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Z:\6. MEMORIA ESTADISTICA 2000-2024\ME 2024\Definitivos para publicar\"/>
    </mc:Choice>
  </mc:AlternateContent>
  <xr:revisionPtr revIDLastSave="0" documentId="13_ncr:1_{5A9776CC-E88B-4A75-9290-577A99FE34E0}" xr6:coauthVersionLast="47" xr6:coauthVersionMax="47" xr10:uidLastSave="{00000000-0000-0000-0000-000000000000}"/>
  <bookViews>
    <workbookView xWindow="23880" yWindow="-120" windowWidth="19440" windowHeight="15000" tabRatio="920" xr2:uid="{00000000-000D-0000-FFFF-FFFF00000000}"/>
  </bookViews>
  <sheets>
    <sheet name="índice" sheetId="58" r:id="rId1"/>
    <sheet name="Glosario" sheetId="222" r:id="rId2"/>
    <sheet name="I.1" sheetId="315" r:id="rId3"/>
    <sheet name="I.2" sheetId="274" r:id="rId4"/>
    <sheet name="I.3" sheetId="276" r:id="rId5"/>
    <sheet name="I.4" sheetId="252" r:id="rId6"/>
    <sheet name="I.5" sheetId="253" r:id="rId7"/>
    <sheet name="I.6" sheetId="212" r:id="rId8"/>
    <sheet name="I.7" sheetId="214" r:id="rId9"/>
    <sheet name="I.8" sheetId="215" r:id="rId10"/>
    <sheet name="I.9" sheetId="216" r:id="rId11"/>
    <sheet name="I.10" sheetId="217" r:id="rId12"/>
    <sheet name="I.11" sheetId="218" r:id="rId13"/>
    <sheet name="I.12" sheetId="243" r:id="rId14"/>
    <sheet name="I.13" sheetId="220" r:id="rId15"/>
    <sheet name="I.14" sheetId="262" r:id="rId16"/>
    <sheet name="I.15" sheetId="270" r:id="rId17"/>
    <sheet name="I.16" sheetId="244" r:id="rId18"/>
    <sheet name="I.17" sheetId="313" r:id="rId19"/>
    <sheet name="I.18" sheetId="250" r:id="rId20"/>
    <sheet name="I.19" sheetId="318" r:id="rId21"/>
    <sheet name="I.20" sheetId="319" r:id="rId22"/>
    <sheet name="I.21" sheetId="266" r:id="rId23"/>
    <sheet name="I.22" sheetId="284" r:id="rId24"/>
    <sheet name="I.23" sheetId="288" r:id="rId25"/>
    <sheet name="I.24" sheetId="290" r:id="rId26"/>
    <sheet name="I.25" sheetId="306" r:id="rId27"/>
    <sheet name="I.26" sheetId="310" r:id="rId28"/>
    <sheet name="I.27" sheetId="308" r:id="rId29"/>
    <sheet name="I.28" sheetId="307" r:id="rId30"/>
    <sheet name="I.29" sheetId="311" r:id="rId31"/>
    <sheet name="I.30" sheetId="312" r:id="rId32"/>
  </sheets>
  <definedNames>
    <definedName name="_Fill" localSheetId="1" hidden="1">#REF!</definedName>
    <definedName name="_Fill" localSheetId="13" hidden="1">#REF!</definedName>
    <definedName name="_Fill" localSheetId="15"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5" hidden="1">#REF!</definedName>
    <definedName name="_Fill" localSheetId="6" hidden="1">#REF!</definedName>
    <definedName name="_Fill" hidden="1">#REF!</definedName>
    <definedName name="_ftn1" localSheetId="1">Glosario!#REF!</definedName>
    <definedName name="_ftn2" localSheetId="1">Glosario!$B$164</definedName>
    <definedName name="_ftnref1" localSheetId="1">Glosario!$B$6</definedName>
    <definedName name="_Key1" localSheetId="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5" hidden="1">#REF!</definedName>
    <definedName name="_Key1" localSheetId="6" hidden="1">#REF!</definedName>
    <definedName name="_Key1" localSheetId="9" hidden="1">#REF!</definedName>
    <definedName name="_Key1" localSheetId="10" hidden="1">#REF!</definedName>
    <definedName name="_Key1" hidden="1">#REF!</definedName>
    <definedName name="_key2" localSheetId="1" hidden="1">#REF!</definedName>
    <definedName name="_key2" localSheetId="12" hidden="1">#REF!</definedName>
    <definedName name="_key2" localSheetId="13"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26"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4" hidden="1">#REF!</definedName>
    <definedName name="_key2" localSheetId="31" hidden="1">#REF!</definedName>
    <definedName name="_key2" localSheetId="5" hidden="1">#REF!</definedName>
    <definedName name="_key2" localSheetId="6" hidden="1">#REF!</definedName>
    <definedName name="_key2" localSheetId="9" hidden="1">#REF!</definedName>
    <definedName name="_key2" localSheetId="10" hidden="1">#REF!</definedName>
    <definedName name="_key2" hidden="1">#REF!</definedName>
    <definedName name="_Order1" hidden="1">0</definedName>
    <definedName name="_Regression_Int" localSheetId="11" hidden="1">1</definedName>
    <definedName name="_Regression_Int" localSheetId="12" hidden="1">1</definedName>
    <definedName name="_Regression_Int" localSheetId="13" hidden="1">1</definedName>
    <definedName name="_Regression_Int" localSheetId="3" hidden="1">1</definedName>
    <definedName name="_Regression_Int" localSheetId="26" hidden="1">1</definedName>
    <definedName name="_Regression_Int" localSheetId="27" hidden="1">1</definedName>
    <definedName name="_Regression_Int" localSheetId="28" hidden="1">1</definedName>
    <definedName name="_Regression_Int" localSheetId="29" hidden="1">1</definedName>
    <definedName name="_Regression_Int" localSheetId="30" hidden="1">1</definedName>
    <definedName name="_Regression_Int" localSheetId="4" hidden="1">1</definedName>
    <definedName name="_Regression_Int" localSheetId="31"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Sort" localSheetId="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5" hidden="1">#REF!</definedName>
    <definedName name="_Sort" localSheetId="6" hidden="1">#REF!</definedName>
    <definedName name="_Sort" localSheetId="9" hidden="1">#REF!</definedName>
    <definedName name="_Sort" localSheetId="10" hidden="1">#REF!</definedName>
    <definedName name="_Sort" hidden="1">#REF!</definedName>
    <definedName name="_xlnm.Print_Area" localSheetId="1">Glosario!$A$1:$C$164</definedName>
    <definedName name="_xlnm.Print_Area" localSheetId="0">índice!$A$1:$H$37</definedName>
    <definedName name="I.23.1of" localSheetId="15" hidden="1">#REF!</definedName>
    <definedName name="I.23.1of" localSheetId="18" hidden="1">#REF!</definedName>
    <definedName name="I.23.1of" localSheetId="19" hidden="1">#REF!</definedName>
    <definedName name="I.23.1of" localSheetId="20" hidden="1">#REF!</definedName>
    <definedName name="I.23.1of" localSheetId="21" hidden="1">#REF!</definedName>
    <definedName name="I.23.1of" localSheetId="5" hidden="1">#REF!</definedName>
    <definedName name="I.23.1of" localSheetId="6" hidden="1">#REF!</definedName>
    <definedName name="I.23.1of"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319" l="1"/>
  <c r="B33" i="319"/>
  <c r="B32" i="319"/>
  <c r="B31" i="319"/>
  <c r="B30" i="319"/>
  <c r="B29" i="319"/>
  <c r="B28" i="319"/>
  <c r="B27" i="319"/>
  <c r="B26" i="319"/>
  <c r="B25" i="319"/>
  <c r="B24" i="319"/>
  <c r="B23" i="319"/>
  <c r="B22" i="319"/>
  <c r="B21" i="319"/>
  <c r="B20" i="319"/>
  <c r="B19" i="319"/>
  <c r="B18" i="319"/>
  <c r="B17" i="319"/>
  <c r="B16" i="319"/>
  <c r="B15" i="319"/>
  <c r="B14" i="319"/>
  <c r="B13" i="319"/>
  <c r="B12" i="319"/>
  <c r="B10" i="319"/>
  <c r="K8" i="319"/>
  <c r="J8" i="319"/>
  <c r="I8" i="319"/>
  <c r="H8" i="319"/>
  <c r="G8" i="319"/>
  <c r="F8" i="319"/>
  <c r="E8" i="319"/>
  <c r="D8" i="319"/>
  <c r="C8" i="319"/>
  <c r="B34" i="318"/>
  <c r="B33" i="318"/>
  <c r="B32" i="318"/>
  <c r="B31" i="318"/>
  <c r="B30" i="318"/>
  <c r="B29" i="318"/>
  <c r="B28" i="318"/>
  <c r="B27" i="318"/>
  <c r="B26" i="318"/>
  <c r="B25" i="318"/>
  <c r="B24" i="318"/>
  <c r="B23" i="318"/>
  <c r="B22" i="318"/>
  <c r="B21" i="318"/>
  <c r="B20" i="318"/>
  <c r="B19" i="318"/>
  <c r="B18" i="318"/>
  <c r="B17" i="318"/>
  <c r="B16" i="318"/>
  <c r="B15" i="318"/>
  <c r="B14" i="318"/>
  <c r="B13" i="318"/>
  <c r="B12" i="318"/>
  <c r="B11" i="318"/>
  <c r="B10" i="318"/>
  <c r="I8" i="318"/>
  <c r="H8" i="318"/>
  <c r="G8" i="318"/>
  <c r="F8" i="318"/>
  <c r="E8" i="318"/>
  <c r="D8" i="318"/>
  <c r="C8" i="318"/>
  <c r="V10" i="262"/>
  <c r="V11" i="262"/>
  <c r="V12" i="262"/>
  <c r="V13" i="262"/>
  <c r="V14" i="262"/>
  <c r="V15" i="262"/>
  <c r="V16" i="262"/>
  <c r="V17" i="262"/>
  <c r="V18" i="262"/>
  <c r="V19" i="262"/>
  <c r="V20" i="262"/>
  <c r="V21" i="262"/>
  <c r="V22" i="262"/>
  <c r="V23" i="262"/>
  <c r="V24" i="262"/>
  <c r="V25" i="262"/>
  <c r="V26" i="262"/>
  <c r="V27" i="262"/>
  <c r="V28" i="262"/>
  <c r="V29" i="262"/>
  <c r="V30" i="262"/>
  <c r="V31" i="262"/>
  <c r="V32" i="262"/>
  <c r="V33" i="262"/>
  <c r="V34" i="262"/>
  <c r="V35" i="262"/>
  <c r="V36" i="262"/>
  <c r="V37" i="262"/>
  <c r="V38" i="262"/>
  <c r="V39" i="262"/>
  <c r="V40" i="262"/>
  <c r="V41" i="262"/>
  <c r="V42" i="262"/>
  <c r="V43" i="262"/>
  <c r="V44" i="262"/>
  <c r="V45" i="262"/>
  <c r="V9" i="262"/>
  <c r="B8" i="319" l="1"/>
  <c r="B8" i="318"/>
  <c r="V46" i="262"/>
  <c r="C8" i="250"/>
  <c r="D8" i="250"/>
  <c r="E8" i="250"/>
  <c r="F8" i="250"/>
  <c r="G8" i="250"/>
  <c r="H8" i="250"/>
  <c r="I8" i="250"/>
  <c r="J8" i="250"/>
  <c r="K8" i="250"/>
  <c r="L8" i="250"/>
  <c r="M8" i="250"/>
  <c r="N8" i="250"/>
  <c r="O8" i="250"/>
  <c r="P8" i="250"/>
  <c r="Q8" i="250"/>
  <c r="R8" i="250"/>
  <c r="S8" i="250"/>
  <c r="T8" i="250"/>
  <c r="U8" i="250"/>
  <c r="V8" i="250"/>
  <c r="W8" i="250"/>
  <c r="X8" i="250"/>
  <c r="Y8" i="250"/>
  <c r="Z8" i="250"/>
  <c r="AA8" i="250"/>
  <c r="B11" i="250"/>
  <c r="B12" i="250"/>
  <c r="B13" i="250"/>
  <c r="B14" i="250"/>
  <c r="B15" i="250"/>
  <c r="B16" i="250"/>
  <c r="B17" i="250"/>
  <c r="B18" i="250"/>
  <c r="B19" i="250"/>
  <c r="B20" i="250"/>
  <c r="B21" i="250"/>
  <c r="B22" i="250"/>
  <c r="B23" i="250"/>
  <c r="B24" i="250"/>
  <c r="B25" i="250"/>
  <c r="B26" i="250"/>
  <c r="B27" i="250"/>
  <c r="B28" i="250"/>
  <c r="B29" i="250"/>
  <c r="B30" i="250"/>
  <c r="B31" i="250"/>
  <c r="B32" i="250"/>
  <c r="B33" i="250"/>
  <c r="B34" i="250"/>
  <c r="B35" i="250"/>
  <c r="B36" i="250"/>
  <c r="B37" i="250"/>
  <c r="B38" i="250"/>
  <c r="B39" i="250"/>
  <c r="B40" i="250"/>
  <c r="B41" i="250"/>
  <c r="B42" i="250"/>
  <c r="B43" i="250"/>
  <c r="B44" i="250"/>
  <c r="B10" i="250"/>
  <c r="B8" i="250" l="1"/>
  <c r="C138" i="315" l="1"/>
  <c r="D138" i="315"/>
  <c r="E138" i="315"/>
  <c r="F138" i="315"/>
  <c r="G138" i="315"/>
  <c r="H138" i="315"/>
  <c r="I138" i="315"/>
  <c r="J138" i="315"/>
  <c r="K138" i="315"/>
  <c r="L138" i="315"/>
  <c r="M138" i="315"/>
  <c r="N138" i="315"/>
  <c r="O138" i="315"/>
  <c r="P138" i="315"/>
  <c r="Q138" i="315"/>
  <c r="R138" i="315"/>
  <c r="S138" i="315"/>
  <c r="T138" i="315"/>
  <c r="U138" i="315"/>
  <c r="V138" i="315"/>
  <c r="W138" i="315"/>
  <c r="X138" i="315"/>
  <c r="Y138" i="315"/>
  <c r="B138" i="315"/>
  <c r="D11" i="270"/>
  <c r="E11" i="270"/>
  <c r="F11" i="270"/>
  <c r="H11" i="270"/>
  <c r="I11" i="270"/>
  <c r="J11" i="270"/>
  <c r="L11" i="270"/>
  <c r="M11" i="270"/>
  <c r="N11" i="270"/>
  <c r="P11" i="270"/>
  <c r="Q11" i="270"/>
  <c r="R11" i="270"/>
</calcChain>
</file>

<file path=xl/sharedStrings.xml><?xml version="1.0" encoding="utf-8"?>
<sst xmlns="http://schemas.openxmlformats.org/spreadsheetml/2006/main" count="4144" uniqueCount="610">
  <si>
    <t>Aguascalientes</t>
  </si>
  <si>
    <t>Baja California</t>
  </si>
  <si>
    <t>Baja California Sur</t>
  </si>
  <si>
    <t>Campeche</t>
  </si>
  <si>
    <t>Coahuila</t>
  </si>
  <si>
    <t>Colima</t>
  </si>
  <si>
    <t>Chiapas</t>
  </si>
  <si>
    <t>Chihuahua</t>
  </si>
  <si>
    <t>Durango</t>
  </si>
  <si>
    <t>Guanajuato</t>
  </si>
  <si>
    <t>Guerrero</t>
  </si>
  <si>
    <t>Hidalgo</t>
  </si>
  <si>
    <t>Jalisco</t>
  </si>
  <si>
    <t>México Oriente</t>
  </si>
  <si>
    <t>México Poniente</t>
  </si>
  <si>
    <t xml:space="preserve">Michoacán </t>
  </si>
  <si>
    <t>Morelos</t>
  </si>
  <si>
    <t>Nayarit</t>
  </si>
  <si>
    <t>Nuevo León</t>
  </si>
  <si>
    <t>Oaxaca</t>
  </si>
  <si>
    <t>Puebla</t>
  </si>
  <si>
    <t>Querétaro</t>
  </si>
  <si>
    <t>Quintana Roo</t>
  </si>
  <si>
    <t>San Luis Potosí</t>
  </si>
  <si>
    <t>Sinaloa</t>
  </si>
  <si>
    <t>Sonora</t>
  </si>
  <si>
    <t>Tabasco</t>
  </si>
  <si>
    <t>Tamaulipas</t>
  </si>
  <si>
    <t>Tlaxcala</t>
  </si>
  <si>
    <t>Veracruz Norte</t>
  </si>
  <si>
    <t>Veracruz Sur</t>
  </si>
  <si>
    <t>Yucatán</t>
  </si>
  <si>
    <t>Zacatecas</t>
  </si>
  <si>
    <t xml:space="preserve">   Subdelegación Norte</t>
  </si>
  <si>
    <t xml:space="preserve">   Subdelegación Sur</t>
  </si>
  <si>
    <t xml:space="preserve">   Ensenada</t>
  </si>
  <si>
    <t xml:space="preserve">   Mexicali</t>
  </si>
  <si>
    <t xml:space="preserve">   San Luis Río Colorado</t>
  </si>
  <si>
    <t xml:space="preserve">   Tecate </t>
  </si>
  <si>
    <t xml:space="preserve">   Tijuana</t>
  </si>
  <si>
    <t xml:space="preserve">   La Paz</t>
  </si>
  <si>
    <t xml:space="preserve">   Los Cabos</t>
  </si>
  <si>
    <t xml:space="preserve">   Campeche</t>
  </si>
  <si>
    <t xml:space="preserve">   Ciudad del Carmen</t>
  </si>
  <si>
    <t xml:space="preserve">   Ciudad Acuña</t>
  </si>
  <si>
    <t xml:space="preserve">   Monclova</t>
  </si>
  <si>
    <t xml:space="preserve">   Piedras Negras</t>
  </si>
  <si>
    <t xml:space="preserve">   Sabinas </t>
  </si>
  <si>
    <t xml:space="preserve">   Saltillo</t>
  </si>
  <si>
    <t xml:space="preserve">   Colima</t>
  </si>
  <si>
    <t xml:space="preserve">   Manzanillo</t>
  </si>
  <si>
    <t xml:space="preserve">   Tecomán</t>
  </si>
  <si>
    <t xml:space="preserve">   Tapachula</t>
  </si>
  <si>
    <t xml:space="preserve">   Tuxtla Gutierrez</t>
  </si>
  <si>
    <t xml:space="preserve">   Chihuahua</t>
  </si>
  <si>
    <t xml:space="preserve">   Cuauhtémoc</t>
  </si>
  <si>
    <t xml:space="preserve">   Delicias</t>
  </si>
  <si>
    <t xml:space="preserve">   Hidalgo del Parral</t>
  </si>
  <si>
    <t xml:space="preserve">   Juárez Dos </t>
  </si>
  <si>
    <t xml:space="preserve">   Juárez Uno </t>
  </si>
  <si>
    <t xml:space="preserve">   Nuevo Casas Grandes</t>
  </si>
  <si>
    <t xml:space="preserve">   Durango</t>
  </si>
  <si>
    <t xml:space="preserve">   Gómez Palacio</t>
  </si>
  <si>
    <t xml:space="preserve">   Celaya</t>
  </si>
  <si>
    <t xml:space="preserve">   Guanajuato</t>
  </si>
  <si>
    <t xml:space="preserve">   Irapuato</t>
  </si>
  <si>
    <t xml:space="preserve">   León</t>
  </si>
  <si>
    <t xml:space="preserve">   Salamanca</t>
  </si>
  <si>
    <t xml:space="preserve">   Acapulco</t>
  </si>
  <si>
    <t xml:space="preserve">   Chilpancingo</t>
  </si>
  <si>
    <t xml:space="preserve">   Zihuatanejo</t>
  </si>
  <si>
    <t xml:space="preserve">   Iguala de la Independencia</t>
  </si>
  <si>
    <t xml:space="preserve">   Ciudad Sahagún </t>
  </si>
  <si>
    <t xml:space="preserve">   Pachuca</t>
  </si>
  <si>
    <t xml:space="preserve">   Tula de Allende</t>
  </si>
  <si>
    <t xml:space="preserve">   Tulancingo</t>
  </si>
  <si>
    <t xml:space="preserve">   Ciudad Guzmán </t>
  </si>
  <si>
    <t xml:space="preserve">   Ocotlán</t>
  </si>
  <si>
    <t xml:space="preserve">   Puerto Vallarta</t>
  </si>
  <si>
    <t xml:space="preserve">   Subdelegación "A" Juárez</t>
  </si>
  <si>
    <t xml:space="preserve">   Subdelegación "B" Hidalgo</t>
  </si>
  <si>
    <t xml:space="preserve">   Subdelegación "C" Libertad Reforma</t>
  </si>
  <si>
    <t xml:space="preserve">   Tepatitlán de Morelos</t>
  </si>
  <si>
    <t xml:space="preserve">   Ecatepec</t>
  </si>
  <si>
    <t xml:space="preserve">   Los Reyes-La Paz</t>
  </si>
  <si>
    <t xml:space="preserve">   Tlalnepantla</t>
  </si>
  <si>
    <t xml:space="preserve">   Naucalpán-Lomas Verdes</t>
  </si>
  <si>
    <t xml:space="preserve">   Toluca</t>
  </si>
  <si>
    <t xml:space="preserve">   Lázaro Cárdenas</t>
  </si>
  <si>
    <t xml:space="preserve">   Morelia</t>
  </si>
  <si>
    <t xml:space="preserve">   Uruapan del Progreso</t>
  </si>
  <si>
    <t xml:space="preserve">   Zamora de Hidalgo</t>
  </si>
  <si>
    <t xml:space="preserve">   Zitácuaro</t>
  </si>
  <si>
    <t xml:space="preserve">   Cuautla de Morelos</t>
  </si>
  <si>
    <t xml:space="preserve">   Cuernavaca</t>
  </si>
  <si>
    <t xml:space="preserve">   Zacatepec</t>
  </si>
  <si>
    <t xml:space="preserve">   Tepic</t>
  </si>
  <si>
    <t xml:space="preserve">   Apodaca</t>
  </si>
  <si>
    <t xml:space="preserve">   Montemorelos</t>
  </si>
  <si>
    <t xml:space="preserve">   Subdelegación 2 Noreste HFC</t>
  </si>
  <si>
    <t xml:space="preserve">   Subdelegación 3 Suroeste C. Monterrey</t>
  </si>
  <si>
    <t xml:space="preserve">   Oaxaca </t>
  </si>
  <si>
    <t xml:space="preserve">   Salina Cruz</t>
  </si>
  <si>
    <t xml:space="preserve">   San Juan Bautista Tuxtepec</t>
  </si>
  <si>
    <t xml:space="preserve">   Santa María Huatulco</t>
  </si>
  <si>
    <t xml:space="preserve">   Izúcar de Matamoros</t>
  </si>
  <si>
    <t xml:space="preserve">   Puebla Norte</t>
  </si>
  <si>
    <t xml:space="preserve">   Puebla Sur</t>
  </si>
  <si>
    <t xml:space="preserve">   Tehuacán </t>
  </si>
  <si>
    <t xml:space="preserve">   Teziutlán </t>
  </si>
  <si>
    <t xml:space="preserve">   Querétaro</t>
  </si>
  <si>
    <t xml:space="preserve">   San Juan del Río</t>
  </si>
  <si>
    <t xml:space="preserve">   Cancún  </t>
  </si>
  <si>
    <t xml:space="preserve">   Chetumal </t>
  </si>
  <si>
    <t xml:space="preserve">   Playa del Carmen</t>
  </si>
  <si>
    <t xml:space="preserve">   Ciudad Valles</t>
  </si>
  <si>
    <t xml:space="preserve">   Matehuala</t>
  </si>
  <si>
    <t xml:space="preserve">   San Luis Potosí Oriente</t>
  </si>
  <si>
    <t xml:space="preserve">   San Luis Potosí Poniente</t>
  </si>
  <si>
    <t xml:space="preserve">   Culiacán</t>
  </si>
  <si>
    <t xml:space="preserve">   Guasave</t>
  </si>
  <si>
    <t xml:space="preserve">   Los Mochis</t>
  </si>
  <si>
    <t xml:space="preserve">   Mazatlán</t>
  </si>
  <si>
    <t xml:space="preserve">   Agua Prieta</t>
  </si>
  <si>
    <t xml:space="preserve">   Caborca</t>
  </si>
  <si>
    <t xml:space="preserve">   Ciudad Obregón</t>
  </si>
  <si>
    <t xml:space="preserve">   Guaymas</t>
  </si>
  <si>
    <t xml:space="preserve">   Hermosillo</t>
  </si>
  <si>
    <t xml:space="preserve">   Nacozari de García</t>
  </si>
  <si>
    <t xml:space="preserve">   Navojoa</t>
  </si>
  <si>
    <t xml:space="preserve">   Nogales</t>
  </si>
  <si>
    <t xml:space="preserve">   Cárdenas </t>
  </si>
  <si>
    <t xml:space="preserve">   Villahermosa</t>
  </si>
  <si>
    <t xml:space="preserve">   Ciudad Mante</t>
  </si>
  <si>
    <t xml:space="preserve">   Ciudad Victoria</t>
  </si>
  <si>
    <t xml:space="preserve">   Matamoros </t>
  </si>
  <si>
    <t xml:space="preserve">   Reynosa</t>
  </si>
  <si>
    <t xml:space="preserve">   Tampico</t>
  </si>
  <si>
    <t xml:space="preserve">   Tlaxcala</t>
  </si>
  <si>
    <t xml:space="preserve">   Jalapa</t>
  </si>
  <si>
    <t xml:space="preserve">   Lerdo de Tejada</t>
  </si>
  <si>
    <t xml:space="preserve">   Martínez de la Torre</t>
  </si>
  <si>
    <t xml:space="preserve">   Poza Rica</t>
  </si>
  <si>
    <t xml:space="preserve">   Veracruz</t>
  </si>
  <si>
    <t xml:space="preserve">   Coatzacoalcos</t>
  </si>
  <si>
    <t xml:space="preserve">   Córdoba</t>
  </si>
  <si>
    <t xml:space="preserve">   Cosamaloapan del Carpio</t>
  </si>
  <si>
    <t xml:space="preserve">   Orizaba</t>
  </si>
  <si>
    <t xml:space="preserve">   Mérida Norte</t>
  </si>
  <si>
    <t xml:space="preserve">   Mérida Sur</t>
  </si>
  <si>
    <t xml:space="preserve">   Fresnillo</t>
  </si>
  <si>
    <t xml:space="preserve">   Zacatecas</t>
  </si>
  <si>
    <t xml:space="preserve">   Torreón</t>
  </si>
  <si>
    <t xml:space="preserve">     Subdelegación Centro</t>
  </si>
  <si>
    <t xml:space="preserve">     Subdelegación Guerrero</t>
  </si>
  <si>
    <t xml:space="preserve">     Subdelegación Magdalena de las Salinas</t>
  </si>
  <si>
    <t xml:space="preserve">     Subdelegación Polanco</t>
  </si>
  <si>
    <t xml:space="preserve">     Subdelegación Santa María la Ribera</t>
  </si>
  <si>
    <t xml:space="preserve">     Subdelegación Churubusco</t>
  </si>
  <si>
    <t xml:space="preserve">     Subdelegación Del Valle</t>
  </si>
  <si>
    <t xml:space="preserve">     Subdelegación Piedad Narvarte</t>
  </si>
  <si>
    <t xml:space="preserve">     Subdelegación San Ángel</t>
  </si>
  <si>
    <t xml:space="preserve">     Subdelegación Santa Anita</t>
  </si>
  <si>
    <t xml:space="preserve">   Nuevo Laredo </t>
  </si>
  <si>
    <t>15 - 19</t>
  </si>
  <si>
    <t>20 - 24</t>
  </si>
  <si>
    <t>25 - 29</t>
  </si>
  <si>
    <t>30 - 34</t>
  </si>
  <si>
    <t>35 - 39</t>
  </si>
  <si>
    <t>40 - 44</t>
  </si>
  <si>
    <t>45 - 49</t>
  </si>
  <si>
    <t>50 - 54</t>
  </si>
  <si>
    <t>55 - 59</t>
  </si>
  <si>
    <t>60 - 64</t>
  </si>
  <si>
    <t>65 - 69</t>
  </si>
  <si>
    <t>70 - 74</t>
  </si>
  <si>
    <t xml:space="preserve">   Subdelegación 1 Noroeste V. Verde</t>
  </si>
  <si>
    <t>Fuente: Dirección de Incorporación y Recaudación</t>
  </si>
  <si>
    <t>Hombres</t>
  </si>
  <si>
    <t>Mujeres</t>
  </si>
  <si>
    <t>Total</t>
  </si>
  <si>
    <t xml:space="preserve">   Subdelegación 4 Sureste Nuevo Rep.</t>
  </si>
  <si>
    <t>Edad</t>
  </si>
  <si>
    <t>Menores de 15 años</t>
  </si>
  <si>
    <t>75 y más</t>
  </si>
  <si>
    <t>Glosario</t>
  </si>
  <si>
    <t xml:space="preserve">Total </t>
  </si>
  <si>
    <t>W-2</t>
  </si>
  <si>
    <t>W-3</t>
  </si>
  <si>
    <t>W-4</t>
  </si>
  <si>
    <t>W-5</t>
  </si>
  <si>
    <t>W-6</t>
  </si>
  <si>
    <t>W-7</t>
  </si>
  <si>
    <t>W-8</t>
  </si>
  <si>
    <t>W-9</t>
  </si>
  <si>
    <t>W-10</t>
  </si>
  <si>
    <t>W-11</t>
  </si>
  <si>
    <t>W-12</t>
  </si>
  <si>
    <t>Nacional</t>
  </si>
  <si>
    <t xml:space="preserve">Coahuila </t>
  </si>
  <si>
    <t xml:space="preserve">México Oriente    </t>
  </si>
  <si>
    <t xml:space="preserve">México Poniente </t>
  </si>
  <si>
    <t>Michoacán</t>
  </si>
  <si>
    <t>W-13</t>
  </si>
  <si>
    <t>W-14</t>
  </si>
  <si>
    <t>W-15</t>
  </si>
  <si>
    <t>W-16</t>
  </si>
  <si>
    <t>W-17</t>
  </si>
  <si>
    <t>W-18</t>
  </si>
  <si>
    <t>W-19</t>
  </si>
  <si>
    <t>W-20</t>
  </si>
  <si>
    <t>W-21</t>
  </si>
  <si>
    <t>W-22</t>
  </si>
  <si>
    <t>W-23</t>
  </si>
  <si>
    <t>W-24</t>
  </si>
  <si>
    <t>W-25</t>
  </si>
  <si>
    <t xml:space="preserve">Rama de seguro </t>
  </si>
  <si>
    <t>Servicios Sociales y Comunales</t>
  </si>
  <si>
    <t>Servicios para empresas, personas y el hogar</t>
  </si>
  <si>
    <t>Transportes y Comunicaciones</t>
  </si>
  <si>
    <t>Comercio</t>
  </si>
  <si>
    <t xml:space="preserve">Industria eléctrica, captación y suministro de agua potable </t>
  </si>
  <si>
    <t>Construcción</t>
  </si>
  <si>
    <t>Industrias de Transformación</t>
  </si>
  <si>
    <t xml:space="preserve">Industrias Extractivas </t>
  </si>
  <si>
    <t>Agricultura, ganadería, silvicultura, pesca y caza</t>
  </si>
  <si>
    <t>44
Trabajadores Independientes</t>
  </si>
  <si>
    <t xml:space="preserve">17
Reversión de cuotas por subrogación de servicios </t>
  </si>
  <si>
    <t>10
Trabajadores permanentes y eventuales de la ciudad</t>
  </si>
  <si>
    <t>Modalidad de aseguramiento</t>
  </si>
  <si>
    <t>30 
 Productores de caña de azúcar</t>
  </si>
  <si>
    <t>Notas al pie:</t>
  </si>
  <si>
    <t>13
 Trabajadores permanentes y eventuales  del campo</t>
  </si>
  <si>
    <t>14
 Trabajadores eventuales del campo cañero</t>
  </si>
  <si>
    <t>Asegurados asociados a un empleo</t>
  </si>
  <si>
    <t>Tipo de régimen</t>
  </si>
  <si>
    <t>Ciudad de México</t>
  </si>
  <si>
    <t xml:space="preserve">Suma </t>
  </si>
  <si>
    <t>Suma</t>
  </si>
  <si>
    <t xml:space="preserve">W-1 (2) </t>
  </si>
  <si>
    <t>Rango salarial en veces la UMA</t>
  </si>
  <si>
    <t xml:space="preserve">Rango de tamaño de patrón </t>
  </si>
  <si>
    <t>Entre 2 y 5 asegurados</t>
  </si>
  <si>
    <t>Entre 6 y 50 asegurados</t>
  </si>
  <si>
    <t>Entre 51 y 250 asegurados</t>
  </si>
  <si>
    <t>Entre 251 y 500 asegurados</t>
  </si>
  <si>
    <t>Entre 501 y 1000 asegurados</t>
  </si>
  <si>
    <t>Más de 1000 asegurados</t>
  </si>
  <si>
    <t>Asegurados sin un empleo asociado</t>
  </si>
  <si>
    <t>Cuadro No. I.20</t>
  </si>
  <si>
    <t xml:space="preserve">     Zacatecas</t>
  </si>
  <si>
    <t xml:space="preserve">     Yucatán</t>
  </si>
  <si>
    <t xml:space="preserve">     Veracruz Sur</t>
  </si>
  <si>
    <t xml:space="preserve">     Veracruz Norte</t>
  </si>
  <si>
    <t xml:space="preserve">     Tlaxcala</t>
  </si>
  <si>
    <t xml:space="preserve">     Tamaulipas</t>
  </si>
  <si>
    <t xml:space="preserve">     Tabasco</t>
  </si>
  <si>
    <t xml:space="preserve">     Sonora</t>
  </si>
  <si>
    <t xml:space="preserve">     Sinaloa</t>
  </si>
  <si>
    <t xml:space="preserve">     San Luis Potosí</t>
  </si>
  <si>
    <t xml:space="preserve">     Quintana Roo</t>
  </si>
  <si>
    <t xml:space="preserve">     Querétaro</t>
  </si>
  <si>
    <t xml:space="preserve">     Puebla</t>
  </si>
  <si>
    <t xml:space="preserve">     Oaxaca</t>
  </si>
  <si>
    <t xml:space="preserve">     Nuevo León</t>
  </si>
  <si>
    <t xml:space="preserve">     Nayarit</t>
  </si>
  <si>
    <t xml:space="preserve">     Morelos</t>
  </si>
  <si>
    <t xml:space="preserve">     Michoacán</t>
  </si>
  <si>
    <t xml:space="preserve">     México Poniente   </t>
  </si>
  <si>
    <t xml:space="preserve">     México Oriente    </t>
  </si>
  <si>
    <t xml:space="preserve">     Jalisco</t>
  </si>
  <si>
    <t xml:space="preserve">     Hidalgo</t>
  </si>
  <si>
    <t xml:space="preserve">     Guerrero</t>
  </si>
  <si>
    <t xml:space="preserve">     Guanajuato</t>
  </si>
  <si>
    <t xml:space="preserve">     Durango</t>
  </si>
  <si>
    <t xml:space="preserve">     Chihuahua</t>
  </si>
  <si>
    <t xml:space="preserve">     Chiapas</t>
  </si>
  <si>
    <t xml:space="preserve">     Colima</t>
  </si>
  <si>
    <t xml:space="preserve">     Coahuila </t>
  </si>
  <si>
    <t xml:space="preserve">     Campeche</t>
  </si>
  <si>
    <t xml:space="preserve">     Baja California Sur</t>
  </si>
  <si>
    <t xml:space="preserve">     Baja California</t>
  </si>
  <si>
    <t xml:space="preserve">     Aguascalientes</t>
  </si>
  <si>
    <t>Separaciones</t>
  </si>
  <si>
    <t>Contrataciones</t>
  </si>
  <si>
    <t>Nota.- Se refiere a las modalidades de aseguramiento 10, 13, 14, 17, 30, 34, 35, 36, 38, 42, 43  y 44. No aplica a asegurados asociados a las modalidades de aseguramiento 32 (seguro facultativo), 33 (seguro de salud para la familia) y 40 (continuación voluntaria al régimen obligatorio).</t>
  </si>
  <si>
    <t>Grupo</t>
  </si>
  <si>
    <t>Rango de edad</t>
  </si>
  <si>
    <t xml:space="preserve">Hombres </t>
  </si>
  <si>
    <t xml:space="preserve">Mujeres </t>
  </si>
  <si>
    <t>E1</t>
  </si>
  <si>
    <t>E2</t>
  </si>
  <si>
    <t>E3</t>
  </si>
  <si>
    <t>E4</t>
  </si>
  <si>
    <t>E5</t>
  </si>
  <si>
    <t>E6</t>
  </si>
  <si>
    <t>E7</t>
  </si>
  <si>
    <t>E8</t>
  </si>
  <si>
    <t>E9</t>
  </si>
  <si>
    <t>E10</t>
  </si>
  <si>
    <t>E11</t>
  </si>
  <si>
    <t>E12</t>
  </si>
  <si>
    <t>E13</t>
  </si>
  <si>
    <t>E14</t>
  </si>
  <si>
    <t>Menor a 15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</si>
  <si>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</si>
  <si>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</si>
  <si>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</si>
  <si>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</si>
  <si>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</si>
  <si>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</si>
  <si>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</si>
  <si>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</si>
  <si>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</si>
  <si>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</si>
  <si>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</si>
  <si>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</si>
  <si>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ó más años</t>
  </si>
  <si>
    <t>Industrias de la Transformación</t>
  </si>
  <si>
    <t xml:space="preserve">Variación </t>
  </si>
  <si>
    <t>Variación</t>
  </si>
  <si>
    <t xml:space="preserve">     CDMX Sur </t>
  </si>
  <si>
    <t xml:space="preserve">     CDMX Norte </t>
  </si>
  <si>
    <t xml:space="preserve">     CDMX Norte</t>
  </si>
  <si>
    <t>Cuadro No. I.6</t>
  </si>
  <si>
    <t>Cuadro No. I.7</t>
  </si>
  <si>
    <t>Cuadro No. I.21</t>
  </si>
  <si>
    <t>Cuadro  No. I.20</t>
  </si>
  <si>
    <t>Cuadro  No. I.21</t>
  </si>
  <si>
    <t>CDMX Norte</t>
  </si>
  <si>
    <t>CDMX Sur</t>
  </si>
  <si>
    <t xml:space="preserve">CDMX Sur </t>
  </si>
  <si>
    <t xml:space="preserve">     CDMX Sur</t>
  </si>
  <si>
    <t>Cuadro No. I.1</t>
  </si>
  <si>
    <t>Cuadro No. I.2</t>
  </si>
  <si>
    <t>Cuadro No. I.3</t>
  </si>
  <si>
    <t>Cuadro No. I.4</t>
  </si>
  <si>
    <t>Cuadro No. I.5</t>
  </si>
  <si>
    <t>Cuadro No. I.8</t>
  </si>
  <si>
    <t>Cuadro No. I.9</t>
  </si>
  <si>
    <t>Cuadro No. I.10</t>
  </si>
  <si>
    <t>Cuadro No. I.11</t>
  </si>
  <si>
    <t>Cuadro No. I.12</t>
  </si>
  <si>
    <t>Cuadro No. I.13</t>
  </si>
  <si>
    <t>Cuadro No. I.14</t>
  </si>
  <si>
    <t>Cuadro  No. I.17</t>
  </si>
  <si>
    <t>Cuadro  No. I.18</t>
  </si>
  <si>
    <t>Cuadro  No. I.19</t>
  </si>
  <si>
    <t>Cuadro No. I.22</t>
  </si>
  <si>
    <t>Cuadro  No. I.22</t>
  </si>
  <si>
    <t>A partir de 2017, con la implementación de la UMA, las contribuciones pagadas al IMSS dejan de hacer referencia al salario mínimo (SM). Esto es, a partir de 2017 la base de cotización para la cuota fija y excedente del Seguro de Enfermedades y Maternidad y la cuota social del Seguro de Retiro, Cesantía en Edad Avanzada y Vejez será la UMA.</t>
  </si>
  <si>
    <t>TPU: Puestos de trabajo permanentes urbanos, TPC: Puestos de trabajo permanentes del campo, TEU: Puestos de trabajo eventuales urbanos y TEC: Puestos de trabajo eventuales del campo.</t>
  </si>
  <si>
    <t>A los asegurados en las modalidades 32 (seguro facultativo), 33 (seguro de salud para la familia) y 40 (continuación voluntaria al régimen obligatorio) no se les asocia un rango salarial, ya que estas afiliaciones refieren a asegurados sin un empleo asociado (o cotizantes sin un puesto de trabajo asociado).</t>
  </si>
  <si>
    <t>De la misma manera, para las modalidades 30 (productores de caña de azúcar), 35 (patrones personas físicas con trabajadores a su servicio), 43 (incorporación voluntaria del campo al régimen obligatorio) y 44 (independientes), el salario diario registrado en los sistemas del IMSS no refleja el ingreso real que percibe el asegurado por su empleo, sino a un salario de referencia (pactado por convenio) e igual a un salario mínimo de la Ciudad de México. (ver definición de puestos de trabajo afiliados al IMSS por convenio (con salario de referencia igual al mínimo)).</t>
  </si>
  <si>
    <t xml:space="preserve">Si se desea agrupar el total nacional por rango salarial en veces el valor de la UMA, las afiliaciones voluntarias se contabilizan en el rango salarial U1 </t>
  </si>
  <si>
    <t>Puestos de trabajo afiliados al IMSS</t>
  </si>
  <si>
    <t>Puestos de trabajo afiliados al IMSS eventuales urbanos</t>
  </si>
  <si>
    <t>Puestos de trabajo afiliados al IMSS permanentes</t>
  </si>
  <si>
    <t>Puestos de trabajo afiliados al IMSS eventuales del campo</t>
  </si>
  <si>
    <t xml:space="preserve">México Poniente   </t>
  </si>
  <si>
    <t>Cuadro No. I.23</t>
  </si>
  <si>
    <t>Cuadro  No. I.23</t>
  </si>
  <si>
    <t>Cuadro No. I.24</t>
  </si>
  <si>
    <t>OOAD</t>
  </si>
  <si>
    <t>Cuadro No. I.25</t>
  </si>
  <si>
    <t>Enero</t>
  </si>
  <si>
    <t>Febrero</t>
  </si>
  <si>
    <t>Marzo</t>
  </si>
  <si>
    <t>Abril</t>
  </si>
  <si>
    <t>Mayo</t>
  </si>
  <si>
    <t>Junio</t>
  </si>
  <si>
    <t>Julio</t>
  </si>
  <si>
    <t>Agosto</t>
  </si>
  <si>
    <t>Septiembre</t>
  </si>
  <si>
    <t>Octubre</t>
  </si>
  <si>
    <t>Noviembre</t>
  </si>
  <si>
    <t>Diciembre</t>
  </si>
  <si>
    <t>Menos de 31 años</t>
  </si>
  <si>
    <t xml:space="preserve">Entre 31 y 50 años </t>
  </si>
  <si>
    <t xml:space="preserve">Entre 51 y 70 años </t>
  </si>
  <si>
    <t xml:space="preserve">Más de 70 años </t>
  </si>
  <si>
    <t>2019</t>
  </si>
  <si>
    <t>2020</t>
  </si>
  <si>
    <t>2021</t>
  </si>
  <si>
    <t>2022</t>
  </si>
  <si>
    <t>Cuadro No. I.26</t>
  </si>
  <si>
    <t>Cuadro No. I.27</t>
  </si>
  <si>
    <t>Cuadro No. I.28</t>
  </si>
  <si>
    <t>Cuadro No. I.29</t>
  </si>
  <si>
    <t>Mes</t>
  </si>
  <si>
    <t xml:space="preserve">       CAPÍTULO I  ASEGURADOS</t>
  </si>
  <si>
    <t>Cuadro  No. I.16</t>
  </si>
  <si>
    <t>Cuadro No. I.19</t>
  </si>
  <si>
    <t>Cuadro  No. I.2</t>
  </si>
  <si>
    <t>Cuadro  No. I.3</t>
  </si>
  <si>
    <t>Cuadro  No. I.7</t>
  </si>
  <si>
    <t>Cuadro  No. I.12</t>
  </si>
  <si>
    <t>Cuadro  No. I.13</t>
  </si>
  <si>
    <t>Asegurados por tipo de régimen, rama de seguro y OOAD, 2024.</t>
  </si>
  <si>
    <t>Puestos de trabajo afiliados al IMSS por sector de actividad económica y OOAD, 2024.</t>
  </si>
  <si>
    <t>Puestos de trabajo afiliados al IMSS permanentes por OOAD, 1997 - 2024.</t>
  </si>
  <si>
    <t>Puestos de trabajo afiliados al IMSS permanentes urbanos por OOAD, 1997 - 2024.</t>
  </si>
  <si>
    <t>Puestos de trabajo afiliados al IMSS permanentes del campo por OOAD, 1997 - 2024.</t>
  </si>
  <si>
    <t>Puestos de trabajo afiliados al IMSS eventuales por OOAD, 1997 - 2024.</t>
  </si>
  <si>
    <t>Puestos de trabajo afiliados al IMSS eventuales del campo por OOAD, 1997 - 2024.</t>
  </si>
  <si>
    <t>Puestos de trabajo afiliados al IMSS por sexo y rango de edad, 2015 - 2024.</t>
  </si>
  <si>
    <t>Puestos de trabajo afiliados al IMSS  por rango salarial en veces el salario mínimo y OOAD, 2024.</t>
  </si>
  <si>
    <t>Puestos de trabajo afiliados al IMSS por rango salarial en veces la UMA y OOAD, 2024.</t>
  </si>
  <si>
    <t>Puestos de trabajo afiliados al IMSS por rango salarial en veces la UMA y rango de tamaño de patrón, 2024.</t>
  </si>
  <si>
    <t>Puestos de trabajo afiliados al IMSS por rango salarial en veces la UMA y sector de actividad económica, 2024.</t>
  </si>
  <si>
    <t>Modalidad de aseguramiento - hombres</t>
  </si>
  <si>
    <t>Modalidad de aseguramiento - mujeres</t>
  </si>
  <si>
    <t>Cuadro No. I.30</t>
  </si>
  <si>
    <t>Cuadro  No. I.14</t>
  </si>
  <si>
    <t>Cuadro I.15</t>
  </si>
  <si>
    <t>Cuadro No. I.15</t>
  </si>
  <si>
    <t>Enero 2024</t>
  </si>
  <si>
    <t>Febrero 2024</t>
  </si>
  <si>
    <t>Marzo 2024</t>
  </si>
  <si>
    <t>Abril 2024</t>
  </si>
  <si>
    <t>Mayo 2024</t>
  </si>
  <si>
    <t>Julio 2024</t>
  </si>
  <si>
    <t>Agosto 2024</t>
  </si>
  <si>
    <t>Septiembre 2024</t>
  </si>
  <si>
    <t>Octubre 2024</t>
  </si>
  <si>
    <t>Noviembre 2024</t>
  </si>
  <si>
    <t>Diciembre 2024</t>
  </si>
  <si>
    <t>Junio 2024</t>
  </si>
  <si>
    <r>
      <rPr>
        <vertAlign val="superscript"/>
        <sz val="8"/>
        <rFont val="Noto Sans "/>
      </rPr>
      <t>(*)</t>
    </r>
    <r>
      <rPr>
        <sz val="8"/>
        <rFont val="Noto Sans "/>
      </rPr>
      <t xml:space="preserve"> Cifras a diciembre de cada año por mes de vigencia.</t>
    </r>
  </si>
  <si>
    <r>
      <rPr>
        <vertAlign val="superscript"/>
        <sz val="8"/>
        <rFont val="Noto Sans "/>
      </rPr>
      <t xml:space="preserve">(1) </t>
    </r>
    <r>
      <rPr>
        <sz val="8"/>
        <rFont val="Noto Sans "/>
      </rPr>
      <t>Hasta diciembre de 2023 programa piloto.</t>
    </r>
  </si>
  <si>
    <r>
      <rPr>
        <vertAlign val="superscript"/>
        <sz val="8"/>
        <rFont val="Noto Sans "/>
      </rPr>
      <t xml:space="preserve">(*) </t>
    </r>
    <r>
      <rPr>
        <sz val="8"/>
        <rFont val="Noto Sans "/>
      </rPr>
      <t>Cifras al 31 de diciembre de cada año.</t>
    </r>
  </si>
  <si>
    <r>
      <t>Puestos de trabajo afiliados al IMSS por rango salarial en veces la UMA y sector de actividad económica, 2024</t>
    </r>
    <r>
      <rPr>
        <b/>
        <vertAlign val="superscript"/>
        <sz val="11"/>
        <color rgb="FF911034"/>
        <rFont val="Noto Sans "/>
      </rPr>
      <t xml:space="preserve"> (*)</t>
    </r>
    <r>
      <rPr>
        <b/>
        <sz val="11"/>
        <color rgb="FF911034"/>
        <rFont val="Noto Sans "/>
      </rPr>
      <t>.</t>
    </r>
  </si>
  <si>
    <r>
      <t>Actividad Económica</t>
    </r>
    <r>
      <rPr>
        <vertAlign val="superscript"/>
        <sz val="10"/>
        <rFont val="Noto Sans "/>
      </rPr>
      <t>(1)</t>
    </r>
  </si>
  <si>
    <r>
      <t>W-1</t>
    </r>
    <r>
      <rPr>
        <vertAlign val="superscript"/>
        <sz val="10"/>
        <color rgb="FF000000"/>
        <rFont val="Noto Sans "/>
      </rPr>
      <t>(2)</t>
    </r>
  </si>
  <si>
    <r>
      <rPr>
        <vertAlign val="superscript"/>
        <sz val="8"/>
        <rFont val="Noto Sans "/>
      </rPr>
      <t>(1)</t>
    </r>
    <r>
      <rPr>
        <sz val="8"/>
        <rFont val="Noto Sans "/>
      </rPr>
      <t xml:space="preserve"> Clasificación de la actividad económica de los patrones afiliados al IMSS, de acuerdo con el artículo 196 del Reglamento de la Ley del Seguro Social en Materia de Afiliación, Clasificación de Empresas, Recaudación y Fiscalización.</t>
    </r>
  </si>
  <si>
    <r>
      <t>Puestos de trabajo afiliados al IMSS por rango salarial en veces la UMA y rango de tamaño de patrón, 2024</t>
    </r>
    <r>
      <rPr>
        <b/>
        <vertAlign val="superscript"/>
        <sz val="11"/>
        <color rgb="FF911034"/>
        <rFont val="Noto Sans "/>
      </rPr>
      <t xml:space="preserve"> (*)</t>
    </r>
    <r>
      <rPr>
        <b/>
        <sz val="11"/>
        <color rgb="FF911034"/>
        <rFont val="Noto Sans "/>
      </rPr>
      <t>.</t>
    </r>
  </si>
  <si>
    <r>
      <t>1 asegurado</t>
    </r>
    <r>
      <rPr>
        <vertAlign val="superscript"/>
        <sz val="10"/>
        <rFont val="Noto Sans "/>
      </rPr>
      <t>(1)</t>
    </r>
  </si>
  <si>
    <r>
      <rPr>
        <vertAlign val="superscript"/>
        <sz val="8"/>
        <rFont val="Noto Sans "/>
      </rPr>
      <t xml:space="preserve">(1) </t>
    </r>
    <r>
      <rPr>
        <sz val="8"/>
        <rFont val="Noto Sans "/>
      </rPr>
      <t xml:space="preserve">Incluye a los puestos en aseguramiento que no tienen asociado un rango de tamaño de empresa. </t>
    </r>
  </si>
  <si>
    <r>
      <t>W-1</t>
    </r>
    <r>
      <rPr>
        <vertAlign val="superscript"/>
        <sz val="10"/>
        <rFont val="Noto Sans "/>
      </rPr>
      <t>(1)</t>
    </r>
    <r>
      <rPr>
        <sz val="10"/>
        <rFont val="Noto Sans "/>
      </rPr>
      <t xml:space="preserve"> </t>
    </r>
  </si>
  <si>
    <r>
      <t>Puestos de trabajo afiliados al IMSS por rango salarial en veces el salario mínimo y OOAD, 2024</t>
    </r>
    <r>
      <rPr>
        <b/>
        <vertAlign val="superscript"/>
        <sz val="11"/>
        <color rgb="FF911034"/>
        <rFont val="Noto Sans "/>
      </rPr>
      <t xml:space="preserve"> (*)</t>
    </r>
    <r>
      <rPr>
        <b/>
        <sz val="11"/>
        <color rgb="FF911034"/>
        <rFont val="Noto Sans "/>
      </rPr>
      <t>.</t>
    </r>
  </si>
  <si>
    <r>
      <rPr>
        <vertAlign val="superscript"/>
        <sz val="8"/>
        <rFont val="Noto Sans "/>
      </rPr>
      <t xml:space="preserve">(*) </t>
    </r>
    <r>
      <rPr>
        <sz val="8"/>
        <rFont val="Noto Sans "/>
      </rPr>
      <t>Cifras al 31 de diciembre.</t>
    </r>
  </si>
  <si>
    <r>
      <rPr>
        <vertAlign val="superscript"/>
        <sz val="8"/>
        <rFont val="Noto Sans "/>
      </rPr>
      <t xml:space="preserve">(1) </t>
    </r>
    <r>
      <rPr>
        <sz val="8"/>
        <rFont val="Noto Sans "/>
      </rPr>
      <t>Incluye a los</t>
    </r>
    <r>
      <rPr>
        <strike/>
        <sz val="8"/>
        <rFont val="Noto Sans "/>
      </rPr>
      <t xml:space="preserve"> </t>
    </r>
    <r>
      <rPr>
        <sz val="8"/>
        <rFont val="Noto Sans "/>
      </rPr>
      <t>puestos de trabajo</t>
    </r>
    <r>
      <rPr>
        <strike/>
        <sz val="8"/>
        <rFont val="Noto Sans "/>
      </rPr>
      <t xml:space="preserve"> </t>
    </r>
    <r>
      <rPr>
        <sz val="8"/>
        <rFont val="Noto Sans "/>
      </rPr>
      <t>permanentes y eventuales de los ámbitos urbano y del campo.</t>
    </r>
  </si>
  <si>
    <r>
      <t>Puestos de trabajo afiliados al IMSS por sexo y rango de edad, 2015 - 2024</t>
    </r>
    <r>
      <rPr>
        <b/>
        <vertAlign val="superscript"/>
        <sz val="11"/>
        <color rgb="FF911034"/>
        <rFont val="Noto Sans "/>
      </rPr>
      <t xml:space="preserve"> (*)</t>
    </r>
    <r>
      <rPr>
        <b/>
        <sz val="11"/>
        <color rgb="FF911034"/>
        <rFont val="Noto Sans "/>
      </rPr>
      <t>.</t>
    </r>
  </si>
  <si>
    <r>
      <t>32
Seguro 
facultativo</t>
    </r>
    <r>
      <rPr>
        <vertAlign val="superscript"/>
        <sz val="10"/>
        <rFont val="Noto Sans "/>
      </rPr>
      <t xml:space="preserve"> (1)</t>
    </r>
  </si>
  <si>
    <r>
      <t xml:space="preserve">33
Seguro de salud 
para la familia </t>
    </r>
    <r>
      <rPr>
        <vertAlign val="superscript"/>
        <sz val="10"/>
        <rFont val="Noto Sans "/>
      </rPr>
      <t>(2)</t>
    </r>
  </si>
  <si>
    <r>
      <t>40
Continuación Voluntaria</t>
    </r>
    <r>
      <rPr>
        <vertAlign val="superscript"/>
        <sz val="10"/>
        <rFont val="Noto Sans "/>
      </rPr>
      <t xml:space="preserve"> (3)</t>
    </r>
  </si>
  <si>
    <r>
      <rPr>
        <vertAlign val="superscript"/>
        <sz val="8"/>
        <rFont val="Noto Sans "/>
      </rPr>
      <t xml:space="preserve">(1) </t>
    </r>
    <r>
      <rPr>
        <sz val="8"/>
        <rFont val="Noto Sans "/>
      </rPr>
      <t>incluye estudiantes y familiares del personal del IMSS y de la Comisión Federal de Electricidad (CFE).</t>
    </r>
  </si>
  <si>
    <r>
      <rPr>
        <vertAlign val="superscript"/>
        <sz val="8"/>
        <rFont val="Noto Sans "/>
      </rPr>
      <t>(2)</t>
    </r>
    <r>
      <rPr>
        <sz val="8"/>
        <rFont val="Noto Sans "/>
      </rPr>
      <t xml:space="preserve"> Refiere a las personas que voluntariamente contratan las prestaciones en especie del Seguro de Enfermedades y Maternidad (SEM) para sí mismas y para sus familiares pagando anualmente una cuota según su edad. Incluye también a aquellos trabajadores mexicanos que se encuentran laborando en el extranjero.</t>
    </r>
  </si>
  <si>
    <r>
      <rPr>
        <vertAlign val="superscript"/>
        <sz val="8"/>
        <rFont val="Noto Sans "/>
      </rPr>
      <t>(3)</t>
    </r>
    <r>
      <rPr>
        <sz val="8"/>
        <rFont val="Noto Sans "/>
      </rPr>
      <t xml:space="preserve"> Refiere a las personas aseguradas que han dejado de estar sujetos al Régimen Obligatorio y reingresan por cuenta propia a éste, con lo cual se les reconoce el tiempo cubierto por sus cotizaciones anteriores.</t>
    </r>
  </si>
  <si>
    <r>
      <rPr>
        <vertAlign val="superscript"/>
        <sz val="8"/>
        <rFont val="Noto Sans "/>
      </rPr>
      <t>(*)</t>
    </r>
    <r>
      <rPr>
        <sz val="8"/>
        <rFont val="Noto Sans "/>
      </rPr>
      <t xml:space="preserve"> Cifras al 31 de diciembre de cada año.</t>
    </r>
  </si>
  <si>
    <r>
      <rPr>
        <vertAlign val="superscript"/>
        <sz val="8"/>
        <rFont val="Noto Sans "/>
      </rPr>
      <t xml:space="preserve">(1) </t>
    </r>
    <r>
      <rPr>
        <sz val="8"/>
        <rFont val="Noto Sans "/>
      </rPr>
      <t>Agrupa las modalidades 13.2, 13.4 y 14.</t>
    </r>
  </si>
  <si>
    <r>
      <rPr>
        <vertAlign val="superscript"/>
        <sz val="8"/>
        <rFont val="Noto Sans "/>
      </rPr>
      <t xml:space="preserve">(1) </t>
    </r>
    <r>
      <rPr>
        <sz val="8"/>
        <rFont val="Noto Sans "/>
      </rPr>
      <t>Agrupa las modalidades 10.2, 10.3 y 17.2.</t>
    </r>
  </si>
  <si>
    <r>
      <t>Puestos de trabajo afiliados al IMSS eventuales por OOAD, 1997 - 2024</t>
    </r>
    <r>
      <rPr>
        <b/>
        <vertAlign val="superscript"/>
        <sz val="11"/>
        <color rgb="FF911034"/>
        <rFont val="Noto Sans "/>
      </rPr>
      <t xml:space="preserve"> (*)(1)</t>
    </r>
    <r>
      <rPr>
        <b/>
        <sz val="11"/>
        <color rgb="FF911034"/>
        <rFont val="Noto Sans "/>
      </rPr>
      <t>.</t>
    </r>
  </si>
  <si>
    <r>
      <rPr>
        <vertAlign val="superscript"/>
        <sz val="8"/>
        <rFont val="Noto Sans "/>
      </rPr>
      <t xml:space="preserve">(1) </t>
    </r>
    <r>
      <rPr>
        <sz val="8"/>
        <rFont val="Noto Sans "/>
      </rPr>
      <t>Agrupa las modalidades 10.2, 10.3, 13.2, 13.4, 14  y  17.2.</t>
    </r>
  </si>
  <si>
    <r>
      <t xml:space="preserve">Puestos de trabajo afiliados al IMSS permanentes del campo por OOAD, 1997 - 2024 </t>
    </r>
    <r>
      <rPr>
        <b/>
        <vertAlign val="superscript"/>
        <sz val="11"/>
        <color rgb="FF911034"/>
        <rFont val="Noto Sans "/>
      </rPr>
      <t>(*)(1)</t>
    </r>
    <r>
      <rPr>
        <b/>
        <sz val="11"/>
        <color rgb="FF911034"/>
        <rFont val="Noto Sans "/>
      </rPr>
      <t>.</t>
    </r>
  </si>
  <si>
    <r>
      <rPr>
        <vertAlign val="superscript"/>
        <sz val="8"/>
        <rFont val="Noto Sans "/>
      </rPr>
      <t xml:space="preserve">(1) </t>
    </r>
    <r>
      <rPr>
        <sz val="8"/>
        <rFont val="Noto Sans "/>
      </rPr>
      <t>Agrupa las modalidades 13.1, 30 y 43.</t>
    </r>
  </si>
  <si>
    <r>
      <t>Puestos de trabajo afiliados al IMSS permanentes urbanos por OOAD, 1997 - 2024</t>
    </r>
    <r>
      <rPr>
        <b/>
        <vertAlign val="superscript"/>
        <sz val="11"/>
        <color rgb="FF911034"/>
        <rFont val="Noto Sans "/>
      </rPr>
      <t xml:space="preserve"> (*)(1)</t>
    </r>
    <r>
      <rPr>
        <b/>
        <sz val="11"/>
        <color rgb="FF911034"/>
        <rFont val="Noto Sans "/>
      </rPr>
      <t>.</t>
    </r>
  </si>
  <si>
    <r>
      <rPr>
        <vertAlign val="superscript"/>
        <sz val="8"/>
        <rFont val="Noto Sans "/>
      </rPr>
      <t xml:space="preserve">(1) </t>
    </r>
    <r>
      <rPr>
        <sz val="8"/>
        <rFont val="Noto Sans "/>
      </rPr>
      <t>Agrupa las modalidades 10.1, 17.1, 34, 35, 36, 38, 42 y 44.</t>
    </r>
  </si>
  <si>
    <r>
      <rPr>
        <vertAlign val="superscript"/>
        <sz val="8"/>
        <rFont val="Noto Sans "/>
      </rPr>
      <t xml:space="preserve">(1) </t>
    </r>
    <r>
      <rPr>
        <sz val="8"/>
        <rFont val="Noto Sans "/>
      </rPr>
      <t>Agrupa las modalidades 10.1, 13.1, 17.1, 30, 34, 35, 36, 38, 42, 43 y 44.</t>
    </r>
  </si>
  <si>
    <r>
      <rPr>
        <vertAlign val="superscript"/>
        <sz val="8"/>
        <rFont val="Noto Sans "/>
      </rPr>
      <t>(1)</t>
    </r>
    <r>
      <rPr>
        <sz val="8"/>
        <rFont val="Noto Sans "/>
      </rPr>
      <t xml:space="preserve"> En la serie de puestos de trabajo eventuales del sector de la construcción se incluye a los puestos de trabajo de la división de actividad de la construcción, tipo de trabajador eventual (modalidades 10.2, 10.3, 13.2 y 13.4). </t>
    </r>
  </si>
  <si>
    <r>
      <t>Puestos de trabajo afiliados al IMSS por sector de actividad económica y OOAD, 2024</t>
    </r>
    <r>
      <rPr>
        <b/>
        <vertAlign val="superscript"/>
        <sz val="11"/>
        <color rgb="FF911034"/>
        <rFont val="Noto Sans "/>
      </rPr>
      <t xml:space="preserve"> (*)</t>
    </r>
    <r>
      <rPr>
        <b/>
        <sz val="11"/>
        <color rgb="FF911034"/>
        <rFont val="Noto Sans "/>
      </rPr>
      <t>.</t>
    </r>
  </si>
  <si>
    <r>
      <t xml:space="preserve">Actividad Económica </t>
    </r>
    <r>
      <rPr>
        <vertAlign val="superscript"/>
        <sz val="10"/>
        <rFont val="Noto Sans "/>
      </rPr>
      <t>(1)</t>
    </r>
  </si>
  <si>
    <r>
      <rPr>
        <vertAlign val="superscript"/>
        <sz val="8"/>
        <rFont val="Noto Sans "/>
      </rPr>
      <t>(*)</t>
    </r>
    <r>
      <rPr>
        <sz val="8"/>
        <rFont val="Noto Sans "/>
      </rPr>
      <t xml:space="preserve"> Cifras al 31 de diciembre.</t>
    </r>
  </si>
  <si>
    <r>
      <rPr>
        <vertAlign val="superscript"/>
        <sz val="8"/>
        <rFont val="Noto Sans "/>
      </rPr>
      <t xml:space="preserve">(1) </t>
    </r>
    <r>
      <rPr>
        <sz val="8"/>
        <rFont val="Noto Sans "/>
      </rPr>
      <t>Clasificación de la actividad económica de los patrones afiliados al IMSS, de acuerdo con el artículo 196 del Reglamento de la Ley del Seguro Social en Materia de Afiliación, Clasificación de Empresas, Recaudación y Fiscalización.</t>
    </r>
  </si>
  <si>
    <r>
      <t>Asegurados por tipo de régimen, rama de seguro y OOAD, 2024</t>
    </r>
    <r>
      <rPr>
        <b/>
        <vertAlign val="superscript"/>
        <sz val="11"/>
        <color rgb="FF911034"/>
        <rFont val="Noto Sans "/>
      </rPr>
      <t xml:space="preserve"> (*)</t>
    </r>
    <r>
      <rPr>
        <b/>
        <sz val="11"/>
        <color rgb="FF911034"/>
        <rFont val="Noto Sans "/>
      </rPr>
      <t>.</t>
    </r>
  </si>
  <si>
    <r>
      <t>Obligatorio</t>
    </r>
    <r>
      <rPr>
        <vertAlign val="superscript"/>
        <sz val="10"/>
        <rFont val="Noto Sans "/>
      </rPr>
      <t>(1)</t>
    </r>
  </si>
  <si>
    <r>
      <t>Voluntario</t>
    </r>
    <r>
      <rPr>
        <vertAlign val="superscript"/>
        <sz val="10"/>
        <rFont val="Noto Sans "/>
      </rPr>
      <t>(2)</t>
    </r>
  </si>
  <si>
    <r>
      <t>Riesgo de trabajo</t>
    </r>
    <r>
      <rPr>
        <vertAlign val="superscript"/>
        <sz val="10"/>
        <rFont val="Noto Sans "/>
      </rPr>
      <t>(3)</t>
    </r>
  </si>
  <si>
    <r>
      <t>Enfermedad y maternidad</t>
    </r>
    <r>
      <rPr>
        <vertAlign val="superscript"/>
        <sz val="10"/>
        <rFont val="Noto Sans "/>
      </rPr>
      <t>(4)</t>
    </r>
  </si>
  <si>
    <r>
      <t>Invalidez y vida</t>
    </r>
    <r>
      <rPr>
        <vertAlign val="superscript"/>
        <sz val="10"/>
        <rFont val="Noto Sans "/>
      </rPr>
      <t>(5)</t>
    </r>
  </si>
  <si>
    <r>
      <t>Retiro, cesantía en edad avanzada y vejez</t>
    </r>
    <r>
      <rPr>
        <vertAlign val="superscript"/>
        <sz val="10"/>
        <rFont val="Noto Sans "/>
      </rPr>
      <t>(5)</t>
    </r>
  </si>
  <si>
    <r>
      <t>Guarderías y prestaciones sociales</t>
    </r>
    <r>
      <rPr>
        <vertAlign val="superscript"/>
        <sz val="10"/>
        <rFont val="Noto Sans "/>
      </rPr>
      <t>(6)</t>
    </r>
  </si>
  <si>
    <r>
      <rPr>
        <vertAlign val="superscript"/>
        <sz val="8"/>
        <rFont val="Noto Sans "/>
      </rPr>
      <t xml:space="preserve">(1) </t>
    </r>
    <r>
      <rPr>
        <sz val="8"/>
        <rFont val="Noto Sans "/>
      </rPr>
      <t>Agrupa las modalidades 10, 13, 14, 17 y 30.</t>
    </r>
  </si>
  <si>
    <r>
      <rPr>
        <vertAlign val="superscript"/>
        <sz val="8"/>
        <rFont val="Noto Sans "/>
      </rPr>
      <t xml:space="preserve">(6) </t>
    </r>
    <r>
      <rPr>
        <sz val="8"/>
        <rFont val="Noto Sans "/>
      </rPr>
      <t>Agrupa las modalidades 10, 13, 14 y 17.</t>
    </r>
  </si>
  <si>
    <r>
      <t>Nota.-</t>
    </r>
    <r>
      <rPr>
        <vertAlign val="superscript"/>
        <sz val="8"/>
        <rFont val="Noto Sans "/>
      </rPr>
      <t xml:space="preserve"> </t>
    </r>
    <r>
      <rPr>
        <sz val="8"/>
        <rFont val="Noto Sans "/>
      </rPr>
      <t>Agrupa las modalidades 32, 33 y 40.</t>
    </r>
  </si>
  <si>
    <r>
      <t>Nota.-</t>
    </r>
    <r>
      <rPr>
        <vertAlign val="superscript"/>
        <sz val="8"/>
        <rFont val="Noto Sans "/>
      </rPr>
      <t xml:space="preserve"> </t>
    </r>
    <r>
      <rPr>
        <sz val="8"/>
        <rFont val="Noto Sans "/>
      </rPr>
      <t>Agrupa las modalidades 10, 13, 14, 17, 30, 34, 35, 36, 38, 42, 43 y 44.</t>
    </r>
  </si>
  <si>
    <r>
      <t xml:space="preserve">1 </t>
    </r>
    <r>
      <rPr>
        <sz val="8"/>
        <rFont val="Noto Sans "/>
      </rPr>
      <t>Se refiere al derecho a recibir una prestación en dinero que se otorgará al asegurado en caso de una enfermedad laboral o no laboral que lo incapacite para el trabajo.</t>
    </r>
  </si>
  <si>
    <r>
      <t>[*]</t>
    </r>
    <r>
      <rPr>
        <sz val="9"/>
        <rFont val="Noto Sans "/>
      </rPr>
      <t xml:space="preserve"> Para mayor información consultar en la siguiente liga: http://www.imss.gob.mx/conoce-al-imss/cubos</t>
    </r>
  </si>
  <si>
    <r>
      <t>[1]</t>
    </r>
    <r>
      <rPr>
        <sz val="9"/>
        <rFont val="Noto Sans "/>
      </rPr>
      <t xml:space="preserve"> A menos que se indique lo contrario, la cifra de asegurados del IMSS refiere a la afiliación al cierre del periodo. </t>
    </r>
  </si>
  <si>
    <t>Modalidad de aseguramiento - total</t>
  </si>
  <si>
    <t>30 Productores de caña de azúcar</t>
  </si>
  <si>
    <t>13 Trabajadores permanentes y eventuales  del campo</t>
  </si>
  <si>
    <r>
      <t xml:space="preserve">W-1 </t>
    </r>
    <r>
      <rPr>
        <vertAlign val="superscript"/>
        <sz val="10"/>
        <rFont val="Noto Sans "/>
      </rPr>
      <t>(1)</t>
    </r>
    <r>
      <rPr>
        <sz val="10"/>
        <rFont val="Noto Sans "/>
      </rPr>
      <t xml:space="preserve"> </t>
    </r>
  </si>
  <si>
    <t>No binarios</t>
  </si>
  <si>
    <t>Modalidad de aseguramiento - No binarios</t>
  </si>
  <si>
    <t>Nota.- El total de contrataciones y separaciones incluye a los no binarios para el periodo de diciembre de 2024.</t>
  </si>
  <si>
    <t>(*) Cifras a diciembre de 2024, considerando una UMA de 108.57 pesos.</t>
  </si>
  <si>
    <r>
      <t xml:space="preserve">35 </t>
    </r>
    <r>
      <rPr>
        <vertAlign val="superscript"/>
        <sz val="10"/>
        <rFont val="Noto Sans "/>
      </rPr>
      <t>(1)</t>
    </r>
    <r>
      <rPr>
        <sz val="10"/>
        <rFont val="Noto Sans "/>
      </rPr>
      <t xml:space="preserve">
Patrones personas físicas con trabajadores a su servicio</t>
    </r>
  </si>
  <si>
    <r>
      <t>36</t>
    </r>
    <r>
      <rPr>
        <vertAlign val="superscript"/>
        <sz val="10"/>
        <rFont val="Noto Sans "/>
      </rPr>
      <t>(2)</t>
    </r>
    <r>
      <rPr>
        <sz val="10"/>
        <rFont val="Noto Sans "/>
      </rPr>
      <t xml:space="preserve">
 Trabajadores al servicio de gobiernos estatales, municipales y organismos descentralizados</t>
    </r>
  </si>
  <si>
    <r>
      <t>38</t>
    </r>
    <r>
      <rPr>
        <vertAlign val="superscript"/>
        <sz val="10"/>
        <rFont val="Noto Sans "/>
      </rPr>
      <t>(2)</t>
    </r>
    <r>
      <rPr>
        <sz val="10"/>
        <rFont val="Noto Sans "/>
      </rPr>
      <t xml:space="preserve">
Trabajadores al servicio de las administraciones pública federal, entidades federativas y municipios</t>
    </r>
  </si>
  <si>
    <r>
      <t>42</t>
    </r>
    <r>
      <rPr>
        <vertAlign val="superscript"/>
        <sz val="10"/>
        <rFont val="Noto Sans "/>
      </rPr>
      <t>(2)</t>
    </r>
    <r>
      <rPr>
        <sz val="10"/>
        <rFont val="Noto Sans "/>
      </rPr>
      <t xml:space="preserve">
Trabajadores al servicio de las administraciones pública federal, entidades federativas y municipios</t>
    </r>
  </si>
  <si>
    <r>
      <t xml:space="preserve">43 </t>
    </r>
    <r>
      <rPr>
        <vertAlign val="superscript"/>
        <sz val="10"/>
        <rFont val="Noto Sans "/>
      </rPr>
      <t>(1)</t>
    </r>
    <r>
      <rPr>
        <sz val="10"/>
        <rFont val="Noto Sans "/>
      </rPr>
      <t xml:space="preserve">
 Incorporación voluntaria del campo al régimen obligatorio  </t>
    </r>
  </si>
  <si>
    <r>
      <t xml:space="preserve">35 </t>
    </r>
    <r>
      <rPr>
        <vertAlign val="superscript"/>
        <sz val="10"/>
        <color rgb="FFC00000"/>
        <rFont val="Noto Sans "/>
      </rPr>
      <t>(1)</t>
    </r>
    <r>
      <rPr>
        <sz val="10"/>
        <rFont val="Noto Sans "/>
      </rPr>
      <t xml:space="preserve">
Patrones personas físicas con trabajadores a su servicio</t>
    </r>
  </si>
  <si>
    <r>
      <t>36</t>
    </r>
    <r>
      <rPr>
        <vertAlign val="superscript"/>
        <sz val="10"/>
        <rFont val="Noto Sans "/>
      </rPr>
      <t xml:space="preserve"> (2)</t>
    </r>
    <r>
      <rPr>
        <sz val="10"/>
        <rFont val="Noto Sans "/>
      </rPr>
      <t xml:space="preserve">
 Trabajadores al servicio de gobiernos estatales, municipales y organismos descentralizados</t>
    </r>
  </si>
  <si>
    <r>
      <t xml:space="preserve">38 </t>
    </r>
    <r>
      <rPr>
        <vertAlign val="superscript"/>
        <sz val="10"/>
        <rFont val="Noto Sans "/>
      </rPr>
      <t>(2)</t>
    </r>
    <r>
      <rPr>
        <sz val="10"/>
        <rFont val="Noto Sans "/>
      </rPr>
      <t xml:space="preserve">
Trabajadores al servicio de las administraciones pública federal, entidades federativas y municipios</t>
    </r>
  </si>
  <si>
    <r>
      <t>42</t>
    </r>
    <r>
      <rPr>
        <vertAlign val="superscript"/>
        <sz val="10"/>
        <rFont val="Noto Sans "/>
      </rPr>
      <t xml:space="preserve"> (2)</t>
    </r>
    <r>
      <rPr>
        <sz val="10"/>
        <rFont val="Noto Sans "/>
      </rPr>
      <t xml:space="preserve">
Trabajadores al servicio de las administraciones pública federal, entidades federativas y municipios</t>
    </r>
  </si>
  <si>
    <r>
      <t>36</t>
    </r>
    <r>
      <rPr>
        <vertAlign val="superscript"/>
        <sz val="8"/>
        <rFont val="Noto Sans "/>
      </rPr>
      <t>(2)</t>
    </r>
    <r>
      <rPr>
        <sz val="10"/>
        <rFont val="Noto Sans "/>
      </rPr>
      <t xml:space="preserve">
 Trabajadores al servicio de gobiernos estatales, municipales y organismos descentralizados</t>
    </r>
  </si>
  <si>
    <r>
      <t>38</t>
    </r>
    <r>
      <rPr>
        <vertAlign val="superscript"/>
        <sz val="8"/>
        <rFont val="Noto Sans "/>
      </rPr>
      <t>(2)</t>
    </r>
    <r>
      <rPr>
        <sz val="10"/>
        <rFont val="Noto Sans "/>
      </rPr>
      <t xml:space="preserve">
Trabajadores al servicio de las administraciones pública federal, entidades federativas y municipios</t>
    </r>
  </si>
  <si>
    <r>
      <t>42</t>
    </r>
    <r>
      <rPr>
        <vertAlign val="superscript"/>
        <sz val="8"/>
        <rFont val="Noto Sans "/>
      </rPr>
      <t>(2)</t>
    </r>
    <r>
      <rPr>
        <sz val="10"/>
        <rFont val="Noto Sans "/>
      </rPr>
      <t xml:space="preserve">
Trabajadores al servicio de las administraciones pública federal, entidades federativas y municipios</t>
    </r>
  </si>
  <si>
    <r>
      <rPr>
        <vertAlign val="superscript"/>
        <sz val="8"/>
        <color rgb="FFC00000"/>
        <rFont val="Noto Sans "/>
      </rPr>
      <t>(2)</t>
    </r>
    <r>
      <rPr>
        <sz val="8"/>
        <rFont val="Noto Sans "/>
      </rPr>
      <t xml:space="preserve"> En las tres modalidades los asegurados son trabajadores al servicio de la administración pública estatal o municipal; la diferencia entre las tres modalidades se relaciona con el tipo de seguros a los cuales se tiene derecho.</t>
    </r>
  </si>
  <si>
    <t>Nota  El 2 de julio de 2019 se derogó la fracción II del artículo 13 de la LSS, eliminándose la modalidad 34 "trabajadores domésticos" por lo que desde noviembre de 2022 ya no hay personas afiliadas en dicha modalidad;  el 1o. de diciembre de 2023 se derogan las fracciones III y IV del mismo artículo 13, eliminándose las modalidades 43 "incorporación voluntaria del campo al régimen obligatorio" y 35 "patrones personas físicas con trabajadores a su servicio", respectivamente.</t>
  </si>
  <si>
    <t>De la misma manera, para las modalidades 30 (productores de caña de azúcar), 35 (patrones personas físicas con trabajadores a su servicio), 43 (incorporación voluntaria del campo al régimen obligatorio) y 44 (independientes), el salario diario registrado en los sistemas del IMSS no refleja el ingreso real que percibe el asegurado por su empleo, sino a un salario de referencia (pactado por convenio) e igual a un salario mínimo de la Ciudad de México. (ver definición de puestos de trabajo afiliados al IMSS por convenio (con salario de referencia igual al mínimo))</t>
  </si>
  <si>
    <t>No Binarios</t>
  </si>
  <si>
    <r>
      <t xml:space="preserve">Asegurados en el </t>
    </r>
    <r>
      <rPr>
        <b/>
        <sz val="11"/>
        <color rgb="FFC00000"/>
        <rFont val="Noto Sans "/>
      </rPr>
      <t>esquema</t>
    </r>
    <r>
      <rPr>
        <b/>
        <sz val="11"/>
        <color rgb="FF911034"/>
        <rFont val="Noto Sans "/>
      </rPr>
      <t xml:space="preserve"> de personas trabajadoras del hogar por OOAD, 2019 - 2024 </t>
    </r>
    <r>
      <rPr>
        <b/>
        <vertAlign val="superscript"/>
        <sz val="11"/>
        <color rgb="FF911034"/>
        <rFont val="Noto Sans "/>
      </rPr>
      <t>(*)(1)</t>
    </r>
    <r>
      <rPr>
        <b/>
        <sz val="11"/>
        <color rgb="FF911034"/>
        <rFont val="Noto Sans "/>
      </rPr>
      <t>.</t>
    </r>
  </si>
  <si>
    <t>En la página web del IMSS se cuenta con un minisitio http://www.imss.gob.mx/personas-trabajadoras-hogar que contiene una explicación detallada de los beneficios de este programa.</t>
  </si>
  <si>
    <t>(*) Cifras a diciembre de cada año por mes de vigencia para todos los años.</t>
  </si>
  <si>
    <t>Glosario de términos.</t>
  </si>
  <si>
    <t>Glosario de términos*.</t>
  </si>
  <si>
    <t>Puestos de trabajo afiliados al IMSS por OOAD, 1997 - 2024.</t>
  </si>
  <si>
    <r>
      <t>Puestos de trabajo afiliados al IMSS por subdelegación</t>
    </r>
    <r>
      <rPr>
        <b/>
        <sz val="11"/>
        <color rgb="FFFF0000"/>
        <rFont val="Noto Sans "/>
      </rPr>
      <t>,</t>
    </r>
    <r>
      <rPr>
        <b/>
        <sz val="11"/>
        <color rgb="FF911034"/>
        <rFont val="Noto Sans "/>
      </rPr>
      <t xml:space="preserve"> 2007 - 2024</t>
    </r>
    <r>
      <rPr>
        <b/>
        <vertAlign val="superscript"/>
        <sz val="11"/>
        <color rgb="FF911034"/>
        <rFont val="Noto Sans "/>
      </rPr>
      <t xml:space="preserve"> (*)</t>
    </r>
    <r>
      <rPr>
        <b/>
        <sz val="11"/>
        <color rgb="FF911034"/>
        <rFont val="Noto Sans "/>
      </rPr>
      <t>.</t>
    </r>
  </si>
  <si>
    <r>
      <t xml:space="preserve">Puestos de trabajo afiliados al IMSS eventuales del sector de la construcción por OOAD, 1997 - 2024 </t>
    </r>
    <r>
      <rPr>
        <b/>
        <vertAlign val="superscript"/>
        <sz val="11"/>
        <color rgb="FF911034"/>
        <rFont val="Noto Sans "/>
      </rPr>
      <t>(*)(1)</t>
    </r>
    <r>
      <rPr>
        <b/>
        <sz val="11"/>
        <color rgb="FF911034"/>
        <rFont val="Noto Sans "/>
      </rPr>
      <t>.</t>
    </r>
  </si>
  <si>
    <r>
      <t>Asegurados sin un empleo asociado o cotizantes sin un empleo asociado</t>
    </r>
    <r>
      <rPr>
        <b/>
        <strike/>
        <sz val="11"/>
        <color rgb="FFC00000"/>
        <rFont val="Noto Sans "/>
      </rPr>
      <t>)</t>
    </r>
    <r>
      <rPr>
        <b/>
        <sz val="11"/>
        <color rgb="FF911034"/>
        <rFont val="Noto Sans "/>
      </rPr>
      <t xml:space="preserve"> por OOAD, 1997 - 2024 </t>
    </r>
    <r>
      <rPr>
        <b/>
        <vertAlign val="superscript"/>
        <sz val="11"/>
        <color rgb="FF911034"/>
        <rFont val="Noto Sans "/>
      </rPr>
      <t>(*)</t>
    </r>
    <r>
      <rPr>
        <b/>
        <sz val="11"/>
        <color rgb="FF911034"/>
        <rFont val="Noto Sans "/>
      </rPr>
      <t>.</t>
    </r>
  </si>
  <si>
    <r>
      <t xml:space="preserve">Puestos de trabajo afiliados al IMSS eventuales del campo por OOAD, 1997 - 2024 </t>
    </r>
    <r>
      <rPr>
        <b/>
        <vertAlign val="superscript"/>
        <sz val="11"/>
        <color rgb="FF911034"/>
        <rFont val="Noto Sans "/>
      </rPr>
      <t>(*)(1)</t>
    </r>
    <r>
      <rPr>
        <b/>
        <sz val="11"/>
        <color rgb="FF911034"/>
        <rFont val="Noto Sans "/>
      </rPr>
      <t>.</t>
    </r>
  </si>
  <si>
    <r>
      <t xml:space="preserve">Contratación, separación y variación de puestos de trabajo afiliados al IMSS por OOAD, 2000 - 2024 </t>
    </r>
    <r>
      <rPr>
        <b/>
        <vertAlign val="superscript"/>
        <sz val="11"/>
        <color rgb="FF911034"/>
        <rFont val="Noto Sans "/>
      </rPr>
      <t>(*)</t>
    </r>
    <r>
      <rPr>
        <b/>
        <sz val="11"/>
        <color rgb="FF911034"/>
        <rFont val="Noto Sans "/>
      </rPr>
      <t>.</t>
    </r>
  </si>
  <si>
    <t>Contratación, separación y variación de puestos de trabajo afiliados al IMSS por OOAD, 2000 - 2024.</t>
  </si>
  <si>
    <r>
      <t xml:space="preserve">Puestos de trabajo afiliados al IMSS por OOAD, 1997 - 2024 </t>
    </r>
    <r>
      <rPr>
        <b/>
        <vertAlign val="superscript"/>
        <sz val="11"/>
        <color rgb="FF911034"/>
        <rFont val="Noto Sans "/>
      </rPr>
      <t>(*)</t>
    </r>
    <r>
      <rPr>
        <b/>
        <sz val="11"/>
        <color rgb="FF911034"/>
        <rFont val="Noto Sans "/>
      </rPr>
      <t>.</t>
    </r>
  </si>
  <si>
    <t>Puestos de trabajo afiliados al IMSS eventuales del sector de la construcción por OOAD, 1997 - 2024.</t>
  </si>
  <si>
    <r>
      <t>Puestos de trabajo afiliados al IMSS eventuales urbano</t>
    </r>
    <r>
      <rPr>
        <b/>
        <sz val="11"/>
        <color rgb="FFFF0000"/>
        <rFont val="Noto Sans "/>
      </rPr>
      <t>s</t>
    </r>
    <r>
      <rPr>
        <b/>
        <sz val="11"/>
        <color rgb="FF911034"/>
        <rFont val="Noto Sans "/>
      </rPr>
      <t xml:space="preserve"> por OOAD, 1997 - 2024</t>
    </r>
    <r>
      <rPr>
        <b/>
        <vertAlign val="superscript"/>
        <sz val="11"/>
        <color rgb="FF911034"/>
        <rFont val="Noto Sans "/>
      </rPr>
      <t xml:space="preserve"> (*)(1)</t>
    </r>
    <r>
      <rPr>
        <b/>
        <sz val="11"/>
        <color rgb="FF911034"/>
        <rFont val="Noto Sans "/>
      </rPr>
      <t>.</t>
    </r>
  </si>
  <si>
    <r>
      <t xml:space="preserve">Puestos de trabajo afiliados al IMSS por rango salarial en veces la UMA y OOAD, 2024 </t>
    </r>
    <r>
      <rPr>
        <b/>
        <vertAlign val="superscript"/>
        <sz val="11"/>
        <color rgb="FF911034"/>
        <rFont val="Noto Sans "/>
      </rPr>
      <t>(*)</t>
    </r>
    <r>
      <rPr>
        <b/>
        <sz val="11"/>
        <color rgb="FF911034"/>
        <rFont val="Noto Sans "/>
      </rPr>
      <t>.</t>
    </r>
  </si>
  <si>
    <r>
      <t xml:space="preserve">Puestos de trabajo afiliados al IMSS permanentes por OOAD, 1997 - 2024 </t>
    </r>
    <r>
      <rPr>
        <b/>
        <vertAlign val="superscript"/>
        <sz val="11"/>
        <color rgb="FF911034"/>
        <rFont val="Noto Sans "/>
      </rPr>
      <t>(*)(1)</t>
    </r>
    <r>
      <rPr>
        <b/>
        <sz val="11"/>
        <color rgb="FF911034"/>
        <rFont val="Noto Sans "/>
      </rPr>
      <t>.</t>
    </r>
  </si>
  <si>
    <t>Fase I. En 2019, en cumplimiento a la sentencia de amparo directo de la Suprema Corte de Justicia de la Nación y a las Reglas de carácter general aprobadas por el H. Consejo Técnico del IMSS, el IMSS diseñó una prueba piloto para la incorporación de las Personas Trabajadoras del Hogar al Régimen Obligatorio del Seguro Social, incluyendo los seguros de Riesgos de Trabajo; Enfermedades y Maternidad; Invalidez y Vida; Retiro, Cesantía en Edad Avanzada y Vejez, y Guarderías y Prestaciones Sociales, misma que se publicó en el DOF el 29 de marzo de 2019, para iniciar a partir del 30 de marzo de 2019. El pago y la determinación de las cuotas debía ser de manera individual, en función de los días laborados y del salario reportado; este último registrado de manera diaria e integrado conforme con lo establecido en el artículo 27 de la LSS.</t>
  </si>
  <si>
    <t>Fase II. El 22 de julio de 2020, el H. Consejo Técnico del IMSS aprobó las Reglas de carácter general de la prueba piloto fase II para la incorporación de las Personas Trabajadoras del Hogar al Régimen Obligatorio del Seguro Social, mismas que se publicaron en el DOF el 31 de agosto de 2020. En octubre de 2020, inició la segunda fase de la prueba piloto y entre las principales modificaciones fue la simplificación y automatización en el proceso de pago que realiza la persona empleadora.</t>
  </si>
  <si>
    <t>Esquema de incorporación. En noviembre de 2022, se publicó en el DOF el Decreto por el que se reforman, adicionan y derogan diversas disposiciones de la Ley del Seguro Social, en materia de personas trabajadoras del hogar. La operación de las reformas se implementó en 180 días, por lo que, a partir de mayo de 2023, la cifra reportada corresponde a puestos de trabajo asociados a Personas Trabajadoras del Hogar registradas durante el periodo de referencia.</t>
  </si>
  <si>
    <t>Ante el incremento en la población que trabaja por cuenta propia, en agosto de 2020, el H. Consejo Técnico aprobó las Reglas de carácter general de la Prueba piloto de esquema simplificado para la incorporación voluntaria al Régimen Obligatorio del Seguro Social de personas trabajadoras independientes, que incluye el acceso a los seguros de Enfermedades y Maternidad (solamente les aplican tiempos de espera para la atención de ciertos padecimientos); Riesgos de Trabajo; Invalidez y Vida; Retiro, Cesantía en Edad Avanzada y Vejez; Guarderías y Prestaciones Sociales, mismas que se publicaron en el DOF el 13 de enero de 2021, liberándose el aplicativo el 21 de enero de 2021.</t>
  </si>
  <si>
    <t>Esquema de incorporación. En diciembre de 2023, se publicó en el DOF el Decreto por el que se reforman, adicionan y derogan diversas disposiciones de la Ley del Seguro Social. En mayo de 2024, se publicó en el mismo órgano de difusión el ACUERDO número ACDO.AS2.HCT.300424/82.P.DIR, dictado por el H. Consejo Técnico del Instituto Mexicano del Seguro Social en sesión ordinaria celebrada el 30 de abril de 2024, por el que se aprobaron las Reglas de carácter general para la incorporación voluntaria al Régimen Obligatorio del Seguro Social de las personas trabajadoras independientes o por cuenta propia, así como su Anexo Único; que entraron en vigor el 29 de mayo de 2024.</t>
  </si>
  <si>
    <t>En la página web del IMSS se cuenta con un minisitio http://www.imss.gob.mx/personas-trabajadoras-independientes que contiene una explicación detallada de los beneficios de este programa.</t>
  </si>
  <si>
    <t>Asegurados sin un empleo asociado o cotizantes sin un empleo asociado por OOAD, 1997 - 2024.</t>
  </si>
  <si>
    <t>Asegurados en el de personas trabajadoras del hogar por sexo, 2019 - 2024.</t>
  </si>
  <si>
    <t>Puestos de trabajo afiliados al IMSS por subdelegación, 2007 - 2024.</t>
  </si>
  <si>
    <t>Puestos de trabajo afiliados al IMSS eventuales urbanos por OOAD, 1997 - 2024.</t>
  </si>
  <si>
    <t>Asegurados por modalidad de aseguramiento y OOAD, hombres, mujeres, no binarios y total 2024.</t>
  </si>
  <si>
    <t>Puestos de trabajo afiliados al IMSS por rango de edad y OOAD, hombres, mujeres, no binarios y total 2024.</t>
  </si>
  <si>
    <t>Contratación, separación y variación de puestos de trabajo afiliados al IMSS por OOAD, hombres 2024.</t>
  </si>
  <si>
    <t>Contratación, separación y variación de puestos de trabajo afiliados al IMSS por OOAD, mujeres 2024.</t>
  </si>
  <si>
    <t>Contratación, separación y variación de puestos de trabajo afiliados al IMSS por OOAD, total 2024.</t>
  </si>
  <si>
    <t>Asegurados en el esquema de personas trabajadoras del hogar por OOAD, 2019 - 2024.</t>
  </si>
  <si>
    <t>Asegurados en el esquema de personas trabajadoras del hogar por rango de edad y OOAD, 2019 - 2024.</t>
  </si>
  <si>
    <t>Personas aseguradas en el esquema de personas trabajadoras independientes por OOAD, 2021 - 2024.</t>
  </si>
  <si>
    <t>Asegurados en el esquema de personas trabajadoras independientes por sexo, 2021 - 2024.</t>
  </si>
  <si>
    <t>Asegurados en el esquema de personas trabajadoras independientes por rango de edad, 2021 - 2024.</t>
  </si>
  <si>
    <r>
      <t xml:space="preserve">OOAD.- Órgano de Operación Administrativa Desconcentrada. Los referidos en el artículo 251 A, </t>
    </r>
    <r>
      <rPr>
        <sz val="8"/>
        <color rgb="FFC00000"/>
        <rFont val="Noto Sans "/>
      </rPr>
      <t>del numeral 5. Atribuciones, del Manual de Organización del Instituto Mexicano del Seguro Social, aprobado mediante ACUERDO Número ACDO.SA2.HCT.281122/336.P.DA, publicado en el D.O.F. 26/12/2022</t>
    </r>
    <r>
      <rPr>
        <sz val="8"/>
        <rFont val="Noto Sans "/>
      </rPr>
      <t>. Antes se denominaban Delegaciones.</t>
    </r>
  </si>
  <si>
    <t>OOAD.- Órgano de Operación Administrativa Desconcentrada. Los referidos en el artículo 251 A, del numeral 5. Atribuciones, del Manual de Organización del Instituto Mexicano del Seguro Social, aprobado mediante ACUERDO Número ACDO.SA2.HCT.281122/336.P.DA, publicado en el D.O.F. 26/12/2022. Antes se denominaban Delegaciones.</t>
  </si>
  <si>
    <r>
      <t xml:space="preserve">Asegurados o cotizantes </t>
    </r>
    <r>
      <rPr>
        <b/>
        <vertAlign val="superscript"/>
        <sz val="10"/>
        <rFont val="Noto Sans "/>
      </rPr>
      <t>1</t>
    </r>
    <r>
      <rPr>
        <b/>
        <sz val="10"/>
        <rFont val="Noto Sans "/>
      </rPr>
      <t xml:space="preserve">: </t>
    </r>
    <r>
      <rPr>
        <sz val="10"/>
        <rFont val="Noto Sans "/>
      </rPr>
      <t>Se refiere a las personas que están aseguradas en el IMSS de manera directa como titulares. Incluye todas las modalidades de aseguramiento, tanto las relacionadas con puestos de trabajo afiliados al IMSS (empleos asegurados o asegurados asociados a un empleo), como las afiliaciones de asegurados sin un empleo asociado (o cotizantes sin un puesto de trabajo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</si>
  <si>
    <r>
      <rPr>
        <b/>
        <sz val="10"/>
        <rFont val="Noto Sans "/>
      </rPr>
      <t>Asegurados en la modalidad 32</t>
    </r>
    <r>
      <rPr>
        <sz val="10"/>
        <rFont val="Noto Sans "/>
      </rPr>
      <t>: Se refiere a la afiliación en el seguro facultativo, incluye estudiantes y familiares del personal del IMSS y de la Comisión Federal de Electricidad (CFE). El aseguramiento en esta modalidad cubre las prestaciones en especie del Seguro de Enfermedades y Maternidad (SEM), y es el Gobierno Federal quien absorbe en su totalidad el monto de las cuotas, las que se determinan tomando como base el monto del salario mínimo vigente en la Ciudad de México. Artículo 250 A de la Ley del Seguro Social</t>
    </r>
    <r>
      <rPr>
        <vertAlign val="superscript"/>
        <sz val="10"/>
        <rFont val="Noto Sans "/>
      </rPr>
      <t>[2][3]</t>
    </r>
    <r>
      <rPr>
        <sz val="10"/>
        <rFont val="Noto Sans "/>
      </rPr>
      <t xml:space="preserve">. En esta modalidad de aseguramiento se incluye el Programa de Jóvenes Construyendo el Futuro, cuyas cuotas son cubiertas en su totalidad por la Secretaría del Trabajo y Previsión Social </t>
    </r>
    <r>
      <rPr>
        <vertAlign val="superscript"/>
        <sz val="10"/>
        <rFont val="Noto Sans "/>
      </rPr>
      <t>[4]</t>
    </r>
    <r>
      <rPr>
        <sz val="10"/>
        <rFont val="Noto Sans "/>
      </rPr>
      <t>.</t>
    </r>
  </si>
  <si>
    <r>
      <t>Asegurados en la modalidad 33 (seguro de salud para la familia):</t>
    </r>
    <r>
      <rPr>
        <sz val="10"/>
        <rFont val="Noto Sans "/>
      </rPr>
      <t xml:space="preserve"> Se refiere a las personas que voluntariamente contratan las prestaciones en especie del Seguro de Enfermedades y Maternidad (SEM) para sí mismas y para sus familiares pagando anualmente una cuota según su edad. Incluye también a aquellos trabajadores mexicanos que se encuentran laborando en el extranjero y que celebraron un convenio en forma individual o colectiva, a fin de proteger a sus familiares residentes en el territorio nacional y a ellos mismos cuando se ubican en éste, cubriendo íntegramente la prima establecida por rango de edad. El seguro de salud para la familia (SSFAM) ofrece cobertura a todas las familias que celebran un convenio con el IMSS para el otorgamiento de las prestaciones en especie del SEM. Artículo 240 de la Ley del Seguro Social.</t>
    </r>
  </si>
  <si>
    <r>
      <t xml:space="preserve">Asegurados en la modalidad 40 (continuación voluntaria en el régimen obligatorio): </t>
    </r>
    <r>
      <rPr>
        <sz val="10"/>
        <rFont val="Noto Sans "/>
      </rPr>
      <t>Se refiere a las personas aseguradas que han dejado de estar sujetos al Régimen Obligatorio y reingresan por cuenta propia a éste, con lo cual se les reconoce el tiempo cubierto por sus cotizaciones anteriores. La Continuación Voluntaria cubre las prestaciones en especie de los Seguros de Invalidez y Vida (SIV) y de Retiro, Cesantía en Edad Avanzada y Vejez (SRCV). Artículo 218 de la Ley del Seguro Social.</t>
    </r>
  </si>
  <si>
    <r>
      <t>Asegurados por modalidad y tipo de régimen:</t>
    </r>
    <r>
      <rPr>
        <sz val="10"/>
        <rFont val="Noto Sans "/>
      </rPr>
      <t xml:space="preserve"> Con base en la modalidad de aseguramiento registrada en el IMSS se cuenta con diferente esquema de prestaciones en los seguros ofrecidos por el IMSS, lo que permite distinguir a los asegurados en: Riesgos de Trabajo (SRT); Enfermedades y Maternidad (SEM); Invalidez y Vida (SIV); Retiro, Cesantía en Edad Avanzada y Vejez (SRCV), y Guarderías y Prestaciones Sociales (SGPS). Lo mismo sucede con el derecho a subsidio en dinero del SEM y del SRT.</t>
    </r>
  </si>
  <si>
    <r>
      <t xml:space="preserve">                              2</t>
    </r>
    <r>
      <rPr>
        <sz val="8"/>
        <rFont val="Noto Sans "/>
      </rPr>
      <t xml:space="preserve"> A partir de 2019 incluye a personas trabajadoras del hogar y desde 2021 a personas trabajadoras independientes.</t>
    </r>
  </si>
  <si>
    <r>
      <t xml:space="preserve">3 </t>
    </r>
    <r>
      <rPr>
        <sz val="8"/>
        <rFont val="Noto Sans "/>
      </rPr>
      <t>Se refiere al Artículo 12, fracción III de la Ley del Seguro Social.</t>
    </r>
  </si>
  <si>
    <r>
      <t xml:space="preserve">4 </t>
    </r>
    <r>
      <rPr>
        <sz val="8"/>
        <rFont val="Noto Sans "/>
      </rPr>
      <t>Seguro para estudiantes y familiares de los trabajadores del IMSS y de la Comisión Federal de Electricidad. A partir de 2019, incluye a los beneficiarios del Programa Jóvenes Construyendo el Futuro.</t>
    </r>
  </si>
  <si>
    <r>
      <rPr>
        <strike/>
        <vertAlign val="superscript"/>
        <sz val="8"/>
        <rFont val="Noto Sans "/>
      </rPr>
      <t>4</t>
    </r>
    <r>
      <rPr>
        <vertAlign val="superscript"/>
        <sz val="8"/>
        <rFont val="Noto Sans "/>
      </rPr>
      <t xml:space="preserve">5 </t>
    </r>
    <r>
      <rPr>
        <sz val="8"/>
        <rFont val="Noto Sans "/>
      </rPr>
      <t>Desde noviembre de 2022, ya no hay personas afiliadas en  la modalidad 34 Domésticos (reforma  a la LSS, 2 de julio de 2019).</t>
    </r>
    <r>
      <rPr>
        <vertAlign val="superscript"/>
        <sz val="8"/>
        <rFont val="Noto Sans "/>
      </rPr>
      <t xml:space="preserve"> </t>
    </r>
  </si>
  <si>
    <r>
      <rPr>
        <strike/>
        <vertAlign val="superscript"/>
        <sz val="8"/>
        <rFont val="Noto Sans "/>
      </rPr>
      <t>5</t>
    </r>
    <r>
      <rPr>
        <vertAlign val="superscript"/>
        <sz val="8"/>
        <rFont val="Noto Sans "/>
      </rPr>
      <t xml:space="preserve">6 </t>
    </r>
    <r>
      <rPr>
        <sz val="8"/>
        <rFont val="Noto Sans "/>
      </rPr>
      <t>Las modalidades 36, 38 y 42 refieren a puestos de trabajo al servicio de la administración pública estatal o municipal; la diferencia se relaciona con el tipo de seguros a los cuales se tiene derecho. (artículo 13, fracción V de la Ley del Seguro Social)</t>
    </r>
  </si>
  <si>
    <r>
      <rPr>
        <strike/>
        <vertAlign val="superscript"/>
        <sz val="8"/>
        <rFont val="Noto Sans "/>
      </rPr>
      <t>6</t>
    </r>
    <r>
      <rPr>
        <vertAlign val="superscript"/>
        <sz val="8"/>
        <rFont val="Noto Sans "/>
      </rPr>
      <t xml:space="preserve">7 </t>
    </r>
    <r>
      <rPr>
        <sz val="8"/>
        <rFont val="Noto Sans "/>
      </rPr>
      <t>Sólo tienen la cobertura de retiro y vejez, más no la de cesantía.</t>
    </r>
  </si>
  <si>
    <r>
      <t xml:space="preserve">8 </t>
    </r>
    <r>
      <rPr>
        <sz val="8"/>
        <rFont val="Noto Sans "/>
      </rPr>
      <t xml:space="preserve">El 21 de diciembre de 1995 se publicó la Ley del Seguro Social, la cual entró en vigor el 1o de enero de 1997; el 1o de julio de 1997, con la entrada en vigor de esta reforma, desaparecen las modalidades de aseguramiento 11, 12, 15, 18, 19, 20, 21, 27, 28, 29 y 31. El 2 de julio de 2019 se derogó la fracción II del artículo 13 de la LSS, eliminándose la modalidad 34 "trabajadores domésticos" y el 1o de diciembre de 2023 se derogan las fracciones III y IV del mismo artículo 13, eliminándose las modalidades 43 "Incorporación voluntaria del campo al régimen obligatorio" y 35 "patrones personas físicas con trabajadores a su servicio", respectivamente. </t>
    </r>
  </si>
  <si>
    <r>
      <t xml:space="preserve">Asegurados por modalidad y tipo de afiliación: </t>
    </r>
    <r>
      <rPr>
        <sz val="10"/>
        <rFont val="Noto Sans "/>
      </rPr>
      <t xml:space="preserve">Con base en la modalidad de aseguramiento registrada en el IMSS es posible distinguir entre puestos de trabajo afiliados al IMSS (empleos asegurados o asegurados asociados a un empleo) y asegurados sin un empleo asociado, y entre puestos de trabajo permanentes y eventuales, así como urbanos y del campo: </t>
    </r>
  </si>
  <si>
    <r>
      <t xml:space="preserve">1 </t>
    </r>
    <r>
      <rPr>
        <sz val="8"/>
        <rFont val="Noto Sans "/>
      </rPr>
      <t xml:space="preserve"> A partir de 2019 incluye a personas trabajadoras del hogar y desde 2021 a personas trabajadoras independientes.</t>
    </r>
  </si>
  <si>
    <r>
      <t xml:space="preserve">2 </t>
    </r>
    <r>
      <rPr>
        <sz val="8"/>
        <rFont val="Noto Sans "/>
      </rPr>
      <t xml:space="preserve"> Se refiere a todos aquellos asegurados cuyo patrón celebre con el Instituto un convenio de reversión de cuotas por subrogación de servicios médicos. Artículo 12, fracciones I y II de la Ley del Seguro Social.</t>
    </r>
  </si>
  <si>
    <r>
      <t xml:space="preserve">3  </t>
    </r>
    <r>
      <rPr>
        <sz val="8"/>
        <rFont val="Noto Sans"/>
        <family val="2"/>
      </rPr>
      <t>Se refiere al Artículo 12, fracción III de la Ley del Seguro Social</t>
    </r>
  </si>
  <si>
    <r>
      <t xml:space="preserve">4 </t>
    </r>
    <r>
      <rPr>
        <sz val="8"/>
        <rFont val="Noto Sans "/>
      </rPr>
      <t>Desde noviembre de 2022, ya no hay personas afiliadas en  la modalidad 34 Domésticos (reforma a la LSS, 2 de julio de 2019)</t>
    </r>
    <r>
      <rPr>
        <vertAlign val="superscript"/>
        <sz val="8"/>
        <rFont val="Noto Sans "/>
      </rPr>
      <t xml:space="preserve">. </t>
    </r>
  </si>
  <si>
    <r>
      <t xml:space="preserve">5 </t>
    </r>
    <r>
      <rPr>
        <sz val="8"/>
        <rFont val="Noto Sans "/>
      </rPr>
      <t>Las modalidades 36, 38 y 42 refieren a puestos de trabajo al servicio de la administración pública estatal o municipal, la diferencia se relaciona con el tipo de seguros a los cuales tienen derecho. Artículo 13, fracción V de la Ley del Seguro Social.</t>
    </r>
  </si>
  <si>
    <r>
      <t xml:space="preserve">6 </t>
    </r>
    <r>
      <rPr>
        <sz val="8"/>
        <rFont val="Noto Sans "/>
      </rPr>
      <t>La modalidad 32 incluye la afiliación del seguro facultativo (estudiantes), así como familiares de personal del IMSS y de la Comisión Federal de Electricidad (CFE). Alrededor del 98% de la afiliación en la modalidad 32 refiere a estudiantes. Artículo 250 A de la Ley del Seguro Social. A partir de 2019, incluye a los beneficiarios del programa Jóvenes construyendo el futuro.</t>
    </r>
  </si>
  <si>
    <r>
      <t xml:space="preserve">7 </t>
    </r>
    <r>
      <rPr>
        <sz val="8"/>
        <rFont val="Noto Sans "/>
      </rPr>
      <t>El 21 de diciembre de 1995 se publicó la Ley del Seguro Social, la cual entró en vigor el 1</t>
    </r>
    <r>
      <rPr>
        <vertAlign val="superscript"/>
        <sz val="8"/>
        <rFont val="Noto Sans "/>
      </rPr>
      <t>o</t>
    </r>
    <r>
      <rPr>
        <sz val="8"/>
        <rFont val="Noto Sans "/>
      </rPr>
      <t xml:space="preserve"> de enero de 1997; el 1</t>
    </r>
    <r>
      <rPr>
        <vertAlign val="superscript"/>
        <sz val="8"/>
        <rFont val="Noto Sans "/>
      </rPr>
      <t xml:space="preserve">o </t>
    </r>
    <r>
      <rPr>
        <sz val="8"/>
        <rFont val="Noto Sans "/>
      </rPr>
      <t>de julio de 1997, con la entrada en vigor de la Ley del Seguro Social de 1997 desaparecen las modalidades de aseguramiento 11, 12, 15, 18, 19, 20, 21, 27, 28, 29 y 31. El 2 de julio de 2019 se derogó la fracción II del artículo 13 de la LSS, eliminándose la modalidad 34 "trabajadores domésticos" y el 1</t>
    </r>
    <r>
      <rPr>
        <vertAlign val="superscript"/>
        <sz val="8"/>
        <rFont val="Noto Sans "/>
      </rPr>
      <t>o</t>
    </r>
    <r>
      <rPr>
        <sz val="8"/>
        <rFont val="Noto Sans "/>
      </rPr>
      <t xml:space="preserve"> de diciembre de 2023 se derogan las fracciones III y IV del mismo artículo 13, eliminándose las modalidades 43 "Incorporación voluntaria del campo al régimen obligatorio" y 35 "patrones personas físicas con trabajadores a su servicio", respectivamente. </t>
    </r>
  </si>
  <si>
    <r>
      <t>Asegurados en el régimen obligatorio:</t>
    </r>
    <r>
      <rPr>
        <sz val="10"/>
        <rFont val="Noto Sans "/>
      </rPr>
      <t xml:space="preserve"> Incluye las modalidades de aseguramiento 10, 13, 14 y 17 (artículo 12 de la Ley del Seguro Social –LSS-); así como  las personas trabajadoras del hogar (artículo 12, fracción IV de la LSS y la modalidad 30 (artículo 12, fracción III de la LSS), en virtud de que, en los convenios de incorporación, los cañeros han manifestado su decisión de permanecer en el régimen obligatorio (artículo séptimo transitorio de la ley de 1995)</t>
    </r>
    <r>
      <rPr>
        <vertAlign val="superscript"/>
        <sz val="10"/>
        <rFont val="Noto Sans "/>
      </rPr>
      <t>5</t>
    </r>
    <r>
      <rPr>
        <sz val="10"/>
        <rFont val="Noto Sans "/>
      </rPr>
      <t xml:space="preserve"> . La descripción de las modalidades de aseguramiento en el IMSS se detalla en el apartado de asegurados por modalidad y tipo de afiliación. El esquema de prestaciones del RO comprende todos los seguros ofrecidos por el IMSS de: i) Riesgos de Trabajo (SRT); ii) Enfermedades y Maternidad (SEM); iii) Invalidez y Vida (SIV); iv) Retiro, Cesantía en Edad Avanzada y Vejez (SRCV)</t>
    </r>
    <r>
      <rPr>
        <vertAlign val="superscript"/>
        <sz val="10"/>
        <rFont val="Noto Sans "/>
      </rPr>
      <t>6</t>
    </r>
    <r>
      <rPr>
        <sz val="10"/>
        <rFont val="Noto Sans "/>
      </rPr>
      <t xml:space="preserve"> , y v) Guarderías y Prestaciones Sociales (SGPS). </t>
    </r>
  </si>
  <si>
    <r>
      <t>Asegurados en el régimen voluntario:</t>
    </r>
    <r>
      <rPr>
        <sz val="7"/>
        <rFont val="Noto Sans "/>
      </rPr>
      <t xml:space="preserve"> </t>
    </r>
    <r>
      <rPr>
        <sz val="10"/>
        <rFont val="Noto Sans "/>
      </rPr>
      <t>Incluye a las personas trabajadoras independientes o por cuenta propia (artículo 13, fracción I de la LSS); las modalidades de aseguramiento 36, 38 y 42 (artículo 13, fracción V de la LSS) y  44, 43 y 35 con afiliación anterior a diciembre 2023</t>
    </r>
    <r>
      <rPr>
        <vertAlign val="superscript"/>
        <sz val="10"/>
        <rFont val="Noto Sans "/>
      </rPr>
      <t>7</t>
    </r>
    <r>
      <rPr>
        <sz val="10"/>
        <rFont val="Noto Sans "/>
      </rPr>
      <t xml:space="preserve"> (artículo 13, fracciones I, II, III y IV de la LSS); 32 del seguro facultativo y para familiares de trabajadores IMSS y CFE; 33 del seguro de salud para la familia, (artículos 240 a 245 de la LSS), y 40 de continuación voluntaria en el régimen obligatorio (artículos 218 a 221 de la LSS). La descripción de las modalidades de aseguramiento en el IMSS se detalla en el apartado de asegurados por modalidad y tipo de afiliación.</t>
    </r>
  </si>
  <si>
    <r>
      <rPr>
        <b/>
        <sz val="10"/>
        <rFont val="Noto Sans "/>
      </rPr>
      <t>Asegurados sin un empleo asociado (o cotizantes sin un puesto de trabajo asociado):</t>
    </r>
    <r>
      <rPr>
        <sz val="10"/>
        <rFont val="Noto Sans "/>
      </rPr>
      <t xml:space="preserve"> Se refiere a los asegurados en las modalidades 32 (seguro facultativo, familiares de personal del IMSS y de la CFE), 33 (seguro de salud para la familia), y 40 (continuación voluntaria al régimen obligatorio).</t>
    </r>
  </si>
  <si>
    <r>
      <rPr>
        <b/>
        <sz val="10"/>
        <rFont val="Noto Sans "/>
      </rPr>
      <t>Contratación y separación de puestos de trabajo afiliados al IMSS:</t>
    </r>
    <r>
      <rPr>
        <sz val="10"/>
        <rFont val="Noto Sans "/>
      </rPr>
      <t xml:space="preserve"> Una contratación refiere al alta de un puesto de trabajo asociado a un registro patronal cuando en el mes inmediato anterior ese mismo puesto de trabajo no existía en el IMSS o estaba asociado a otro registro patronal. Por su parte, una separación refiere a la baja de un puesto de trabajo de un registro patronal, ya sea que ese puesto de trabajo en el mes inmediato posterior se asocie con otro registro patronal o no se registre nuevamente al IMSS. Por ejemplo, si un asegurado en un puesto de trabajo es separado del registro A y dado de alta por el registro patronal B, el primer evento es contabilizado como una separación y el segundo evento como una contratación. La variación mensual neta en los puestos de trabajo en el IMSS refiere a la diferencia entre contrataciones y separaciones.</t>
    </r>
  </si>
  <si>
    <r>
      <t xml:space="preserve">OOAD / Subdelegación: </t>
    </r>
    <r>
      <rPr>
        <sz val="10"/>
        <rFont val="Noto Sans "/>
      </rPr>
      <t>Los OOAD son los Órganos de Operación Administrativa Desconcentrada que con anterioridad se denominaban Delegaciones</t>
    </r>
    <r>
      <rPr>
        <b/>
        <sz val="10"/>
        <rFont val="Noto Sans "/>
      </rPr>
      <t>.</t>
    </r>
    <r>
      <rPr>
        <sz val="10"/>
        <rFont val="Noto Sans "/>
      </rPr>
      <t xml:space="preserve"> Se refiere al OOAD de adscripción operativa del IMSS. Se contabiliza un total de 35 OOAD. La circunscripción territorial de cada OOAD se puede consultar en el Reglamento Interior del Instituto Mexicano del Seguro Social en la sección tercera (artículo 155), publicado en el DOF el 18 de septiembre de 2006 y cuya versión electrónica está disponible en http://www.imss.gob.mx/sites/all/statics/pdf/reglamentos/RIIMSS.pdf. En las cifras relativas a asegurados,el OOAD de adscripción refiere a la ubicación del patrón.</t>
    </r>
  </si>
  <si>
    <r>
      <rPr>
        <b/>
        <sz val="10"/>
        <rFont val="Noto Sans"/>
        <family val="2"/>
      </rPr>
      <t>Personas Trabajadoras del Hogar:</t>
    </r>
    <r>
      <rPr>
        <sz val="10"/>
        <rFont val="Noto Sans"/>
        <family val="2"/>
      </rPr>
      <t xml:space="preserve"> Según el artículo 239-A de la LSS son aquellas que, de manera remunerada, realicen actividades de cuidados, aseo, asistencia o cualquier otra actividad inherente al hogar en el marco de una relación laboral que no aporte para la persona empleadora beneficio económico directo, y que éstas, puedan trabajar para uno o varios patrones y vivir o no en el lugar donde realice sus actividades.</t>
    </r>
  </si>
  <si>
    <r>
      <rPr>
        <b/>
        <sz val="10"/>
        <rFont val="Noto Sans"/>
        <family val="2"/>
      </rPr>
      <t>Personas Trabajadoras Independientes o por cuenta propia:</t>
    </r>
    <r>
      <rPr>
        <sz val="10"/>
        <rFont val="Noto Sans"/>
        <family val="2"/>
      </rPr>
      <t xml:space="preserve"> Según el artículo 5 A, fracción XX, de la LSS, son las personas físicas que no están sujetas a una relación de subordinación laboral y que no reciben un salario sino genera ingresos por el libre ejercicio de su profesión, oficio o actividad, así como los ejidatarios, comuneros, colonos y pequeños propietarios, patrones con trabajadores asegurados a su servicio o aquellas personas que cubran el pago de las cuotas obrero patronales establecidas para la incorporación voluntaria al régimen obligatorio exceptuando a los sujetos de aseguramiento establecidos en la fracción V del artículo 13".</t>
    </r>
  </si>
  <si>
    <r>
      <t xml:space="preserve">Puestos de trabajo afiliados al IMSS (empleos asegurados o asegurados asociados a un empleo): </t>
    </r>
    <r>
      <rPr>
        <sz val="10"/>
        <rFont val="Noto Sans "/>
      </rPr>
      <t xml:space="preserve">Se refiere a los puestos de trabajo en las modalidades 10, 13, 14, 17, 30, 35, 43, 44, 36, 38 y 42. Debido a que un mismo asegurado puede registrarse en el Instituto con más de un puesto de trabajo, en más de una empresa, la cifra de empleo asegurado o puestos de trabajo afiliados en el IMSS contabiliza a estos afiliados tantas veces como número de puestos mantengan. La descripción de las modalidades de aseguramiento en el IMSS con un  puesto de trabajo asociado se detalla en el apartado de puestos de trabajo por modalidad y tipo de afiliación.
Nota: La definición de puestos de trabajo afiliados al Instituto Mexicano del Seguro Social es conceptualmente diferente al personal ocupado reportado por el INEGI. </t>
    </r>
  </si>
  <si>
    <r>
      <t xml:space="preserve">Puestos de trabajo afiliados al IMSS permanentes y eventuales: </t>
    </r>
    <r>
      <rPr>
        <sz val="10"/>
        <rFont val="Noto Sans "/>
      </rPr>
      <t>La Ley del Seguro Social (LSS) contempla la afiliación en puestos de trabajo permanentes y eventuales, y en ambos casos, las condiciones de entero y pago de las cuotas al IMSS son las mismas. La única diferencia radica en que los afiliados en puestos de trabajo clasificados como eventuales requieren de un mayor tiempo previo de aseguramiento para el pago de subsidio en caso de enfermedad (LSS, artículos 96 y 97). Asegurado en empleo permanente es aquél asociado a puestos de trabajo por tiempo indeterminado en los términos de la Ley Federal del Trabajo (artículo 5 A, fracción VI); asegurado en empleo eventual es aquél asociado a un puesto de trabajo para obra determinada o por tiempo determinado en los términos de la Ley Federal del Trabajo (LSS, artículo 5 A, fracción VII).</t>
    </r>
  </si>
  <si>
    <r>
      <t>Puestos de trabajo afiliados al IMSS por convenio (con salario de referencia igual al mínimo):</t>
    </r>
    <r>
      <rPr>
        <sz val="10"/>
        <rFont val="Noto Sans "/>
      </rPr>
      <t xml:space="preserve"> Se refiere al aseguramiento voluntario por convenio en las modalidades 30 (productores de caña de azúcar), 35 (patrones personas físicas con trabajadores a su servicio), 43 (incorporación voluntaria del campo al régimen obligatorio) y 44 (independientes). En estos casos el salario diario registrado en los sistemas del IMSS no refleja el ingreso real que percibe el asegurado por su empleo, sino a un salario de referencia (pactado por convenio) e igual a un salario mínimo de la Ciudad de México. Estas afiliaciones voluntarias se contabilizan en el rango salarial W1 (U1) (ver definiciones de Rango salarial (grupos W) y Rango salarial en veces la UMA).</t>
    </r>
  </si>
  <si>
    <r>
      <rPr>
        <b/>
        <sz val="10"/>
        <rFont val="Noto Sans "/>
      </rPr>
      <t>Rangos de edad:</t>
    </r>
    <r>
      <rPr>
        <sz val="10"/>
        <rFont val="Noto Sans "/>
      </rPr>
      <t xml:space="preserve"> Se refiere al rango de edad asociado al asegurado o derechohabiente adscrito. Para los asegurados la clasificación es: </t>
    </r>
  </si>
  <si>
    <r>
      <t xml:space="preserve">Rango salarial en veces la UMA: </t>
    </r>
    <r>
      <rPr>
        <sz val="10"/>
        <rFont val="Noto Sans "/>
      </rPr>
      <t>Se refiere al rango salarial, en número de veces la Unidad de Medida y Actualización (UMA)</t>
    </r>
    <r>
      <rPr>
        <vertAlign val="superscript"/>
        <sz val="10"/>
        <rFont val="Noto Sans "/>
      </rPr>
      <t>8</t>
    </r>
    <r>
      <rPr>
        <sz val="10"/>
        <rFont val="Noto Sans "/>
      </rPr>
      <t xml:space="preserve"> . El valor de la UMA, se puede consultar en la página del Servicio de Administración Tributaria en la liga  https://www.inegi.org.mx/temas/uma/</t>
    </r>
  </si>
  <si>
    <t>Nota: para considerar:</t>
  </si>
  <si>
    <r>
      <t>Rango salarial (grupos W):</t>
    </r>
    <r>
      <rPr>
        <sz val="10"/>
        <rFont val="Noto Sans "/>
      </rPr>
      <t xml:space="preserve"> Se refiere al rango salarial, en número de veces el salario mínimo</t>
    </r>
    <r>
      <rPr>
        <sz val="11"/>
        <rFont val="Noto Sans "/>
      </rPr>
      <t xml:space="preserve"> </t>
    </r>
    <r>
      <rPr>
        <sz val="10"/>
        <rFont val="Noto Sans "/>
      </rPr>
      <t xml:space="preserve">de la Ciudad de México. La tabla de salarios mínimos generales y profesionales por áreas geográficas publicada por la Comisión de Salarios Mínimos (CONASAMI) se puede consultar en la liga http://www.conasami.gob.mx/t_sal_mini_prof.html. El rango W1 incluye a los asegurados con ingreso de hasta 1 salario mínimo, W2 de más de 1 y hasta 2 veces el salario mínimo, y así sucesivamente. </t>
    </r>
  </si>
  <si>
    <r>
      <rPr>
        <b/>
        <sz val="10"/>
        <rFont val="Noto Sans "/>
      </rPr>
      <t xml:space="preserve">Nota </t>
    </r>
    <r>
      <rPr>
        <b/>
        <strike/>
        <sz val="10"/>
        <rFont val="Noto Sans "/>
      </rPr>
      <t>a</t>
    </r>
    <r>
      <rPr>
        <b/>
        <sz val="10"/>
        <rFont val="Noto Sans "/>
      </rPr>
      <t xml:space="preserve"> para considerar</t>
    </r>
    <r>
      <rPr>
        <sz val="10"/>
        <rFont val="Noto Sans "/>
      </rPr>
      <t>: Si se desea agrupar el total nacional por rango salarial en veces el salario mínimo, las afiliaciones voluntarias se contabilizan en el rango salarial W1.</t>
    </r>
  </si>
  <si>
    <r>
      <t xml:space="preserve">Sector económico: </t>
    </r>
    <r>
      <rPr>
        <sz val="10"/>
        <rFont val="Noto Sans "/>
      </rPr>
      <t xml:space="preserve">Es la clasificación de la actividad económica de los patrones afiliados al IMSS, de acuerdo con el artículo 196 del Reglamento de la Ley del Seguro Social en Materia de Afiliación, Clasificación de Empresas, Recaudación y Fiscalización. Este reglamento se puede consultar en: http://www.imss.gob.mx/sites/all/statics/pdf/reglamentos/4046.pdf </t>
    </r>
  </si>
  <si>
    <r>
      <t xml:space="preserve">[2]  </t>
    </r>
    <r>
      <rPr>
        <sz val="9"/>
        <rFont val="Noto Sans "/>
      </rPr>
      <t>Decreto por el que se incorporan al régimen obligatorio del Seguro Social, por lo que corresponde a las prestaciones en especie del seguro de enfermedades y maternidad, a las personas que cursen estudios de los tipos medio superior y superior en instituciones educativas del Estado y que no cuenten con la misma o similar protección por parte del propio Instituto o cualquier otra institución de seguridad social, publicado en el Diario Oficial de la Federación el 14 de septiembre de 1998 y al ACUERDO ACDO.SA1.HCT.281015/246.P.DIR y su Anexo único, relativo a las Reglas a que se sujetará la incorporación de los estudiantes de instituciones públicas de nivel medio superior y superior, al Seguro de Enfermedades y Maternidad del Régimen Obligatorio del Seguro Social, por lo que corresponde a las prestaciones en especie, publicadas en el DOF el 16 de diciembre de 2015.</t>
    </r>
  </si>
  <si>
    <r>
      <t xml:space="preserve">[3]   </t>
    </r>
    <r>
      <rPr>
        <sz val="9"/>
        <rFont val="Noto Sans "/>
      </rPr>
      <t>A partir de 2017, con la implementación de la UMA, las contribuciones pagadas al IMSS dejan de hacer referencia al salario mínimo (SM). Esto es, a partir de 2017 la base de cotización para la cuota fija y excedente del Seguro de Enfermedades y Maternidad será la UMA.</t>
    </r>
  </si>
  <si>
    <r>
      <t xml:space="preserve">[4] </t>
    </r>
    <r>
      <rPr>
        <sz val="9"/>
        <rFont val="Noto Sans "/>
      </rPr>
      <t>Ver los Lineamientos para la operación del Programa Jóvenes cConstruyendo el fFuturo” publicado en el DOF del 10 de enero de 2019.</t>
    </r>
  </si>
  <si>
    <r>
      <rPr>
        <vertAlign val="superscript"/>
        <sz val="9"/>
        <rFont val="Noto Sans "/>
      </rPr>
      <t xml:space="preserve">[5] </t>
    </r>
    <r>
      <rPr>
        <sz val="9"/>
        <rFont val="Noto Sans "/>
      </rPr>
      <t>Esta modalidad aunque contabilizada en el régimen ordinario no cuenta con la prestación de SGPS.</t>
    </r>
  </si>
  <si>
    <r>
      <rPr>
        <vertAlign val="superscript"/>
        <sz val="9"/>
        <rFont val="Noto Sans "/>
      </rPr>
      <t>[6]</t>
    </r>
    <r>
      <rPr>
        <sz val="9"/>
        <rFont val="Noto Sans "/>
      </rPr>
      <t xml:space="preserve"> El 21 de diciembre de 1995 se publicó la Ley del Seguro Social, la cual entró en vigor el 1o.de enero de 1997.  Con la entrada en vigor de la Ley del Seguro Social en julio de 1997</t>
    </r>
    <r>
      <rPr>
        <strike/>
        <sz val="9"/>
        <rFont val="Noto Sans "/>
      </rPr>
      <t>,</t>
    </r>
    <r>
      <rPr>
        <sz val="9"/>
        <rFont val="Noto Sans "/>
      </rPr>
      <t xml:space="preserve"> el SRCV ya no es administrado por el Instituto, sino que opera a través de las cuentas individuales de ahorro de los trabajadores, con una garantía de pensión mínima por parte del Gobierno Federal.</t>
    </r>
  </si>
  <si>
    <r>
      <rPr>
        <vertAlign val="superscript"/>
        <sz val="9"/>
        <rFont val="Noto Sans "/>
      </rPr>
      <t>[7]</t>
    </r>
    <r>
      <rPr>
        <sz val="9"/>
        <rFont val="Noto Sans "/>
      </rPr>
      <t xml:space="preserve"> La fracción I modificada y las fracciones III y IV del artículo 13 de la Ley del Seguro Social, derogadas del artículo 13 de la LSS en diciembre de 2023.</t>
    </r>
  </si>
  <si>
    <r>
      <rPr>
        <vertAlign val="superscript"/>
        <sz val="9"/>
        <rFont val="Noto Sans "/>
      </rPr>
      <t>[8]</t>
    </r>
    <r>
      <rPr>
        <sz val="9"/>
        <rFont val="Noto Sans "/>
      </rPr>
      <t xml:space="preserve"> La UMA, aprobada y usada desde el 27 enero de 2016, es la referencia económica en pesos para determinar la cuantía del pago de las obligaciones y supuestos previstos en las leyes federales, de las entidades federativas y de la Ciudad de México. La UMA fue introducida para sustituir el esquema veces salario mínimo.</t>
    </r>
  </si>
  <si>
    <t>Fuente: Dirección de Incorporación y Recaudación.</t>
  </si>
  <si>
    <t>OOAD.- Órgano de Operación Administrativa Desconcentrada. Los referidos en el artículo 251 A, del numeral 5. Atribuciones, del Manual de Organización del Instituto Mexicano del Seguro Social, aprobado mediante ACUERDO Número ACDO.SA2.HCT.281122/336.P.DA, publicado en el D.O.F. 26/12/2022 Antes se denominaban Delegaciones.</t>
  </si>
  <si>
    <r>
      <rPr>
        <vertAlign val="superscript"/>
        <sz val="8"/>
        <rFont val="Noto Sans "/>
      </rPr>
      <t xml:space="preserve">(2) </t>
    </r>
    <r>
      <rPr>
        <sz val="8"/>
        <rFont val="Noto Sans "/>
      </rPr>
      <t>Agrupa las modalidades 32, 33, 35, 36, 38, 40, 42, 43 y 44.</t>
    </r>
  </si>
  <si>
    <r>
      <rPr>
        <vertAlign val="superscript"/>
        <sz val="8"/>
        <rFont val="Noto Sans "/>
      </rPr>
      <t xml:space="preserve">(3) </t>
    </r>
    <r>
      <rPr>
        <sz val="8"/>
        <rFont val="Noto Sans "/>
      </rPr>
      <t>Agrupa las modalidades 10, 13, 14, 17, 30, 35, 38 y 42.</t>
    </r>
  </si>
  <si>
    <r>
      <rPr>
        <vertAlign val="superscript"/>
        <sz val="8"/>
        <rFont val="Noto Sans "/>
      </rPr>
      <t xml:space="preserve">(4) </t>
    </r>
    <r>
      <rPr>
        <sz val="8"/>
        <rFont val="Noto Sans "/>
      </rPr>
      <t>Agrupa las modalidades 10, 13, 14, 17, 30, 32, 33, 35, 36, 38, 42, 43 y 44.</t>
    </r>
  </si>
  <si>
    <r>
      <rPr>
        <vertAlign val="superscript"/>
        <sz val="8"/>
        <rFont val="Noto Sans "/>
      </rPr>
      <t xml:space="preserve">(5) </t>
    </r>
    <r>
      <rPr>
        <sz val="8"/>
        <rFont val="Noto Sans "/>
      </rPr>
      <t>Agrupa las modalidades 10, 13, 14, 17, 30, 35, 40, 42, 43 y 44.</t>
    </r>
  </si>
  <si>
    <r>
      <t>Asegurados por modalidad de aseguramiento y OOAD, hombres, mujeres, no binarios y total</t>
    </r>
    <r>
      <rPr>
        <b/>
        <strike/>
        <sz val="11"/>
        <color rgb="FF911034"/>
        <rFont val="Noto Sans "/>
      </rPr>
      <t>,</t>
    </r>
    <r>
      <rPr>
        <b/>
        <sz val="11"/>
        <color rgb="FF911034"/>
        <rFont val="Noto Sans "/>
      </rPr>
      <t xml:space="preserve"> 2024</t>
    </r>
    <r>
      <rPr>
        <b/>
        <vertAlign val="superscript"/>
        <sz val="11"/>
        <color rgb="FF911034"/>
        <rFont val="Noto Sans "/>
      </rPr>
      <t xml:space="preserve"> (*)</t>
    </r>
    <r>
      <rPr>
        <b/>
        <sz val="11"/>
        <color rgb="FF911034"/>
        <rFont val="Noto Sans "/>
      </rPr>
      <t>.</t>
    </r>
  </si>
  <si>
    <r>
      <rPr>
        <vertAlign val="superscript"/>
        <sz val="8"/>
        <rFont val="Noto Sans "/>
      </rPr>
      <t>(1)</t>
    </r>
    <r>
      <rPr>
        <sz val="8"/>
        <rFont val="Noto Sans "/>
      </rPr>
      <t xml:space="preserve"> El  1o. de diciembre de 2023 se derogan las fracciones III y IV del artículo 13 de la Ley del Seguro Social y se eliminan las modalidades 43 "incorporación voluntaria del campo al régimen obligatorio" y 35 "patrones personas físicas con trabajadores a su servicio", respectivamente.</t>
    </r>
  </si>
  <si>
    <r>
      <t>Puestos de trabajo afiliados al IMSS por rango de edad y OOAD, hombres, mujeres, no binarios y total</t>
    </r>
    <r>
      <rPr>
        <b/>
        <strike/>
        <sz val="11"/>
        <color rgb="FF911034"/>
        <rFont val="Noto Sans "/>
      </rPr>
      <t>.</t>
    </r>
    <r>
      <rPr>
        <b/>
        <sz val="11"/>
        <color rgb="FF911034"/>
        <rFont val="Noto Sans "/>
      </rPr>
      <t xml:space="preserve"> 2024 </t>
    </r>
    <r>
      <rPr>
        <b/>
        <vertAlign val="superscript"/>
        <sz val="11"/>
        <color rgb="FF911034"/>
        <rFont val="Noto Sans "/>
      </rPr>
      <t>(*)(1)</t>
    </r>
    <r>
      <rPr>
        <b/>
        <sz val="11"/>
        <color rgb="FF911034"/>
        <rFont val="Noto Sans "/>
      </rPr>
      <t>.</t>
    </r>
  </si>
  <si>
    <t>Fuente : Dirección de Incorporación y Recaudación.</t>
  </si>
  <si>
    <r>
      <rPr>
        <vertAlign val="superscript"/>
        <sz val="8"/>
        <rFont val="Noto Sans "/>
      </rPr>
      <t xml:space="preserve">(1) </t>
    </r>
    <r>
      <rPr>
        <sz val="8"/>
        <rFont val="Noto Sans "/>
      </rPr>
      <t>Se incluyen a los puestos en aseguramiento voluntario asociados a un salario mínimo, modalidades 30, 35, 43 y 44. El 1o. de diciembre de 2023 se derogan las fracciones III y IV del artículo 13 de la Ley del Seguro Social, eliminándose las modalidades 43 "incorporación voluntaria del campo al régimen obligatorio" y 35 "patrones personas físicas con trabajadores a su servicio", respectivamente.</t>
    </r>
  </si>
  <si>
    <t>(*) Cifras a diciembre de 2024, considerando una UMA de108.57 pesos.</t>
  </si>
  <si>
    <r>
      <rPr>
        <vertAlign val="superscript"/>
        <sz val="8"/>
        <rFont val="Noto Sans "/>
      </rPr>
      <t>(1)</t>
    </r>
    <r>
      <rPr>
        <sz val="8"/>
        <rFont val="Noto Sans "/>
      </rPr>
      <t xml:space="preserve"> Se incluyen a los puestos en aseguramiento voluntario asociados a un salario mínimo, modalidades 30, 35, 43 y 44. El 1o. de diciembre de 2023 se derogan las fracciones III y IV del artículo 13 de la Ley del Seguro Social, eliminándose las modalidades 43 "incorporación voluntaria del campo al régimen obligatorio" y 35 "patrones personas físicas con trabajadores a su servicio", respectivamente.</t>
    </r>
  </si>
  <si>
    <r>
      <rPr>
        <vertAlign val="superscript"/>
        <sz val="8"/>
        <rFont val="Noto Sans "/>
      </rPr>
      <t>(2)</t>
    </r>
    <r>
      <rPr>
        <sz val="8"/>
        <rFont val="Noto Sans "/>
      </rPr>
      <t xml:space="preserve"> Incluye a los puestos en aseguramiento voluntario asociados a un salario mínimo, modalidades 30, 35, 43 y 44. El 1o. de diciembre de 2023 se derogan las fracciones III y IV del artículo 13 de la Ley del Seguro Social, eliminándose las modalidades 43 "incorporación voluntaria del campo al régimen obligatorio" y 35 "patrones personas físicas con trabajadores a su servicio", respectivamente.</t>
    </r>
  </si>
  <si>
    <t>OOAD.- Órgano de Operación Administrativa Desconcentrada. Los referidos en el artículo 251 A. Antes se denominaban Delegaciones.</t>
  </si>
  <si>
    <t>Nota.- Se refiere a las modalidades de aseguramiento 10, 13, 14, 17, 30, 35, 36, 38, 42, 43  y 44. No aplica a asegurados asociados a las modalidades de aseguramiento 32 (seguro facultativo), 33 (seguro de salud para la familia) y 40 (continuación voluntaria al régimen obligatorio). El 2 de julio de 2019 se derogó la fracción II del artículo 13 de la LSS, eliminándose la modalidad 34 "trabajadores domésticos",  por lo que desde noviembre de 2022 ya no hay personas afiliadas en dicha modalidad; el 1o. de diciembre de 2023 se derogan las fracciones III y IV del mismo artículo 13, eliminándose las modalidades 43 "incorporación voluntaria del campo al régimen obligatorio" y 35 "patrones personas físicas con trabajadores a su servicio", respectivamente.</t>
  </si>
  <si>
    <r>
      <rPr>
        <vertAlign val="superscript"/>
        <sz val="8"/>
        <rFont val="Noto Sans "/>
      </rPr>
      <t xml:space="preserve">(1) </t>
    </r>
    <r>
      <rPr>
        <sz val="8"/>
        <rFont val="Noto Sans "/>
      </rPr>
      <t>Desde mayo de 2023 esquema de incorporación.</t>
    </r>
  </si>
  <si>
    <r>
      <rPr>
        <vertAlign val="superscript"/>
        <sz val="8"/>
        <rFont val="Noto Sans "/>
      </rPr>
      <t>(*)</t>
    </r>
    <r>
      <rPr>
        <sz val="8"/>
        <rFont val="Noto Sans "/>
      </rPr>
      <t xml:space="preserve"> Cifras por mes de vigencia para todos los años.</t>
    </r>
  </si>
  <si>
    <r>
      <t xml:space="preserve">Asegurados en el esquema de personas trabajadoras del hogar por sexo,  2019 - 2024 </t>
    </r>
    <r>
      <rPr>
        <b/>
        <vertAlign val="superscript"/>
        <sz val="11"/>
        <color rgb="FF911034"/>
        <rFont val="Noto Sans "/>
      </rPr>
      <t>(*)(1)</t>
    </r>
    <r>
      <rPr>
        <b/>
        <sz val="11"/>
        <color rgb="FF911034"/>
        <rFont val="Noto Sans "/>
      </rPr>
      <t>.</t>
    </r>
  </si>
  <si>
    <r>
      <t>Asegurados en el de personas trabajadoras del hogar por rango de edad</t>
    </r>
    <r>
      <rPr>
        <b/>
        <strike/>
        <sz val="11"/>
        <color rgb="FF911034"/>
        <rFont val="Noto Sans "/>
      </rPr>
      <t>,</t>
    </r>
    <r>
      <rPr>
        <b/>
        <sz val="11"/>
        <color rgb="FF911034"/>
        <rFont val="Noto Sans "/>
      </rPr>
      <t xml:space="preserve"> y OOAD, 2019 - 2024 </t>
    </r>
    <r>
      <rPr>
        <b/>
        <vertAlign val="superscript"/>
        <sz val="11"/>
        <color rgb="FF911034"/>
        <rFont val="Noto Sans "/>
      </rPr>
      <t>(*)(1)</t>
    </r>
    <r>
      <rPr>
        <b/>
        <sz val="11"/>
        <color rgb="FF911034"/>
        <rFont val="Noto Sans "/>
      </rPr>
      <t>.</t>
    </r>
  </si>
  <si>
    <r>
      <t xml:space="preserve">Personas aseguradas en el esquema de personas trabajadoras independientes por OOAD, 2021 - 2024 </t>
    </r>
    <r>
      <rPr>
        <b/>
        <vertAlign val="superscript"/>
        <sz val="11"/>
        <color rgb="FF911034"/>
        <rFont val="Noto Sans "/>
      </rPr>
      <t>(*)(1)</t>
    </r>
    <r>
      <rPr>
        <b/>
        <sz val="11"/>
        <color rgb="FF911034"/>
        <rFont val="Noto Sans "/>
      </rPr>
      <t>.</t>
    </r>
  </si>
  <si>
    <r>
      <t xml:space="preserve">Asegurados en el esquema de personas trabajadoras independientes por sexo, 2021 - 2024 </t>
    </r>
    <r>
      <rPr>
        <b/>
        <vertAlign val="superscript"/>
        <sz val="11"/>
        <color rgb="FF911034"/>
        <rFont val="Noto Sans "/>
      </rPr>
      <t>(*)(1)</t>
    </r>
    <r>
      <rPr>
        <b/>
        <sz val="11"/>
        <color rgb="FF911034"/>
        <rFont val="Noto Sans "/>
      </rPr>
      <t>.</t>
    </r>
  </si>
  <si>
    <r>
      <t xml:space="preserve">Asegurados en el esquema de personas trabajadoras independientes por rango de edad, 2021 - 2024 </t>
    </r>
    <r>
      <rPr>
        <b/>
        <vertAlign val="superscript"/>
        <sz val="11"/>
        <color rgb="FF911034"/>
        <rFont val="Noto Sans "/>
      </rPr>
      <t>(*)(1)</t>
    </r>
    <r>
      <rPr>
        <b/>
        <sz val="11"/>
        <color rgb="FF911034"/>
        <rFont val="Noto Sans "/>
      </rPr>
      <t>.</t>
    </r>
  </si>
  <si>
    <r>
      <rPr>
        <vertAlign val="superscript"/>
        <sz val="8"/>
        <rFont val="Noto Sans "/>
      </rPr>
      <t>(*)</t>
    </r>
    <r>
      <rPr>
        <sz val="8"/>
        <rFont val="Noto Sans "/>
      </rPr>
      <t xml:space="preserve"> Cifras a diciembre de 2024, considerando un salario mínimo de 248.93 pesos.</t>
    </r>
  </si>
  <si>
    <t>Cuadro  No. I.24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</si>
</sst>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General_)"/>
    <numFmt numFmtId="165" formatCode="###\ ###\ ###_)"/>
    <numFmt numFmtId="166" formatCode="_(* #,##0.00_);_(* \(#,##0.00\);_(* &quot;-&quot;??_);_(@_)"/>
    <numFmt numFmtId="167" formatCode="_(* #,##0_);_(* \(#,##0\);_(* &quot;-&quot;??_);_(@_)"/>
    <numFmt numFmtId="168" formatCode="#\ #\ #\ ###\ \ ###_)"/>
    <numFmt numFmtId="169" formatCode="_-* #,##0_-;\-* #,##0_-;_-* &quot;-&quot;??_-;_-@_-"/>
    <numFmt numFmtId="170" formatCode="#\ ###\ ##0_);\(#\ ###\ ##0\)"/>
    <numFmt numFmtId="171" formatCode="_-[$€-2]* #,##0.00_-;\-[$€-2]* #,##0.00_-;_-[$€-2]* &quot;-&quot;??_-"/>
    <numFmt numFmtId="172" formatCode="###\ ###\ ###_0"/>
    <numFmt numFmtId="173" formatCode="###\ ###\ ###_9"/>
    <numFmt numFmtId="174" formatCode="_(* #,##0_);_(* \(#,##0\);_(* &quot;-&quot;_);_(@_)"/>
    <numFmt numFmtId="175" formatCode="&quot;$&quot;#,##0.00\ ;\(&quot;$&quot;#,##0.00\)"/>
    <numFmt numFmtId="176" formatCode="&quot;$&quot;#,##0\ ;\(&quot;$&quot;#,##0\)"/>
    <numFmt numFmtId="177" formatCode="#,##0.0"/>
  </numFmts>
  <fonts count="1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2"/>
      <name val="Helv"/>
    </font>
    <font>
      <sz val="8"/>
      <name val="Arial"/>
      <family val="2"/>
    </font>
    <font>
      <u/>
      <sz val="10"/>
      <color indexed="12"/>
      <name val="Times New Roman"/>
      <family val="1"/>
    </font>
    <font>
      <sz val="10"/>
      <name val="Times New Roman"/>
      <family val="1"/>
    </font>
    <font>
      <sz val="10"/>
      <color theme="1"/>
      <name val="Calibri"/>
      <family val="2"/>
      <scheme val="minor"/>
    </font>
    <font>
      <sz val="11"/>
      <color indexed="8"/>
      <name val="Calibri"/>
      <family val="2"/>
    </font>
    <font>
      <sz val="11"/>
      <color indexed="9"/>
      <name val="Calibri"/>
      <family val="2"/>
    </font>
    <font>
      <sz val="11"/>
      <color indexed="17"/>
      <name val="Calibri"/>
      <family val="2"/>
    </font>
    <font>
      <b/>
      <sz val="18"/>
      <color indexed="22"/>
      <name val="Arial"/>
      <family val="2"/>
    </font>
    <font>
      <b/>
      <sz val="12"/>
      <color indexed="24"/>
      <name val="Arial"/>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ahoma"/>
      <family val="2"/>
    </font>
    <font>
      <sz val="10"/>
      <color indexed="2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Noto Sans "/>
    </font>
    <font>
      <b/>
      <sz val="10"/>
      <color rgb="FF336600"/>
      <name val="Noto Sans "/>
    </font>
    <font>
      <sz val="11"/>
      <name val="Noto Sans "/>
    </font>
    <font>
      <b/>
      <sz val="14"/>
      <color rgb="FF911034"/>
      <name val="Noto Sans "/>
    </font>
    <font>
      <b/>
      <u/>
      <sz val="12"/>
      <color rgb="FF632523"/>
      <name val="Noto Sans "/>
    </font>
    <font>
      <sz val="12"/>
      <color rgb="FF911034"/>
      <name val="Noto Sans "/>
    </font>
    <font>
      <sz val="12"/>
      <name val="Noto Sans "/>
    </font>
    <font>
      <b/>
      <u/>
      <sz val="12"/>
      <color rgb="FF911034"/>
      <name val="Noto Sans "/>
    </font>
    <font>
      <sz val="12"/>
      <color theme="1"/>
      <name val="Noto Sans "/>
    </font>
    <font>
      <b/>
      <sz val="11"/>
      <color theme="3"/>
      <name val="Noto Sans "/>
    </font>
    <font>
      <sz val="11"/>
      <color theme="1"/>
      <name val="Noto Sans "/>
    </font>
    <font>
      <sz val="12"/>
      <color theme="0"/>
      <name val="Noto Sans "/>
    </font>
    <font>
      <b/>
      <sz val="11"/>
      <color rgb="FF336600"/>
      <name val="Noto Sans "/>
    </font>
    <font>
      <b/>
      <sz val="11"/>
      <color rgb="FF632523"/>
      <name val="Noto Sans "/>
    </font>
    <font>
      <b/>
      <u/>
      <sz val="10"/>
      <color rgb="FF632523"/>
      <name val="Noto Sans "/>
    </font>
    <font>
      <sz val="10"/>
      <color rgb="FF134E39"/>
      <name val="Noto Sans "/>
    </font>
    <font>
      <sz val="10"/>
      <color rgb="FF911034"/>
      <name val="Noto Sans "/>
    </font>
    <font>
      <b/>
      <sz val="11"/>
      <color rgb="FF911034"/>
      <name val="Noto Sans "/>
    </font>
    <font>
      <b/>
      <vertAlign val="superscript"/>
      <sz val="11"/>
      <color rgb="FF911034"/>
      <name val="Noto Sans "/>
    </font>
    <font>
      <sz val="10"/>
      <color theme="1"/>
      <name val="Noto Sans "/>
    </font>
    <font>
      <u/>
      <sz val="10"/>
      <name val="Noto Sans "/>
    </font>
    <font>
      <sz val="10"/>
      <color indexed="8"/>
      <name val="Noto Sans "/>
    </font>
    <font>
      <sz val="8"/>
      <name val="Noto Sans "/>
    </font>
    <font>
      <vertAlign val="superscript"/>
      <sz val="8"/>
      <name val="Noto Sans "/>
    </font>
    <font>
      <sz val="10"/>
      <color theme="0"/>
      <name val="Noto Sans "/>
    </font>
    <font>
      <b/>
      <sz val="10"/>
      <color rgb="FF911034"/>
      <name val="Noto Sans "/>
    </font>
    <font>
      <b/>
      <sz val="10"/>
      <color theme="1"/>
      <name val="Noto Sans "/>
    </font>
    <font>
      <sz val="8"/>
      <color indexed="8"/>
      <name val="Noto Sans "/>
    </font>
    <font>
      <b/>
      <sz val="10"/>
      <color rgb="FF632523"/>
      <name val="Noto Sans "/>
    </font>
    <font>
      <sz val="10"/>
      <color rgb="FF632523"/>
      <name val="Noto Sans "/>
    </font>
    <font>
      <sz val="12"/>
      <color rgb="FF632523"/>
      <name val="Noto Sans "/>
    </font>
    <font>
      <vertAlign val="superscript"/>
      <sz val="10"/>
      <name val="Noto Sans "/>
    </font>
    <font>
      <b/>
      <sz val="10"/>
      <name val="Noto Sans "/>
    </font>
    <font>
      <vertAlign val="superscript"/>
      <sz val="10"/>
      <color rgb="FF000000"/>
      <name val="Noto Sans "/>
    </font>
    <font>
      <b/>
      <sz val="10"/>
      <color rgb="FFFF0000"/>
      <name val="Noto Sans "/>
    </font>
    <font>
      <sz val="10"/>
      <color rgb="FFFF0000"/>
      <name val="Noto Sans "/>
    </font>
    <font>
      <b/>
      <sz val="10"/>
      <color indexed="8"/>
      <name val="Noto Sans "/>
    </font>
    <font>
      <strike/>
      <sz val="8"/>
      <name val="Noto Sans "/>
    </font>
    <font>
      <sz val="11"/>
      <color rgb="FF911034"/>
      <name val="Noto Sans "/>
    </font>
    <font>
      <sz val="10"/>
      <color indexed="20"/>
      <name val="Noto Sans "/>
    </font>
    <font>
      <b/>
      <sz val="11"/>
      <name val="Noto Sans "/>
    </font>
    <font>
      <sz val="10"/>
      <color indexed="10"/>
      <name val="Noto Sans "/>
    </font>
    <font>
      <b/>
      <u/>
      <sz val="11"/>
      <color rgb="FF632523"/>
      <name val="Noto Sans "/>
    </font>
    <font>
      <sz val="11"/>
      <color rgb="FF632523"/>
      <name val="Noto Sans "/>
    </font>
    <font>
      <b/>
      <sz val="11"/>
      <color indexed="20"/>
      <name val="Noto Sans "/>
    </font>
    <font>
      <b/>
      <sz val="10"/>
      <color theme="0"/>
      <name val="Noto Sans "/>
    </font>
    <font>
      <vertAlign val="superscript"/>
      <sz val="9"/>
      <name val="Noto Sans "/>
    </font>
    <font>
      <sz val="9"/>
      <name val="Noto Sans "/>
    </font>
    <font>
      <sz val="10"/>
      <color rgb="FFC00000"/>
      <name val="Noto Sans "/>
    </font>
    <font>
      <sz val="8"/>
      <color rgb="FFC00000"/>
      <name val="Noto Sans "/>
    </font>
    <font>
      <vertAlign val="superscript"/>
      <sz val="8"/>
      <color rgb="FFC00000"/>
      <name val="Noto Sans "/>
    </font>
    <font>
      <vertAlign val="superscript"/>
      <sz val="10"/>
      <color rgb="FFC00000"/>
      <name val="Noto Sans "/>
    </font>
    <font>
      <b/>
      <sz val="11"/>
      <color rgb="FFC00000"/>
      <name val="Noto Sans "/>
    </font>
    <font>
      <b/>
      <strike/>
      <sz val="11"/>
      <color rgb="FFC00000"/>
      <name val="Noto Sans "/>
    </font>
    <font>
      <b/>
      <strike/>
      <sz val="11"/>
      <color rgb="FF911034"/>
      <name val="Noto Sans "/>
    </font>
    <font>
      <b/>
      <sz val="11"/>
      <color rgb="FFFF0000"/>
      <name val="Noto Sans "/>
    </font>
    <font>
      <b/>
      <strike/>
      <sz val="11"/>
      <color rgb="FFFF0000"/>
      <name val="Noto Sans "/>
    </font>
    <font>
      <b/>
      <u/>
      <sz val="10"/>
      <name val="Noto Sans "/>
    </font>
    <font>
      <b/>
      <vertAlign val="superscript"/>
      <sz val="10"/>
      <name val="Noto Sans "/>
    </font>
    <font>
      <strike/>
      <vertAlign val="superscript"/>
      <sz val="8"/>
      <name val="Noto Sans "/>
    </font>
    <font>
      <sz val="8"/>
      <name val="Noto Sans"/>
      <family val="2"/>
    </font>
    <font>
      <sz val="7"/>
      <name val="Noto Sans "/>
    </font>
    <font>
      <sz val="10"/>
      <name val="Noto Sans"/>
      <family val="2"/>
    </font>
    <font>
      <b/>
      <sz val="10"/>
      <name val="Noto Sans"/>
      <family val="2"/>
    </font>
    <font>
      <u/>
      <sz val="10"/>
      <name val="Arial"/>
      <family val="2"/>
    </font>
    <font>
      <b/>
      <strike/>
      <sz val="10"/>
      <name val="Noto Sans "/>
    </font>
    <font>
      <strike/>
      <sz val="9"/>
      <name val="Noto Sans "/>
    </font>
  </fonts>
  <fills count="26">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s>
  <borders count="33">
    <border>
      <left/>
      <right/>
      <top/>
      <bottom/>
      <diagonal/>
    </border>
    <border>
      <left/>
      <right/>
      <top style="thin">
        <color indexed="64"/>
      </top>
      <bottom style="thin">
        <color indexed="64"/>
      </bottom>
      <diagonal/>
    </border>
    <border>
      <left/>
      <right/>
      <top/>
      <bottom style="medium">
        <color rgb="FF134E39"/>
      </bottom>
      <diagonal/>
    </border>
    <border>
      <left/>
      <right/>
      <top style="thin">
        <color rgb="FF134E39"/>
      </top>
      <bottom style="thin">
        <color rgb="FF134E39"/>
      </bottom>
      <diagonal/>
    </border>
    <border>
      <left/>
      <right/>
      <top style="medium">
        <color rgb="FF632523"/>
      </top>
      <bottom/>
      <diagonal/>
    </border>
    <border>
      <left/>
      <right/>
      <top/>
      <bottom style="thin">
        <color indexed="64"/>
      </bottom>
      <diagonal/>
    </border>
    <border>
      <left/>
      <right/>
      <top/>
      <bottom style="thin">
        <color indexed="20"/>
      </bottom>
      <diagonal/>
    </border>
    <border>
      <left/>
      <right/>
      <top style="thin">
        <color indexed="20"/>
      </top>
      <bottom style="thin">
        <color indexed="2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style="thin">
        <color indexed="62"/>
      </top>
      <bottom style="double">
        <color indexed="62"/>
      </bottom>
      <diagonal/>
    </border>
    <border>
      <left/>
      <right/>
      <top style="thick">
        <color rgb="FFC19A53"/>
      </top>
      <bottom/>
      <diagonal/>
    </border>
    <border>
      <left/>
      <right/>
      <top/>
      <bottom style="thick">
        <color rgb="FFC19A53"/>
      </bottom>
      <diagonal/>
    </border>
    <border>
      <left/>
      <right/>
      <top style="thick">
        <color rgb="FFC19A53"/>
      </top>
      <bottom style="thick">
        <color rgb="FFC19A53"/>
      </bottom>
      <diagonal/>
    </border>
    <border>
      <left/>
      <right/>
      <top style="thick">
        <color rgb="FFC19A53"/>
      </top>
      <bottom style="thin">
        <color indexed="64"/>
      </bottom>
      <diagonal/>
    </border>
    <border>
      <left/>
      <right/>
      <top style="thin">
        <color indexed="64"/>
      </top>
      <bottom style="thick">
        <color rgb="FFC19A53"/>
      </bottom>
      <diagonal/>
    </border>
    <border>
      <left/>
      <right/>
      <top style="thick">
        <color rgb="FFC19A53"/>
      </top>
      <bottom style="thin">
        <color rgb="FF134E39"/>
      </bottom>
      <diagonal/>
    </border>
    <border>
      <left/>
      <right/>
      <top style="thin">
        <color rgb="FF134E39"/>
      </top>
      <bottom style="thick">
        <color rgb="FFC19A53"/>
      </bottom>
      <diagonal/>
    </border>
    <border>
      <left/>
      <right/>
      <top style="thick">
        <color rgb="FFC19A53"/>
      </top>
      <bottom style="thin">
        <color indexed="20"/>
      </bottom>
      <diagonal/>
    </border>
    <border>
      <left/>
      <right/>
      <top style="thin">
        <color indexed="20"/>
      </top>
      <bottom style="thick">
        <color rgb="FFC19A53"/>
      </bottom>
      <diagonal/>
    </border>
    <border>
      <left/>
      <right/>
      <top style="medium">
        <color rgb="FFC19A53"/>
      </top>
      <bottom style="thick">
        <color rgb="FFC19A53"/>
      </bottom>
      <diagonal/>
    </border>
    <border>
      <left/>
      <right/>
      <top style="medium">
        <color rgb="FFC19A53"/>
      </top>
      <bottom/>
      <diagonal/>
    </border>
    <border>
      <left/>
      <right/>
      <top style="medium">
        <color rgb="FFC19A53"/>
      </top>
      <bottom style="thin">
        <color indexed="64"/>
      </bottom>
      <diagonal/>
    </border>
    <border>
      <left/>
      <right/>
      <top style="thick">
        <color rgb="FFC19A53"/>
      </top>
      <bottom style="medium">
        <color rgb="FFC19A53"/>
      </bottom>
      <diagonal/>
    </border>
    <border>
      <left/>
      <right/>
      <top/>
      <bottom style="medium">
        <color rgb="FFC19A53"/>
      </bottom>
      <diagonal/>
    </border>
  </borders>
  <cellStyleXfs count="440">
    <xf numFmtId="0" fontId="0" fillId="0" borderId="0"/>
    <xf numFmtId="0" fontId="7" fillId="0" borderId="0" applyNumberFormat="0" applyFill="0" applyBorder="0" applyAlignment="0" applyProtection="0">
      <alignment vertical="top"/>
      <protection locked="0"/>
    </xf>
    <xf numFmtId="43" fontId="6" fillId="0" borderId="0" applyFont="0" applyFill="0" applyBorder="0" applyAlignment="0" applyProtection="0"/>
    <xf numFmtId="166" fontId="6" fillId="0" borderId="0" applyFont="0" applyFill="0" applyBorder="0" applyAlignment="0" applyProtection="0"/>
    <xf numFmtId="164" fontId="8" fillId="0" borderId="0"/>
    <xf numFmtId="0" fontId="6" fillId="0" borderId="0"/>
    <xf numFmtId="9" fontId="6" fillId="0" borderId="0" applyFont="0" applyFill="0" applyBorder="0" applyAlignment="0" applyProtection="0"/>
    <xf numFmtId="0" fontId="6" fillId="0" borderId="0"/>
    <xf numFmtId="0" fontId="6" fillId="0" borderId="0"/>
    <xf numFmtId="164" fontId="8" fillId="0" borderId="0"/>
    <xf numFmtId="164" fontId="8" fillId="0" borderId="0"/>
    <xf numFmtId="164" fontId="8" fillId="0" borderId="0"/>
    <xf numFmtId="164" fontId="8" fillId="0" borderId="0"/>
    <xf numFmtId="37" fontId="8" fillId="0" borderId="0"/>
    <xf numFmtId="0" fontId="6" fillId="0" borderId="0"/>
    <xf numFmtId="0" fontId="11" fillId="0" borderId="0"/>
    <xf numFmtId="0" fontId="10" fillId="0" borderId="0" applyNumberFormat="0" applyFill="0" applyBorder="0" applyAlignment="0" applyProtection="0">
      <alignment vertical="top"/>
      <protection locked="0"/>
    </xf>
    <xf numFmtId="171" fontId="6" fillId="0" borderId="0" applyFont="0" applyFill="0" applyBorder="0" applyAlignment="0" applyProtection="0"/>
    <xf numFmtId="43" fontId="6" fillId="0" borderId="0" applyFont="0" applyFill="0" applyBorder="0" applyAlignment="0" applyProtection="0"/>
    <xf numFmtId="164" fontId="8" fillId="0" borderId="0"/>
    <xf numFmtId="164" fontId="8" fillId="0" borderId="0"/>
    <xf numFmtId="0" fontId="7" fillId="0" borderId="0" applyNumberFormat="0" applyFill="0" applyBorder="0" applyAlignment="0" applyProtection="0">
      <alignment vertical="top"/>
      <protection locked="0"/>
    </xf>
    <xf numFmtId="0" fontId="12" fillId="0" borderId="0"/>
    <xf numFmtId="0" fontId="5" fillId="0" borderId="0"/>
    <xf numFmtId="37" fontId="8" fillId="0" borderId="0"/>
    <xf numFmtId="0" fontId="4" fillId="0" borderId="0"/>
    <xf numFmtId="0" fontId="6" fillId="0" borderId="0"/>
    <xf numFmtId="0" fontId="11" fillId="0" borderId="0"/>
    <xf numFmtId="43" fontId="4" fillId="0" borderId="0" applyFont="0" applyFill="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17" borderId="8" applyNumberFormat="0" applyAlignment="0" applyProtection="0"/>
    <xf numFmtId="0" fontId="19" fillId="18" borderId="9" applyNumberFormat="0" applyAlignment="0" applyProtection="0"/>
    <xf numFmtId="0" fontId="20" fillId="0" borderId="10" applyNumberFormat="0" applyFill="0" applyAlignment="0" applyProtection="0"/>
    <xf numFmtId="0" fontId="21" fillId="0" borderId="0" applyNumberFormat="0" applyFill="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22" fillId="8" borderId="8" applyNumberFormat="0" applyAlignment="0" applyProtection="0"/>
    <xf numFmtId="171" fontId="6" fillId="0" borderId="11"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6" fillId="0" borderId="11" applyFont="0" applyFill="0" applyBorder="0" applyAlignment="0" applyProtection="0"/>
    <xf numFmtId="0" fontId="24" fillId="0" borderId="0" applyFont="0" applyFill="0" applyBorder="0" applyAlignment="0" applyProtection="0"/>
    <xf numFmtId="2" fontId="24" fillId="0" borderId="0" applyFont="0" applyFill="0" applyBorder="0" applyAlignment="0" applyProtection="0"/>
    <xf numFmtId="0" fontId="1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5" fillId="4" borderId="0" applyNumberFormat="0" applyBorder="0" applyAlignment="0" applyProtection="0"/>
    <xf numFmtId="174"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66" fontId="1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4" fillId="0" borderId="0" applyFont="0" applyFill="0" applyBorder="0" applyAlignment="0" applyProtection="0"/>
    <xf numFmtId="176" fontId="24" fillId="0" borderId="0" applyFont="0" applyFill="0" applyBorder="0" applyAlignment="0" applyProtection="0"/>
    <xf numFmtId="0" fontId="26" fillId="23" borderId="0" applyNumberFormat="0" applyBorder="0" applyAlignment="0" applyProtection="0"/>
    <xf numFmtId="0" fontId="4" fillId="0" borderId="0"/>
    <xf numFmtId="0" fontId="4" fillId="0" borderId="0"/>
    <xf numFmtId="0" fontId="4" fillId="0" borderId="0"/>
    <xf numFmtId="0" fontId="6" fillId="0" borderId="0"/>
    <xf numFmtId="0" fontId="4" fillId="0" borderId="0"/>
    <xf numFmtId="0" fontId="11" fillId="0" borderId="0"/>
    <xf numFmtId="0" fontId="6" fillId="0" borderId="0"/>
    <xf numFmtId="0" fontId="11" fillId="0" borderId="0"/>
    <xf numFmtId="0" fontId="4" fillId="0" borderId="0"/>
    <xf numFmtId="0" fontId="4" fillId="0" borderId="0"/>
    <xf numFmtId="0" fontId="6" fillId="0" borderId="0"/>
    <xf numFmtId="0" fontId="4" fillId="0" borderId="0"/>
    <xf numFmtId="0" fontId="4" fillId="0" borderId="0"/>
    <xf numFmtId="0" fontId="4" fillId="0" borderId="0"/>
    <xf numFmtId="0" fontId="13" fillId="24" borderId="1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177" fontId="6" fillId="0" borderId="0" applyFill="0" applyBorder="0" applyAlignment="0" applyProtection="0"/>
    <xf numFmtId="3" fontId="24" fillId="0" borderId="0" applyFont="0" applyFill="0" applyBorder="0" applyAlignment="0" applyProtection="0"/>
    <xf numFmtId="0" fontId="27" fillId="17" borderId="13"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4" applyNumberFormat="0" applyFill="0" applyAlignment="0" applyProtection="0"/>
    <xf numFmtId="0" fontId="31" fillId="0" borderId="15" applyNumberFormat="0" applyFill="0" applyAlignment="0" applyProtection="0"/>
    <xf numFmtId="0" fontId="21" fillId="0" borderId="16" applyNumberFormat="0" applyFill="0" applyAlignment="0" applyProtection="0"/>
    <xf numFmtId="0" fontId="32" fillId="0" borderId="0" applyNumberFormat="0" applyFill="0" applyBorder="0" applyAlignment="0" applyProtection="0"/>
    <xf numFmtId="0" fontId="24" fillId="0" borderId="17" applyNumberFormat="0" applyFont="0" applyFill="0" applyAlignment="0" applyProtection="0"/>
    <xf numFmtId="0" fontId="33" fillId="0" borderId="18" applyNumberFormat="0" applyFill="0" applyAlignment="0" applyProtection="0"/>
    <xf numFmtId="0" fontId="24" fillId="0" borderId="17" applyNumberFormat="0" applyFont="0" applyFill="0" applyAlignment="0" applyProtection="0"/>
    <xf numFmtId="0" fontId="24" fillId="0" borderId="17" applyNumberFormat="0" applyFon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555">
    <xf numFmtId="0" fontId="0" fillId="0" borderId="0" xfId="0"/>
    <xf numFmtId="0" fontId="34" fillId="0" borderId="0" xfId="0" applyFont="1"/>
    <xf numFmtId="0" fontId="35" fillId="0" borderId="0" xfId="0" applyFont="1" applyAlignment="1">
      <alignment vertical="center"/>
    </xf>
    <xf numFmtId="0" fontId="36" fillId="0" borderId="0" xfId="0" applyFont="1" applyAlignment="1">
      <alignment vertical="center"/>
    </xf>
    <xf numFmtId="0" fontId="34" fillId="0" borderId="0" xfId="7" applyFont="1"/>
    <xf numFmtId="0" fontId="36" fillId="0" borderId="0" xfId="7" applyFont="1" applyAlignment="1">
      <alignment vertical="center"/>
    </xf>
    <xf numFmtId="37" fontId="38" fillId="0" borderId="0" xfId="16" applyNumberFormat="1" applyFont="1" applyFill="1" applyBorder="1" applyAlignment="1" applyProtection="1">
      <alignment horizontal="left" vertical="center"/>
    </xf>
    <xf numFmtId="0" fontId="39" fillId="0" borderId="19" xfId="0" applyFont="1" applyBorder="1"/>
    <xf numFmtId="0" fontId="40" fillId="0" borderId="19" xfId="0" applyFont="1" applyBorder="1"/>
    <xf numFmtId="0" fontId="34" fillId="0" borderId="19" xfId="0" applyFont="1" applyBorder="1"/>
    <xf numFmtId="37" fontId="41" fillId="0" borderId="0" xfId="16" applyNumberFormat="1" applyFont="1" applyFill="1" applyBorder="1" applyAlignment="1" applyProtection="1">
      <alignment horizontal="left" vertical="center"/>
    </xf>
    <xf numFmtId="0" fontId="40" fillId="0" borderId="0" xfId="0" applyFont="1" applyAlignment="1">
      <alignment vertical="center"/>
    </xf>
    <xf numFmtId="0" fontId="36" fillId="0" borderId="0" xfId="0" applyFont="1" applyAlignment="1">
      <alignment vertical="center" wrapText="1"/>
    </xf>
    <xf numFmtId="37" fontId="40" fillId="0" borderId="0" xfId="0" applyNumberFormat="1" applyFont="1"/>
    <xf numFmtId="0" fontId="42" fillId="0" borderId="0" xfId="0" applyFont="1"/>
    <xf numFmtId="0" fontId="43" fillId="0" borderId="0" xfId="0" applyFont="1" applyAlignment="1">
      <alignment vertical="center" wrapText="1"/>
    </xf>
    <xf numFmtId="0" fontId="44" fillId="0" borderId="0" xfId="0" applyFont="1"/>
    <xf numFmtId="0" fontId="40" fillId="0" borderId="0" xfId="0" applyFont="1"/>
    <xf numFmtId="0" fontId="35" fillId="0" borderId="0" xfId="0" applyFont="1"/>
    <xf numFmtId="0" fontId="46" fillId="0" borderId="0" xfId="0" applyFont="1" applyAlignment="1">
      <alignment vertical="center"/>
    </xf>
    <xf numFmtId="0" fontId="36" fillId="0" borderId="0" xfId="0" applyFont="1" applyAlignment="1">
      <alignment horizontal="left" vertical="center"/>
    </xf>
    <xf numFmtId="37" fontId="41" fillId="0" borderId="20" xfId="16" applyNumberFormat="1" applyFont="1" applyFill="1" applyBorder="1" applyAlignment="1" applyProtection="1">
      <alignment horizontal="left" vertical="center"/>
    </xf>
    <xf numFmtId="0" fontId="34" fillId="0" borderId="20" xfId="7" applyFont="1" applyBorder="1"/>
    <xf numFmtId="37" fontId="47" fillId="0" borderId="0" xfId="13" applyFont="1" applyAlignment="1">
      <alignment vertical="center"/>
    </xf>
    <xf numFmtId="0" fontId="48" fillId="0" borderId="0" xfId="1" applyFont="1" applyAlignment="1" applyProtection="1">
      <alignment horizontal="left" vertical="center"/>
    </xf>
    <xf numFmtId="0" fontId="49" fillId="0" borderId="0" xfId="5" applyFont="1" applyAlignment="1">
      <alignment vertical="center"/>
    </xf>
    <xf numFmtId="37" fontId="40" fillId="0" borderId="0" xfId="13" applyFont="1" applyAlignment="1">
      <alignment vertical="center"/>
    </xf>
    <xf numFmtId="0" fontId="34" fillId="0" borderId="0" xfId="5" applyFont="1" applyAlignment="1">
      <alignment vertical="center"/>
    </xf>
    <xf numFmtId="0" fontId="50" fillId="0" borderId="0" xfId="5" applyFont="1" applyAlignment="1">
      <alignment vertical="center"/>
    </xf>
    <xf numFmtId="0" fontId="50" fillId="0" borderId="0" xfId="0" applyFont="1"/>
    <xf numFmtId="37" fontId="51" fillId="0" borderId="0" xfId="13" applyFont="1" applyAlignment="1">
      <alignment horizontal="left" vertical="center" wrapText="1"/>
    </xf>
    <xf numFmtId="37" fontId="39" fillId="0" borderId="0" xfId="13" applyFont="1" applyAlignment="1">
      <alignment vertical="center"/>
    </xf>
    <xf numFmtId="0" fontId="50" fillId="0" borderId="0" xfId="5" applyFont="1" applyAlignment="1">
      <alignment horizontal="left" vertical="center"/>
    </xf>
    <xf numFmtId="0" fontId="34" fillId="0" borderId="19" xfId="7" applyFont="1" applyBorder="1" applyAlignment="1">
      <alignment horizontal="center" vertical="center"/>
    </xf>
    <xf numFmtId="0" fontId="53" fillId="0" borderId="0" xfId="0" applyFont="1" applyAlignment="1">
      <alignment horizontal="center" vertical="center"/>
    </xf>
    <xf numFmtId="0" fontId="34" fillId="0" borderId="0" xfId="7" applyFont="1" applyAlignment="1">
      <alignment horizontal="center" vertical="center"/>
    </xf>
    <xf numFmtId="0" fontId="34" fillId="0" borderId="20" xfId="7" applyFont="1" applyBorder="1" applyAlignment="1">
      <alignment horizontal="center" vertical="center"/>
    </xf>
    <xf numFmtId="0" fontId="54" fillId="0" borderId="0" xfId="7" applyFont="1" applyAlignment="1">
      <alignment horizontal="center" vertical="center"/>
    </xf>
    <xf numFmtId="0" fontId="53" fillId="0" borderId="0" xfId="0" applyFont="1" applyAlignment="1">
      <alignment horizontal="center" vertical="center" wrapText="1"/>
    </xf>
    <xf numFmtId="0" fontId="54" fillId="0" borderId="20" xfId="7" applyFont="1" applyBorder="1" applyAlignment="1">
      <alignment horizontal="center" vertical="center"/>
    </xf>
    <xf numFmtId="0" fontId="53" fillId="0" borderId="0" xfId="0" applyFont="1"/>
    <xf numFmtId="169" fontId="53" fillId="0" borderId="0" xfId="2" applyNumberFormat="1" applyFont="1" applyBorder="1"/>
    <xf numFmtId="164" fontId="55" fillId="0" borderId="0" xfId="10" applyFont="1" applyAlignment="1">
      <alignment horizontal="left" vertical="center" indent="2"/>
    </xf>
    <xf numFmtId="9" fontId="34" fillId="0" borderId="0" xfId="6" applyFont="1" applyFill="1" applyBorder="1" applyAlignment="1">
      <alignment vertical="center"/>
    </xf>
    <xf numFmtId="0" fontId="34" fillId="0" borderId="0" xfId="0" applyFont="1" applyAlignment="1">
      <alignment vertical="center"/>
    </xf>
    <xf numFmtId="166" fontId="34" fillId="0" borderId="0" xfId="3" applyFont="1" applyFill="1" applyBorder="1" applyAlignment="1">
      <alignment vertical="center"/>
    </xf>
    <xf numFmtId="164" fontId="55" fillId="0" borderId="19" xfId="10" applyFont="1" applyBorder="1" applyAlignment="1">
      <alignment horizontal="left" vertical="center" indent="2"/>
    </xf>
    <xf numFmtId="9" fontId="34" fillId="0" borderId="19" xfId="6" applyFont="1" applyFill="1" applyBorder="1" applyAlignment="1">
      <alignment vertical="center"/>
    </xf>
    <xf numFmtId="0" fontId="34" fillId="0" borderId="19" xfId="0" applyFont="1" applyBorder="1" applyAlignment="1">
      <alignment vertical="center"/>
    </xf>
    <xf numFmtId="166" fontId="34" fillId="0" borderId="19" xfId="3" applyFont="1" applyFill="1" applyBorder="1" applyAlignment="1">
      <alignment vertical="center"/>
    </xf>
    <xf numFmtId="0" fontId="34" fillId="0" borderId="19" xfId="5" applyFont="1" applyBorder="1" applyAlignment="1">
      <alignment vertical="center"/>
    </xf>
    <xf numFmtId="0" fontId="56" fillId="0" borderId="0" xfId="151" applyFont="1"/>
    <xf numFmtId="0" fontId="34" fillId="0" borderId="0" xfId="7" applyFont="1" applyAlignment="1">
      <alignment vertical="center"/>
    </xf>
    <xf numFmtId="37" fontId="56" fillId="0" borderId="0" xfId="13" applyFont="1" applyAlignment="1">
      <alignment horizontal="left" vertical="center"/>
    </xf>
    <xf numFmtId="37" fontId="34" fillId="0" borderId="0" xfId="13" applyFont="1" applyAlignment="1">
      <alignment vertical="center"/>
    </xf>
    <xf numFmtId="37" fontId="40" fillId="0" borderId="0" xfId="13" applyFont="1" applyAlignment="1">
      <alignment horizontal="left" vertical="center"/>
    </xf>
    <xf numFmtId="0" fontId="34" fillId="0" borderId="0" xfId="5" applyFont="1" applyAlignment="1">
      <alignment horizontal="left" vertical="center"/>
    </xf>
    <xf numFmtId="0" fontId="49" fillId="0" borderId="0" xfId="5" applyFont="1" applyAlignment="1">
      <alignment horizontal="left" vertical="center"/>
    </xf>
    <xf numFmtId="43" fontId="58" fillId="0" borderId="0" xfId="2" applyFont="1" applyAlignment="1">
      <alignment vertical="center"/>
    </xf>
    <xf numFmtId="0" fontId="50" fillId="0" borderId="0" xfId="5" applyFont="1" applyAlignment="1">
      <alignment horizontal="right" vertical="center"/>
    </xf>
    <xf numFmtId="37" fontId="51" fillId="0" borderId="0" xfId="13" applyFont="1" applyAlignment="1">
      <alignment vertical="center" wrapText="1"/>
    </xf>
    <xf numFmtId="0" fontId="59" fillId="0" borderId="0" xfId="0" applyFont="1"/>
    <xf numFmtId="0" fontId="60" fillId="0" borderId="0" xfId="0" applyFont="1"/>
    <xf numFmtId="173" fontId="55" fillId="0" borderId="0" xfId="18" applyNumberFormat="1" applyFont="1" applyFill="1" applyBorder="1" applyAlignment="1">
      <alignment vertical="center"/>
    </xf>
    <xf numFmtId="173" fontId="34" fillId="0" borderId="0" xfId="5" applyNumberFormat="1" applyFont="1" applyAlignment="1">
      <alignment vertical="center"/>
    </xf>
    <xf numFmtId="0" fontId="34" fillId="0" borderId="0" xfId="15" applyFont="1" applyAlignment="1">
      <alignment horizontal="center" vertical="center"/>
    </xf>
    <xf numFmtId="170" fontId="34" fillId="0" borderId="0" xfId="19" applyNumberFormat="1" applyFont="1" applyAlignment="1">
      <alignment horizontal="right" vertical="center"/>
    </xf>
    <xf numFmtId="170" fontId="55" fillId="0" borderId="0" xfId="19" applyNumberFormat="1" applyFont="1" applyAlignment="1">
      <alignment horizontal="right" vertical="center"/>
    </xf>
    <xf numFmtId="164" fontId="34" fillId="2" borderId="0" xfId="12" applyFont="1" applyFill="1" applyAlignment="1">
      <alignment horizontal="left" vertical="center"/>
    </xf>
    <xf numFmtId="170" fontId="34" fillId="0" borderId="19" xfId="19" applyNumberFormat="1" applyFont="1" applyBorder="1" applyAlignment="1">
      <alignment horizontal="right" vertical="center"/>
    </xf>
    <xf numFmtId="170" fontId="61" fillId="0" borderId="0" xfId="13" applyNumberFormat="1" applyFont="1" applyAlignment="1">
      <alignment vertical="center"/>
    </xf>
    <xf numFmtId="0" fontId="56" fillId="0" borderId="0" xfId="5" applyFont="1" applyAlignment="1">
      <alignment vertical="center"/>
    </xf>
    <xf numFmtId="0" fontId="55" fillId="0" borderId="0" xfId="5" applyFont="1" applyAlignment="1">
      <alignment vertical="center"/>
    </xf>
    <xf numFmtId="173" fontId="34" fillId="0" borderId="0" xfId="18" applyNumberFormat="1" applyFont="1" applyFill="1" applyBorder="1" applyAlignment="1">
      <alignment vertical="center"/>
    </xf>
    <xf numFmtId="0" fontId="48" fillId="0" borderId="0" xfId="1" applyFont="1" applyAlignment="1" applyProtection="1">
      <alignment vertical="center"/>
    </xf>
    <xf numFmtId="0" fontId="62" fillId="0" borderId="0" xfId="8" applyFont="1" applyAlignment="1">
      <alignment vertical="center"/>
    </xf>
    <xf numFmtId="3" fontId="62" fillId="0" borderId="0" xfId="8" applyNumberFormat="1" applyFont="1" applyAlignment="1">
      <alignment vertical="center"/>
    </xf>
    <xf numFmtId="0" fontId="63" fillId="0" borderId="0" xfId="7" applyFont="1" applyAlignment="1">
      <alignment vertical="center"/>
    </xf>
    <xf numFmtId="0" fontId="50" fillId="0" borderId="0" xfId="0" applyFont="1" applyAlignment="1">
      <alignment vertical="center"/>
    </xf>
    <xf numFmtId="0" fontId="50" fillId="0" borderId="0" xfId="7" applyFont="1" applyAlignment="1">
      <alignment vertical="center"/>
    </xf>
    <xf numFmtId="164" fontId="51" fillId="0" borderId="0" xfId="4" applyFont="1" applyAlignment="1">
      <alignment horizontal="left" vertical="center"/>
    </xf>
    <xf numFmtId="173" fontId="50" fillId="0" borderId="0" xfId="5" applyNumberFormat="1" applyFont="1" applyAlignment="1">
      <alignment vertical="center"/>
    </xf>
    <xf numFmtId="49" fontId="34" fillId="0" borderId="19" xfId="7" applyNumberFormat="1" applyFont="1" applyBorder="1" applyAlignment="1">
      <alignment horizontal="center" vertical="center"/>
    </xf>
    <xf numFmtId="49" fontId="34" fillId="0" borderId="0" xfId="7" applyNumberFormat="1" applyFont="1" applyAlignment="1">
      <alignment horizontal="center" vertical="center"/>
    </xf>
    <xf numFmtId="3" fontId="34" fillId="0" borderId="0" xfId="3" applyNumberFormat="1" applyFont="1" applyFill="1" applyBorder="1" applyAlignment="1">
      <alignment horizontal="right" vertical="center"/>
    </xf>
    <xf numFmtId="3" fontId="34" fillId="0" borderId="0" xfId="7" applyNumberFormat="1" applyFont="1" applyAlignment="1">
      <alignment vertical="center"/>
    </xf>
    <xf numFmtId="3" fontId="55" fillId="0" borderId="0" xfId="5" applyNumberFormat="1" applyFont="1" applyAlignment="1">
      <alignment horizontal="right" vertical="center"/>
    </xf>
    <xf numFmtId="3" fontId="34" fillId="0" borderId="0" xfId="5" applyNumberFormat="1" applyFont="1" applyAlignment="1">
      <alignment horizontal="right" vertical="center"/>
    </xf>
    <xf numFmtId="0" fontId="34" fillId="0" borderId="0" xfId="5" applyFont="1" applyAlignment="1">
      <alignment horizontal="left" vertical="center" indent="2"/>
    </xf>
    <xf numFmtId="0" fontId="56" fillId="0" borderId="19" xfId="151" applyFont="1" applyBorder="1"/>
    <xf numFmtId="166" fontId="34" fillId="0" borderId="0" xfId="3" applyFont="1" applyFill="1" applyAlignment="1">
      <alignment vertical="center"/>
    </xf>
    <xf numFmtId="3" fontId="63" fillId="0" borderId="0" xfId="7" applyNumberFormat="1" applyFont="1" applyAlignment="1">
      <alignment vertical="center"/>
    </xf>
    <xf numFmtId="3" fontId="34" fillId="0" borderId="0" xfId="2" applyNumberFormat="1" applyFont="1" applyFill="1" applyBorder="1" applyAlignment="1">
      <alignment horizontal="right" vertical="center"/>
    </xf>
    <xf numFmtId="3" fontId="34" fillId="0" borderId="0" xfId="2" applyNumberFormat="1" applyFont="1" applyAlignment="1">
      <alignment vertical="center"/>
    </xf>
    <xf numFmtId="3" fontId="55" fillId="0" borderId="0" xfId="2" applyNumberFormat="1" applyFont="1" applyAlignment="1">
      <alignment horizontal="right" vertical="center"/>
    </xf>
    <xf numFmtId="3" fontId="34" fillId="0" borderId="0" xfId="2" applyNumberFormat="1" applyFont="1" applyAlignment="1">
      <alignment horizontal="right" vertical="center"/>
    </xf>
    <xf numFmtId="169" fontId="34" fillId="0" borderId="0" xfId="2" applyNumberFormat="1" applyFont="1" applyFill="1" applyBorder="1" applyAlignment="1">
      <alignment horizontal="right" vertical="center"/>
    </xf>
    <xf numFmtId="0" fontId="34" fillId="0" borderId="19" xfId="5" applyFont="1" applyBorder="1" applyAlignment="1">
      <alignment horizontal="left" vertical="center" indent="2"/>
    </xf>
    <xf numFmtId="3" fontId="34" fillId="0" borderId="19" xfId="3" applyNumberFormat="1" applyFont="1" applyFill="1" applyBorder="1" applyAlignment="1">
      <alignment horizontal="right" vertical="center"/>
    </xf>
    <xf numFmtId="3" fontId="34" fillId="0" borderId="19" xfId="7" applyNumberFormat="1" applyFont="1" applyBorder="1" applyAlignment="1">
      <alignment vertical="center"/>
    </xf>
    <xf numFmtId="3" fontId="34" fillId="0" borderId="0" xfId="0" applyNumberFormat="1" applyFont="1"/>
    <xf numFmtId="0" fontId="61" fillId="0" borderId="0" xfId="5" applyFont="1" applyAlignment="1">
      <alignment vertical="center"/>
    </xf>
    <xf numFmtId="0" fontId="64" fillId="0" borderId="0" xfId="7" applyFont="1" applyAlignment="1">
      <alignment vertical="center"/>
    </xf>
    <xf numFmtId="0" fontId="34" fillId="0" borderId="0" xfId="5" applyFont="1" applyAlignment="1">
      <alignment horizontal="right" vertical="center"/>
    </xf>
    <xf numFmtId="0" fontId="34" fillId="0" borderId="19" xfId="7" applyFont="1" applyBorder="1" applyAlignment="1">
      <alignment vertical="center"/>
    </xf>
    <xf numFmtId="0" fontId="34" fillId="0" borderId="20" xfId="7" applyFont="1" applyBorder="1" applyAlignment="1">
      <alignment vertical="center"/>
    </xf>
    <xf numFmtId="0" fontId="54" fillId="0" borderId="4" xfId="7" applyFont="1" applyBorder="1" applyAlignment="1">
      <alignment horizontal="center" vertical="center"/>
    </xf>
    <xf numFmtId="3" fontId="34" fillId="0" borderId="0" xfId="3" applyNumberFormat="1" applyFont="1" applyFill="1" applyBorder="1" applyAlignment="1">
      <alignment horizontal="right" indent="1"/>
    </xf>
    <xf numFmtId="3" fontId="34" fillId="0" borderId="0" xfId="18" applyNumberFormat="1" applyFont="1" applyFill="1" applyBorder="1" applyAlignment="1">
      <alignment horizontal="right" indent="1"/>
    </xf>
    <xf numFmtId="3" fontId="34" fillId="0" borderId="0" xfId="2" applyNumberFormat="1" applyFont="1" applyFill="1" applyAlignment="1">
      <alignment vertical="center"/>
    </xf>
    <xf numFmtId="3" fontId="34" fillId="0" borderId="0" xfId="7" applyNumberFormat="1" applyFont="1"/>
    <xf numFmtId="0" fontId="40" fillId="0" borderId="0" xfId="7" applyFont="1" applyAlignment="1">
      <alignment vertical="center"/>
    </xf>
    <xf numFmtId="166" fontId="40" fillId="0" borderId="0" xfId="3" applyFont="1" applyFill="1" applyAlignment="1">
      <alignment vertical="center"/>
    </xf>
    <xf numFmtId="0" fontId="48" fillId="0" borderId="0" xfId="1" applyFont="1" applyAlignment="1" applyProtection="1"/>
    <xf numFmtId="43" fontId="58" fillId="0" borderId="0" xfId="2" applyFont="1" applyFill="1" applyBorder="1"/>
    <xf numFmtId="164" fontId="50" fillId="0" borderId="0" xfId="4" applyFont="1"/>
    <xf numFmtId="164" fontId="51" fillId="0" borderId="0" xfId="4" applyFont="1"/>
    <xf numFmtId="0" fontId="50" fillId="0" borderId="0" xfId="7" applyFont="1"/>
    <xf numFmtId="164" fontId="59" fillId="0" borderId="0" xfId="4" applyFont="1"/>
    <xf numFmtId="164" fontId="50" fillId="0" borderId="0" xfId="4" applyFont="1" applyAlignment="1">
      <alignment horizontal="right" vertical="center"/>
    </xf>
    <xf numFmtId="3" fontId="34" fillId="0" borderId="20" xfId="12" applyNumberFormat="1" applyFont="1" applyBorder="1" applyAlignment="1">
      <alignment horizontal="center" vertical="center" wrapText="1"/>
    </xf>
    <xf numFmtId="164" fontId="34" fillId="0" borderId="0" xfId="4" applyFont="1" applyAlignment="1">
      <alignment horizontal="center" vertical="center" wrapText="1"/>
    </xf>
    <xf numFmtId="164" fontId="34" fillId="0" borderId="0" xfId="12" applyFont="1" applyAlignment="1">
      <alignment horizontal="center" vertical="center" wrapText="1"/>
    </xf>
    <xf numFmtId="168" fontId="66" fillId="0" borderId="0" xfId="4" applyNumberFormat="1" applyFont="1" applyAlignment="1">
      <alignment horizontal="center"/>
    </xf>
    <xf numFmtId="0" fontId="66" fillId="0" borderId="0" xfId="0" applyFont="1"/>
    <xf numFmtId="0" fontId="66" fillId="0" borderId="0" xfId="7" applyFont="1"/>
    <xf numFmtId="168" fontId="34" fillId="0" borderId="0" xfId="4" applyNumberFormat="1" applyFont="1" applyAlignment="1">
      <alignment horizontal="right"/>
    </xf>
    <xf numFmtId="165" fontId="34" fillId="0" borderId="0" xfId="7" applyNumberFormat="1" applyFont="1" applyAlignment="1">
      <alignment horizontal="right" indent="1"/>
    </xf>
    <xf numFmtId="170" fontId="34" fillId="0" borderId="0" xfId="7" applyNumberFormat="1" applyFont="1" applyAlignment="1">
      <alignment horizontal="right" indent="1"/>
    </xf>
    <xf numFmtId="170" fontId="34" fillId="0" borderId="19" xfId="7" applyNumberFormat="1" applyFont="1" applyBorder="1" applyAlignment="1">
      <alignment horizontal="right" indent="1"/>
    </xf>
    <xf numFmtId="0" fontId="56" fillId="0" borderId="0" xfId="8" applyFont="1" applyAlignment="1">
      <alignment vertical="center"/>
    </xf>
    <xf numFmtId="164" fontId="56" fillId="0" borderId="0" xfId="4" applyFont="1" applyAlignment="1">
      <alignment vertical="center" wrapText="1"/>
    </xf>
    <xf numFmtId="164" fontId="56" fillId="0" borderId="0" xfId="4" applyFont="1" applyAlignment="1">
      <alignment vertical="center"/>
    </xf>
    <xf numFmtId="43" fontId="58" fillId="0" borderId="0" xfId="2" applyFont="1" applyFill="1" applyBorder="1" applyAlignment="1">
      <alignment vertical="center"/>
    </xf>
    <xf numFmtId="164" fontId="50" fillId="0" borderId="0" xfId="4" applyFont="1" applyAlignment="1">
      <alignment vertical="center"/>
    </xf>
    <xf numFmtId="164" fontId="51" fillId="0" borderId="0" xfId="4" applyFont="1" applyAlignment="1">
      <alignment vertical="center"/>
    </xf>
    <xf numFmtId="164" fontId="59" fillId="0" borderId="0" xfId="4" applyFont="1" applyAlignment="1">
      <alignment vertical="center"/>
    </xf>
    <xf numFmtId="168" fontId="66" fillId="0" borderId="0" xfId="4" applyNumberFormat="1" applyFont="1" applyAlignment="1">
      <alignment horizontal="center" vertical="center"/>
    </xf>
    <xf numFmtId="165" fontId="66" fillId="0" borderId="0" xfId="7" applyNumberFormat="1" applyFont="1" applyAlignment="1">
      <alignment horizontal="right" vertical="center"/>
    </xf>
    <xf numFmtId="0" fontId="66" fillId="0" borderId="0" xfId="0" applyFont="1" applyAlignment="1">
      <alignment vertical="center"/>
    </xf>
    <xf numFmtId="0" fontId="66" fillId="0" borderId="0" xfId="7" applyFont="1" applyAlignment="1">
      <alignment vertical="center"/>
    </xf>
    <xf numFmtId="168" fontId="34" fillId="0" borderId="0" xfId="4" applyNumberFormat="1" applyFont="1" applyAlignment="1">
      <alignment horizontal="right" vertical="center"/>
    </xf>
    <xf numFmtId="165" fontId="34" fillId="0" borderId="0" xfId="7" applyNumberFormat="1" applyFont="1" applyAlignment="1">
      <alignment horizontal="right" vertical="center"/>
    </xf>
    <xf numFmtId="164" fontId="34" fillId="0" borderId="19" xfId="10" applyFont="1" applyBorder="1" applyAlignment="1">
      <alignment horizontal="left" vertical="center" indent="2"/>
    </xf>
    <xf numFmtId="165" fontId="34" fillId="0" borderId="19" xfId="7" applyNumberFormat="1" applyFont="1" applyBorder="1" applyAlignment="1">
      <alignment horizontal="right" vertical="center"/>
    </xf>
    <xf numFmtId="43" fontId="58" fillId="0" borderId="0" xfId="2" applyFont="1" applyFill="1" applyAlignment="1">
      <alignment vertical="center"/>
    </xf>
    <xf numFmtId="164" fontId="50" fillId="0" borderId="0" xfId="10" applyFont="1" applyAlignment="1">
      <alignment horizontal="right" vertical="center"/>
    </xf>
    <xf numFmtId="164" fontId="70" fillId="0" borderId="0" xfId="10" applyFont="1" applyAlignment="1">
      <alignment horizontal="center" vertical="center"/>
    </xf>
    <xf numFmtId="164" fontId="55" fillId="0" borderId="0" xfId="10" applyFont="1" applyAlignment="1">
      <alignment horizontal="left" vertical="center"/>
    </xf>
    <xf numFmtId="37" fontId="56" fillId="0" borderId="0" xfId="10" applyNumberFormat="1" applyFont="1" applyAlignment="1">
      <alignment vertical="center"/>
    </xf>
    <xf numFmtId="164" fontId="34" fillId="0" borderId="0" xfId="10" applyFont="1" applyAlignment="1">
      <alignment vertical="center"/>
    </xf>
    <xf numFmtId="165" fontId="34" fillId="0" borderId="0" xfId="7" applyNumberFormat="1" applyFont="1" applyAlignment="1">
      <alignment vertical="center"/>
    </xf>
    <xf numFmtId="169" fontId="34" fillId="0" borderId="0" xfId="0" applyNumberFormat="1" applyFont="1"/>
    <xf numFmtId="1" fontId="34" fillId="0" borderId="19" xfId="7" applyNumberFormat="1" applyFont="1" applyBorder="1" applyAlignment="1">
      <alignment horizontal="right" vertical="center"/>
    </xf>
    <xf numFmtId="164" fontId="34" fillId="0" borderId="0" xfId="4" applyFont="1" applyAlignment="1">
      <alignment horizontal="right" vertical="center"/>
    </xf>
    <xf numFmtId="167" fontId="34" fillId="0" borderId="0" xfId="3" applyNumberFormat="1" applyFont="1" applyFill="1" applyBorder="1" applyAlignment="1" applyProtection="1">
      <alignment horizontal="right" vertical="center"/>
    </xf>
    <xf numFmtId="167" fontId="34" fillId="0" borderId="0" xfId="3" applyNumberFormat="1" applyFont="1" applyFill="1" applyBorder="1" applyAlignment="1" applyProtection="1">
      <alignment horizontal="right"/>
    </xf>
    <xf numFmtId="168" fontId="66" fillId="0" borderId="0" xfId="3" applyNumberFormat="1" applyFont="1" applyFill="1" applyBorder="1" applyAlignment="1" applyProtection="1">
      <alignment horizontal="right" vertical="center"/>
    </xf>
    <xf numFmtId="168" fontId="66" fillId="0" borderId="0" xfId="3" applyNumberFormat="1" applyFont="1" applyFill="1" applyBorder="1" applyAlignment="1" applyProtection="1">
      <alignment horizontal="right" indent="1"/>
    </xf>
    <xf numFmtId="168" fontId="34" fillId="0" borderId="0" xfId="3" applyNumberFormat="1" applyFont="1" applyFill="1" applyBorder="1" applyAlignment="1" applyProtection="1">
      <alignment horizontal="right" vertical="center"/>
    </xf>
    <xf numFmtId="168" fontId="34" fillId="0" borderId="0" xfId="3" applyNumberFormat="1" applyFont="1" applyFill="1" applyBorder="1" applyAlignment="1" applyProtection="1">
      <alignment horizontal="right" indent="1"/>
    </xf>
    <xf numFmtId="37" fontId="63" fillId="0" borderId="0" xfId="24" applyFont="1" applyAlignment="1">
      <alignment vertical="center"/>
    </xf>
    <xf numFmtId="0" fontId="44" fillId="0" borderId="0" xfId="25" applyFont="1" applyAlignment="1">
      <alignment vertical="center"/>
    </xf>
    <xf numFmtId="0" fontId="72" fillId="0" borderId="0" xfId="25" applyFont="1" applyAlignment="1">
      <alignment vertical="center"/>
    </xf>
    <xf numFmtId="37" fontId="50" fillId="0" borderId="0" xfId="24" applyFont="1" applyAlignment="1">
      <alignment vertical="center"/>
    </xf>
    <xf numFmtId="164" fontId="34" fillId="0" borderId="19" xfId="20" applyFont="1" applyBorder="1" applyAlignment="1">
      <alignment horizontal="center" vertical="center" wrapText="1"/>
    </xf>
    <xf numFmtId="164" fontId="34" fillId="0" borderId="0" xfId="20" applyFont="1" applyAlignment="1">
      <alignment horizontal="center" vertical="center" wrapText="1"/>
    </xf>
    <xf numFmtId="164" fontId="55" fillId="0" borderId="0" xfId="20" applyFont="1" applyAlignment="1">
      <alignment horizontal="center" vertical="center" wrapText="1"/>
    </xf>
    <xf numFmtId="164" fontId="34" fillId="0" borderId="20" xfId="20" applyFont="1" applyBorder="1" applyAlignment="1">
      <alignment horizontal="center" vertical="center" wrapText="1"/>
    </xf>
    <xf numFmtId="37" fontId="34" fillId="0" borderId="0" xfId="24" applyFont="1" applyAlignment="1">
      <alignment vertical="center"/>
    </xf>
    <xf numFmtId="37" fontId="34" fillId="0" borderId="0" xfId="24" applyFont="1" applyAlignment="1">
      <alignment horizontal="center" vertical="center"/>
    </xf>
    <xf numFmtId="170" fontId="34" fillId="0" borderId="0" xfId="24" applyNumberFormat="1" applyFont="1" applyAlignment="1">
      <alignment vertical="center"/>
    </xf>
    <xf numFmtId="0" fontId="34" fillId="0" borderId="0" xfId="5" applyFont="1" applyAlignment="1">
      <alignment horizontal="center" vertical="center"/>
    </xf>
    <xf numFmtId="37" fontId="34" fillId="0" borderId="0" xfId="24" applyFont="1" applyAlignment="1">
      <alignment horizontal="left" vertical="center"/>
    </xf>
    <xf numFmtId="37" fontId="34" fillId="0" borderId="19" xfId="24" applyFont="1" applyBorder="1" applyAlignment="1">
      <alignment horizontal="center" vertical="center"/>
    </xf>
    <xf numFmtId="37" fontId="34" fillId="0" borderId="19" xfId="24" applyFont="1" applyBorder="1" applyAlignment="1">
      <alignment horizontal="left" vertical="center"/>
    </xf>
    <xf numFmtId="170" fontId="34" fillId="0" borderId="19" xfId="24" applyNumberFormat="1" applyFont="1" applyBorder="1" applyAlignment="1">
      <alignment vertical="center"/>
    </xf>
    <xf numFmtId="173" fontId="34" fillId="0" borderId="0" xfId="5" applyNumberFormat="1" applyFont="1" applyAlignment="1">
      <alignment horizontal="right" vertical="center"/>
    </xf>
    <xf numFmtId="169" fontId="34" fillId="0" borderId="0" xfId="2" applyNumberFormat="1" applyFont="1" applyFill="1" applyBorder="1" applyAlignment="1">
      <alignment vertical="center"/>
    </xf>
    <xf numFmtId="164" fontId="34" fillId="2" borderId="0" xfId="12" applyFont="1" applyFill="1" applyAlignment="1">
      <alignment vertical="center"/>
    </xf>
    <xf numFmtId="173" fontId="34" fillId="0" borderId="0" xfId="18" applyNumberFormat="1" applyFont="1" applyFill="1" applyBorder="1" applyAlignment="1">
      <alignment horizontal="right" vertical="center"/>
    </xf>
    <xf numFmtId="173" fontId="34" fillId="0" borderId="19" xfId="5" applyNumberFormat="1" applyFont="1" applyBorder="1" applyAlignment="1">
      <alignment horizontal="right" vertical="center"/>
    </xf>
    <xf numFmtId="0" fontId="66" fillId="0" borderId="0" xfId="15" applyFont="1" applyAlignment="1">
      <alignment horizontal="center" vertical="center"/>
    </xf>
    <xf numFmtId="0" fontId="66" fillId="0" borderId="0" xfId="5" applyFont="1" applyAlignment="1">
      <alignment vertical="center"/>
    </xf>
    <xf numFmtId="169" fontId="69" fillId="0" borderId="0" xfId="2" applyNumberFormat="1" applyFont="1" applyFill="1" applyBorder="1" applyAlignment="1">
      <alignment vertical="center"/>
    </xf>
    <xf numFmtId="43" fontId="69" fillId="0" borderId="0" xfId="2" applyFont="1" applyFill="1" applyBorder="1" applyAlignment="1">
      <alignment vertical="center"/>
    </xf>
    <xf numFmtId="43" fontId="58" fillId="0" borderId="0" xfId="2" applyFont="1"/>
    <xf numFmtId="0" fontId="49" fillId="0" borderId="0" xfId="5" applyFont="1"/>
    <xf numFmtId="37" fontId="40" fillId="0" borderId="0" xfId="13" applyFont="1"/>
    <xf numFmtId="0" fontId="34" fillId="0" borderId="0" xfId="5" applyFont="1"/>
    <xf numFmtId="0" fontId="50" fillId="0" borderId="0" xfId="5" applyFont="1"/>
    <xf numFmtId="37" fontId="39" fillId="0" borderId="0" xfId="13" applyFont="1"/>
    <xf numFmtId="173" fontId="34" fillId="0" borderId="0" xfId="18" applyNumberFormat="1" applyFont="1" applyFill="1" applyBorder="1"/>
    <xf numFmtId="173" fontId="55" fillId="0" borderId="0" xfId="18" applyNumberFormat="1" applyFont="1" applyFill="1" applyBorder="1"/>
    <xf numFmtId="173" fontId="34" fillId="0" borderId="0" xfId="5" applyNumberFormat="1" applyFont="1"/>
    <xf numFmtId="0" fontId="66" fillId="0" borderId="0" xfId="15" applyFont="1" applyAlignment="1">
      <alignment horizontal="center"/>
    </xf>
    <xf numFmtId="170" fontId="66" fillId="0" borderId="0" xfId="19" applyNumberFormat="1" applyFont="1" applyAlignment="1">
      <alignment horizontal="right" indent="1"/>
    </xf>
    <xf numFmtId="170" fontId="70" fillId="0" borderId="0" xfId="19" applyNumberFormat="1" applyFont="1" applyAlignment="1">
      <alignment horizontal="right" indent="1"/>
    </xf>
    <xf numFmtId="0" fontId="66" fillId="0" borderId="0" xfId="5" applyFont="1"/>
    <xf numFmtId="164" fontId="34" fillId="2" borderId="0" xfId="12" applyFont="1" applyFill="1"/>
    <xf numFmtId="170" fontId="34" fillId="0" borderId="0" xfId="19" applyNumberFormat="1" applyFont="1" applyAlignment="1">
      <alignment horizontal="right" indent="1"/>
    </xf>
    <xf numFmtId="170" fontId="34" fillId="0" borderId="19" xfId="19" applyNumberFormat="1" applyFont="1" applyBorder="1" applyAlignment="1">
      <alignment horizontal="right" indent="1"/>
    </xf>
    <xf numFmtId="9" fontId="34" fillId="0" borderId="0" xfId="6" applyFont="1" applyFill="1" applyBorder="1"/>
    <xf numFmtId="166" fontId="34" fillId="0" borderId="0" xfId="3" applyFont="1" applyFill="1" applyBorder="1"/>
    <xf numFmtId="37" fontId="34" fillId="0" borderId="0" xfId="13" applyFont="1"/>
    <xf numFmtId="0" fontId="55" fillId="0" borderId="0" xfId="5" applyFont="1"/>
    <xf numFmtId="170" fontId="66" fillId="0" borderId="0" xfId="19" applyNumberFormat="1" applyFont="1" applyAlignment="1">
      <alignment horizontal="right" vertical="center"/>
    </xf>
    <xf numFmtId="170" fontId="70" fillId="0" borderId="0" xfId="19" applyNumberFormat="1" applyFont="1" applyAlignment="1">
      <alignment horizontal="right" vertical="center"/>
    </xf>
    <xf numFmtId="164" fontId="55" fillId="0" borderId="20" xfId="10" applyFont="1" applyBorder="1" applyAlignment="1">
      <alignment horizontal="left" vertical="center" indent="2"/>
    </xf>
    <xf numFmtId="170" fontId="34" fillId="0" borderId="20" xfId="19" applyNumberFormat="1" applyFont="1" applyBorder="1" applyAlignment="1">
      <alignment horizontal="right" vertical="center"/>
    </xf>
    <xf numFmtId="9" fontId="49" fillId="0" borderId="0" xfId="6" applyFont="1" applyFill="1" applyBorder="1" applyAlignment="1">
      <alignment vertical="center"/>
    </xf>
    <xf numFmtId="164" fontId="50" fillId="0" borderId="0" xfId="19" applyFont="1" applyAlignment="1">
      <alignment vertical="center"/>
    </xf>
    <xf numFmtId="3" fontId="66" fillId="0" borderId="0" xfId="0" applyNumberFormat="1" applyFont="1" applyAlignment="1">
      <alignment vertical="center"/>
    </xf>
    <xf numFmtId="173" fontId="49" fillId="0" borderId="0" xfId="5" applyNumberFormat="1" applyFont="1" applyAlignment="1">
      <alignment vertical="center"/>
    </xf>
    <xf numFmtId="164" fontId="56" fillId="0" borderId="0" xfId="12" applyFont="1" applyAlignment="1">
      <alignment vertical="center"/>
    </xf>
    <xf numFmtId="37" fontId="50" fillId="0" borderId="0" xfId="13" applyFont="1"/>
    <xf numFmtId="164" fontId="50" fillId="0" borderId="0" xfId="19" applyFont="1"/>
    <xf numFmtId="164" fontId="59" fillId="0" borderId="0" xfId="19" applyFont="1"/>
    <xf numFmtId="164" fontId="50" fillId="0" borderId="0" xfId="19" applyFont="1" applyAlignment="1">
      <alignment horizontal="center"/>
    </xf>
    <xf numFmtId="164" fontId="34" fillId="0" borderId="0" xfId="19" applyFont="1"/>
    <xf numFmtId="37" fontId="34" fillId="0" borderId="0" xfId="19" applyNumberFormat="1" applyFont="1" applyAlignment="1">
      <alignment horizontal="center"/>
    </xf>
    <xf numFmtId="37" fontId="75" fillId="0" borderId="0" xfId="19" applyNumberFormat="1" applyFont="1" applyAlignment="1">
      <alignment horizontal="center"/>
    </xf>
    <xf numFmtId="37" fontId="55" fillId="0" borderId="0" xfId="19" applyNumberFormat="1" applyFont="1" applyAlignment="1">
      <alignment horizontal="center"/>
    </xf>
    <xf numFmtId="164" fontId="66" fillId="0" borderId="0" xfId="19" applyFont="1"/>
    <xf numFmtId="37" fontId="66" fillId="0" borderId="0" xfId="13" applyFont="1"/>
    <xf numFmtId="164" fontId="34" fillId="0" borderId="0" xfId="19" applyFont="1" applyAlignment="1">
      <alignment horizontal="right"/>
    </xf>
    <xf numFmtId="170" fontId="55" fillId="0" borderId="0" xfId="19" applyNumberFormat="1" applyFont="1" applyAlignment="1">
      <alignment horizontal="right" indent="1"/>
    </xf>
    <xf numFmtId="164" fontId="66" fillId="0" borderId="0" xfId="12" applyFont="1" applyAlignment="1">
      <alignment vertical="center"/>
    </xf>
    <xf numFmtId="164" fontId="59" fillId="0" borderId="0" xfId="12" applyFont="1" applyAlignment="1">
      <alignment vertical="center"/>
    </xf>
    <xf numFmtId="164" fontId="59" fillId="0" borderId="0" xfId="12" applyFont="1" applyAlignment="1">
      <alignment horizontal="center" vertical="center"/>
    </xf>
    <xf numFmtId="164" fontId="34" fillId="0" borderId="0" xfId="12" applyFont="1" applyAlignment="1">
      <alignment vertical="center"/>
    </xf>
    <xf numFmtId="3" fontId="34" fillId="0" borderId="0" xfId="12" applyNumberFormat="1" applyFont="1" applyAlignment="1">
      <alignment horizontal="center" vertical="center"/>
    </xf>
    <xf numFmtId="170" fontId="70" fillId="0" borderId="0" xfId="12" applyNumberFormat="1" applyFont="1" applyAlignment="1">
      <alignment horizontal="right" vertical="center"/>
    </xf>
    <xf numFmtId="43" fontId="68" fillId="0" borderId="0" xfId="2" applyFont="1" applyAlignment="1">
      <alignment vertical="center"/>
    </xf>
    <xf numFmtId="170" fontId="34" fillId="0" borderId="0" xfId="12" applyNumberFormat="1" applyFont="1" applyAlignment="1">
      <alignment horizontal="right" vertical="center"/>
    </xf>
    <xf numFmtId="43" fontId="69" fillId="0" borderId="0" xfId="2" applyFont="1" applyAlignment="1">
      <alignment vertical="center"/>
    </xf>
    <xf numFmtId="170" fontId="34" fillId="2" borderId="0" xfId="12" applyNumberFormat="1" applyFont="1" applyFill="1" applyAlignment="1">
      <alignment horizontal="right" vertical="center"/>
    </xf>
    <xf numFmtId="170" fontId="34" fillId="0" borderId="0" xfId="3" applyNumberFormat="1" applyFont="1" applyFill="1" applyBorder="1" applyAlignment="1">
      <alignment horizontal="right" vertical="center"/>
    </xf>
    <xf numFmtId="170" fontId="34" fillId="0" borderId="19" xfId="3" applyNumberFormat="1" applyFont="1" applyFill="1" applyBorder="1" applyAlignment="1">
      <alignment horizontal="right" vertical="center"/>
    </xf>
    <xf numFmtId="170" fontId="34" fillId="2" borderId="19" xfId="12" applyNumberFormat="1" applyFont="1" applyFill="1" applyBorder="1" applyAlignment="1">
      <alignment horizontal="right" vertical="center"/>
    </xf>
    <xf numFmtId="165" fontId="56" fillId="0" borderId="0" xfId="20" applyNumberFormat="1" applyFont="1" applyAlignment="1">
      <alignment vertical="center"/>
    </xf>
    <xf numFmtId="170" fontId="56" fillId="0" borderId="0" xfId="13" applyNumberFormat="1" applyFont="1" applyAlignment="1">
      <alignment vertical="center"/>
    </xf>
    <xf numFmtId="164" fontId="56" fillId="0" borderId="0" xfId="11" applyFont="1" applyAlignment="1">
      <alignment horizontal="left" vertical="center" wrapText="1"/>
    </xf>
    <xf numFmtId="164" fontId="66" fillId="0" borderId="0" xfId="12" applyFont="1" applyAlignment="1">
      <alignment horizontal="center" vertical="center"/>
    </xf>
    <xf numFmtId="43" fontId="63" fillId="0" borderId="0" xfId="2" applyFont="1" applyAlignment="1">
      <alignment vertical="center"/>
    </xf>
    <xf numFmtId="37" fontId="50" fillId="0" borderId="0" xfId="13" applyFont="1" applyAlignment="1">
      <alignment vertical="center"/>
    </xf>
    <xf numFmtId="0" fontId="50" fillId="0" borderId="0" xfId="14" applyFont="1" applyAlignment="1">
      <alignment vertical="center"/>
    </xf>
    <xf numFmtId="164" fontId="51" fillId="0" borderId="0" xfId="10" applyFont="1" applyAlignment="1">
      <alignment vertical="center"/>
    </xf>
    <xf numFmtId="0" fontId="59" fillId="0" borderId="0" xfId="14" applyFont="1" applyAlignment="1">
      <alignment vertical="center"/>
    </xf>
    <xf numFmtId="0" fontId="66" fillId="0" borderId="0" xfId="14" applyFont="1" applyAlignment="1">
      <alignment vertical="center"/>
    </xf>
    <xf numFmtId="170" fontId="34" fillId="0" borderId="19" xfId="14" applyNumberFormat="1" applyFont="1" applyBorder="1" applyAlignment="1">
      <alignment vertical="center" wrapText="1"/>
    </xf>
    <xf numFmtId="0" fontId="34" fillId="0" borderId="0" xfId="14" applyFont="1" applyAlignment="1">
      <alignment vertical="center"/>
    </xf>
    <xf numFmtId="170" fontId="34" fillId="0" borderId="0" xfId="14" applyNumberFormat="1" applyFont="1" applyAlignment="1">
      <alignment vertical="center" wrapText="1"/>
    </xf>
    <xf numFmtId="164" fontId="34" fillId="0" borderId="20" xfId="10" applyFont="1" applyBorder="1" applyAlignment="1">
      <alignment horizontal="center" vertical="center" wrapText="1"/>
    </xf>
    <xf numFmtId="170" fontId="34" fillId="0" borderId="20" xfId="14" applyNumberFormat="1" applyFont="1" applyBorder="1" applyAlignment="1">
      <alignment horizontal="center" vertical="center" wrapText="1"/>
    </xf>
    <xf numFmtId="37" fontId="34" fillId="0" borderId="0" xfId="13" applyFont="1" applyAlignment="1">
      <alignment horizontal="center" vertical="center"/>
    </xf>
    <xf numFmtId="0" fontId="34" fillId="0" borderId="0" xfId="14" applyFont="1" applyAlignment="1">
      <alignment horizontal="center" vertical="center"/>
    </xf>
    <xf numFmtId="170" fontId="34" fillId="0" borderId="0" xfId="14" applyNumberFormat="1" applyFont="1" applyAlignment="1">
      <alignment vertical="center"/>
    </xf>
    <xf numFmtId="170" fontId="55" fillId="0" borderId="0" xfId="14" applyNumberFormat="1" applyFont="1" applyAlignment="1">
      <alignment horizontal="right" vertical="center"/>
    </xf>
    <xf numFmtId="170" fontId="34" fillId="0" borderId="0" xfId="14" applyNumberFormat="1" applyFont="1" applyAlignment="1">
      <alignment horizontal="right" vertical="center"/>
    </xf>
    <xf numFmtId="170" fontId="55" fillId="0" borderId="0" xfId="3" applyNumberFormat="1" applyFont="1" applyFill="1" applyBorder="1" applyAlignment="1">
      <alignment horizontal="right" vertical="center"/>
    </xf>
    <xf numFmtId="170" fontId="55" fillId="0" borderId="19" xfId="3" applyNumberFormat="1" applyFont="1" applyFill="1" applyBorder="1" applyAlignment="1">
      <alignment horizontal="right" vertical="center"/>
    </xf>
    <xf numFmtId="37" fontId="76" fillId="0" borderId="0" xfId="16" applyNumberFormat="1" applyFont="1" applyFill="1" applyAlignment="1" applyProtection="1">
      <alignment vertical="center"/>
    </xf>
    <xf numFmtId="0" fontId="63" fillId="0" borderId="0" xfId="5" applyFont="1" applyAlignment="1">
      <alignment vertical="center"/>
    </xf>
    <xf numFmtId="170" fontId="50" fillId="0" borderId="0" xfId="19" applyNumberFormat="1" applyFont="1" applyAlignment="1">
      <alignment horizontal="right" vertical="center"/>
    </xf>
    <xf numFmtId="173" fontId="66" fillId="0" borderId="0" xfId="18" applyNumberFormat="1" applyFont="1" applyFill="1" applyBorder="1" applyAlignment="1">
      <alignment horizontal="right" vertical="center"/>
    </xf>
    <xf numFmtId="0" fontId="34" fillId="0" borderId="0" xfId="5" applyFont="1" applyAlignment="1">
      <alignment horizontal="left" vertical="center" indent="1"/>
    </xf>
    <xf numFmtId="0" fontId="34" fillId="0" borderId="19" xfId="5" applyFont="1" applyBorder="1" applyAlignment="1">
      <alignment horizontal="left" vertical="center" indent="1"/>
    </xf>
    <xf numFmtId="37" fontId="40" fillId="0" borderId="0" xfId="24" applyFont="1" applyAlignment="1">
      <alignment vertical="center"/>
    </xf>
    <xf numFmtId="43" fontId="45" fillId="0" borderId="0" xfId="266" applyFont="1" applyFill="1" applyAlignment="1">
      <alignment vertical="center"/>
    </xf>
    <xf numFmtId="0" fontId="34" fillId="0" borderId="2" xfId="5" applyFont="1" applyBorder="1" applyAlignment="1">
      <alignment vertical="center"/>
    </xf>
    <xf numFmtId="0" fontId="77" fillId="0" borderId="0" xfId="265" applyFont="1" applyAlignment="1">
      <alignment vertical="center"/>
    </xf>
    <xf numFmtId="0" fontId="55" fillId="0" borderId="0" xfId="5" applyFont="1" applyAlignment="1">
      <alignment horizontal="center" vertical="center" wrapText="1"/>
    </xf>
    <xf numFmtId="173" fontId="34" fillId="0" borderId="19" xfId="18" applyNumberFormat="1" applyFont="1" applyFill="1" applyBorder="1" applyAlignment="1">
      <alignment horizontal="right" vertical="center"/>
    </xf>
    <xf numFmtId="164" fontId="63" fillId="0" borderId="0" xfId="7" applyNumberFormat="1" applyFont="1" applyAlignment="1">
      <alignment vertical="center"/>
    </xf>
    <xf numFmtId="0" fontId="59" fillId="0" borderId="0" xfId="7" applyFont="1" applyAlignment="1">
      <alignment vertical="center"/>
    </xf>
    <xf numFmtId="0" fontId="78" fillId="0" borderId="0" xfId="7" applyFont="1" applyAlignment="1">
      <alignment vertical="center"/>
    </xf>
    <xf numFmtId="164" fontId="62" fillId="0" borderId="0" xfId="7" applyNumberFormat="1" applyFont="1" applyAlignment="1">
      <alignment horizontal="center" vertical="center"/>
    </xf>
    <xf numFmtId="164" fontId="63" fillId="0" borderId="0" xfId="4" applyFont="1" applyAlignment="1">
      <alignment horizontal="right" vertical="center"/>
    </xf>
    <xf numFmtId="0" fontId="62" fillId="0" borderId="0" xfId="7" applyFont="1" applyAlignment="1">
      <alignment vertical="center"/>
    </xf>
    <xf numFmtId="164" fontId="34" fillId="0" borderId="19" xfId="7" applyNumberFormat="1" applyFont="1" applyBorder="1" applyAlignment="1">
      <alignment horizontal="center" vertical="center" wrapText="1"/>
    </xf>
    <xf numFmtId="0" fontId="34" fillId="0" borderId="19" xfId="7" applyFont="1" applyBorder="1" applyAlignment="1">
      <alignment horizontal="center" vertical="center" wrapText="1"/>
    </xf>
    <xf numFmtId="164" fontId="55" fillId="0" borderId="0" xfId="7" applyNumberFormat="1" applyFont="1" applyAlignment="1">
      <alignment horizontal="center" vertical="center" wrapText="1"/>
    </xf>
    <xf numFmtId="164" fontId="55" fillId="0" borderId="20" xfId="7" applyNumberFormat="1" applyFont="1" applyBorder="1" applyAlignment="1">
      <alignment horizontal="center" vertical="center" wrapText="1"/>
    </xf>
    <xf numFmtId="164" fontId="70" fillId="0" borderId="0" xfId="7" applyNumberFormat="1" applyFont="1" applyAlignment="1">
      <alignment horizontal="center" vertical="center"/>
    </xf>
    <xf numFmtId="164" fontId="58" fillId="0" borderId="0" xfId="7" applyNumberFormat="1" applyFont="1" applyAlignment="1">
      <alignment horizontal="left" vertical="center"/>
    </xf>
    <xf numFmtId="1" fontId="74" fillId="0" borderId="0" xfId="2" applyNumberFormat="1" applyFont="1" applyFill="1" applyBorder="1" applyAlignment="1">
      <alignment horizontal="right" vertical="center"/>
    </xf>
    <xf numFmtId="0" fontId="58" fillId="0" borderId="0" xfId="7" applyFont="1" applyAlignment="1">
      <alignment vertical="center"/>
    </xf>
    <xf numFmtId="164" fontId="70" fillId="0" borderId="0" xfId="7" applyNumberFormat="1" applyFont="1" applyAlignment="1">
      <alignment horizontal="left" vertical="center"/>
    </xf>
    <xf numFmtId="164" fontId="55" fillId="0" borderId="0" xfId="7" applyNumberFormat="1" applyFont="1" applyAlignment="1">
      <alignment horizontal="left" vertical="center"/>
    </xf>
    <xf numFmtId="165" fontId="66" fillId="0" borderId="0" xfId="7" applyNumberFormat="1" applyFont="1" applyAlignment="1">
      <alignment horizontal="right" vertical="center" wrapText="1"/>
    </xf>
    <xf numFmtId="165" fontId="34" fillId="0" borderId="0" xfId="7" applyNumberFormat="1" applyFont="1" applyAlignment="1">
      <alignment horizontal="right" vertical="center" wrapText="1"/>
    </xf>
    <xf numFmtId="165" fontId="79" fillId="0" borderId="0" xfId="7" applyNumberFormat="1" applyFont="1" applyAlignment="1">
      <alignment horizontal="right" vertical="center"/>
    </xf>
    <xf numFmtId="164" fontId="55" fillId="0" borderId="19" xfId="7" applyNumberFormat="1" applyFont="1" applyBorder="1" applyAlignment="1">
      <alignment horizontal="left" vertical="center"/>
    </xf>
    <xf numFmtId="164" fontId="34" fillId="0" borderId="0" xfId="7" applyNumberFormat="1" applyFont="1" applyAlignment="1">
      <alignment vertical="center"/>
    </xf>
    <xf numFmtId="37" fontId="34" fillId="0" borderId="0" xfId="13" applyFont="1" applyAlignment="1">
      <alignment horizontal="justify" vertical="center"/>
    </xf>
    <xf numFmtId="37" fontId="66" fillId="0" borderId="0" xfId="13" applyFont="1" applyAlignment="1">
      <alignment horizontal="justify" vertical="center"/>
    </xf>
    <xf numFmtId="37" fontId="57" fillId="0" borderId="0" xfId="13" applyFont="1" applyAlignment="1">
      <alignment horizontal="left" vertical="center" indent="5"/>
    </xf>
    <xf numFmtId="0" fontId="57" fillId="0" borderId="0" xfId="0" applyFont="1" applyAlignment="1">
      <alignment horizontal="left" vertical="center" wrapText="1"/>
    </xf>
    <xf numFmtId="37" fontId="57" fillId="0" borderId="0" xfId="13" applyFont="1" applyAlignment="1">
      <alignment horizontal="left" vertical="center" wrapText="1" indent="5"/>
    </xf>
    <xf numFmtId="37" fontId="65" fillId="0" borderId="0" xfId="13" applyFont="1" applyAlignment="1">
      <alignment horizontal="justify" vertical="center"/>
    </xf>
    <xf numFmtId="37" fontId="66" fillId="0" borderId="0" xfId="13" applyFont="1" applyAlignment="1">
      <alignment horizontal="justify" wrapText="1"/>
    </xf>
    <xf numFmtId="37" fontId="36" fillId="0" borderId="0" xfId="13" applyFont="1" applyAlignment="1">
      <alignment vertical="center" wrapText="1" readingOrder="1"/>
    </xf>
    <xf numFmtId="37" fontId="66" fillId="0" borderId="0" xfId="13" applyFont="1" applyAlignment="1">
      <alignment horizontal="justify" vertical="center" wrapText="1"/>
    </xf>
    <xf numFmtId="37" fontId="66" fillId="0" borderId="0" xfId="13" applyFont="1" applyAlignment="1">
      <alignment wrapText="1"/>
    </xf>
    <xf numFmtId="37" fontId="34" fillId="0" borderId="0" xfId="13" applyFont="1" applyAlignment="1">
      <alignment horizontal="justify" wrapText="1"/>
    </xf>
    <xf numFmtId="0" fontId="34" fillId="0" borderId="0" xfId="0" applyFont="1" applyAlignment="1">
      <alignment horizontal="justify" vertical="center"/>
    </xf>
    <xf numFmtId="0" fontId="66" fillId="0" borderId="0" xfId="0" applyFont="1" applyAlignment="1">
      <alignment horizontal="justify" vertical="center"/>
    </xf>
    <xf numFmtId="37" fontId="34" fillId="0" borderId="20" xfId="13" applyFont="1" applyBorder="1"/>
    <xf numFmtId="37" fontId="80" fillId="0" borderId="0" xfId="13" applyFont="1" applyAlignment="1">
      <alignment horizontal="justify" vertical="center"/>
    </xf>
    <xf numFmtId="37" fontId="80" fillId="0" borderId="0" xfId="13" applyFont="1" applyAlignment="1">
      <alignment horizontal="justify" vertical="center" wrapText="1"/>
    </xf>
    <xf numFmtId="0" fontId="81" fillId="0" borderId="0" xfId="0" applyFont="1" applyAlignment="1">
      <alignment vertical="center"/>
    </xf>
    <xf numFmtId="0" fontId="81" fillId="0" borderId="0" xfId="0" applyFont="1" applyAlignment="1">
      <alignment wrapText="1"/>
    </xf>
    <xf numFmtId="164" fontId="55" fillId="0" borderId="0" xfId="19" applyFont="1" applyAlignment="1">
      <alignment horizontal="center" vertical="center" wrapText="1"/>
    </xf>
    <xf numFmtId="0" fontId="37" fillId="0" borderId="0" xfId="7" applyFont="1" applyAlignment="1">
      <alignment wrapText="1"/>
    </xf>
    <xf numFmtId="0" fontId="56" fillId="0" borderId="0" xfId="151" applyFont="1" applyAlignment="1">
      <alignment horizontal="left" vertical="center"/>
    </xf>
    <xf numFmtId="0" fontId="56" fillId="0" borderId="0" xfId="151" applyFont="1" applyAlignment="1">
      <alignment vertical="center"/>
    </xf>
    <xf numFmtId="165" fontId="34" fillId="0" borderId="20" xfId="7" applyNumberFormat="1" applyFont="1" applyBorder="1" applyAlignment="1">
      <alignment horizontal="right" vertical="center"/>
    </xf>
    <xf numFmtId="173" fontId="34" fillId="0" borderId="20" xfId="5" applyNumberFormat="1" applyFont="1" applyBorder="1" applyAlignment="1">
      <alignment horizontal="right" vertical="center"/>
    </xf>
    <xf numFmtId="173" fontId="34" fillId="0" borderId="20" xfId="18" applyNumberFormat="1" applyFont="1" applyFill="1" applyBorder="1" applyAlignment="1">
      <alignment horizontal="right" vertical="center"/>
    </xf>
    <xf numFmtId="170" fontId="55" fillId="0" borderId="20" xfId="19" applyNumberFormat="1" applyFont="1" applyBorder="1" applyAlignment="1">
      <alignment horizontal="right" vertical="center"/>
    </xf>
    <xf numFmtId="0" fontId="34" fillId="0" borderId="0" xfId="7" applyFont="1" applyAlignment="1">
      <alignment horizontal="left" vertical="center"/>
    </xf>
    <xf numFmtId="164" fontId="34" fillId="0" borderId="0" xfId="19" applyFont="1" applyAlignment="1">
      <alignment horizontal="left" vertical="center"/>
    </xf>
    <xf numFmtId="37" fontId="34" fillId="0" borderId="0" xfId="13" applyFont="1" applyAlignment="1">
      <alignment horizontal="left" vertical="center"/>
    </xf>
    <xf numFmtId="170" fontId="55" fillId="0" borderId="20" xfId="19" applyNumberFormat="1" applyFont="1" applyBorder="1" applyAlignment="1">
      <alignment horizontal="right" indent="1"/>
    </xf>
    <xf numFmtId="170" fontId="34" fillId="0" borderId="20" xfId="19" applyNumberFormat="1" applyFont="1" applyBorder="1" applyAlignment="1">
      <alignment horizontal="right" indent="1"/>
    </xf>
    <xf numFmtId="0" fontId="34" fillId="0" borderId="20" xfId="0" applyFont="1" applyBorder="1"/>
    <xf numFmtId="0" fontId="44" fillId="0" borderId="20" xfId="25" applyFont="1" applyBorder="1" applyAlignment="1">
      <alignment vertical="center"/>
    </xf>
    <xf numFmtId="168" fontId="34" fillId="0" borderId="20" xfId="3" applyNumberFormat="1" applyFont="1" applyFill="1" applyBorder="1" applyAlignment="1" applyProtection="1">
      <alignment horizontal="right" indent="1"/>
    </xf>
    <xf numFmtId="0" fontId="34" fillId="0" borderId="0" xfId="0" applyFont="1" applyAlignment="1">
      <alignment horizontal="left" vertical="center"/>
    </xf>
    <xf numFmtId="3" fontId="34" fillId="0" borderId="20" xfId="3" applyNumberFormat="1" applyFont="1" applyFill="1" applyBorder="1" applyAlignment="1">
      <alignment horizontal="right" vertical="center"/>
    </xf>
    <xf numFmtId="3" fontId="34" fillId="0" borderId="20" xfId="3" applyNumberFormat="1" applyFont="1" applyFill="1" applyBorder="1" applyAlignment="1">
      <alignment horizontal="right" indent="1"/>
    </xf>
    <xf numFmtId="3" fontId="34" fillId="0" borderId="20" xfId="7" applyNumberFormat="1" applyFont="1" applyBorder="1"/>
    <xf numFmtId="3" fontId="34" fillId="0" borderId="20" xfId="18" applyNumberFormat="1" applyFont="1" applyFill="1" applyBorder="1" applyAlignment="1">
      <alignment horizontal="right" indent="1"/>
    </xf>
    <xf numFmtId="3" fontId="34" fillId="0" borderId="20" xfId="2" applyNumberFormat="1" applyFont="1" applyFill="1" applyBorder="1" applyAlignment="1">
      <alignment horizontal="right" vertical="center"/>
    </xf>
    <xf numFmtId="3" fontId="34" fillId="0" borderId="20" xfId="2" applyNumberFormat="1" applyFont="1" applyFill="1" applyBorder="1" applyAlignment="1">
      <alignment vertical="center"/>
    </xf>
    <xf numFmtId="3" fontId="34" fillId="0" borderId="0" xfId="2" applyNumberFormat="1" applyFont="1" applyBorder="1" applyAlignment="1">
      <alignment vertical="center"/>
    </xf>
    <xf numFmtId="3" fontId="55" fillId="0" borderId="0" xfId="2" applyNumberFormat="1" applyFont="1" applyBorder="1" applyAlignment="1">
      <alignment horizontal="right" vertical="center"/>
    </xf>
    <xf numFmtId="3" fontId="34" fillId="0" borderId="0" xfId="2" applyNumberFormat="1" applyFont="1" applyBorder="1" applyAlignment="1">
      <alignment horizontal="right" vertical="center"/>
    </xf>
    <xf numFmtId="0" fontId="34" fillId="0" borderId="20" xfId="5" applyFont="1" applyBorder="1" applyAlignment="1">
      <alignment horizontal="left" vertical="center" indent="2"/>
    </xf>
    <xf numFmtId="3" fontId="34" fillId="0" borderId="20" xfId="7" applyNumberFormat="1" applyFont="1" applyBorder="1" applyAlignment="1">
      <alignment vertical="center"/>
    </xf>
    <xf numFmtId="3" fontId="34" fillId="0" borderId="20" xfId="2" applyNumberFormat="1" applyFont="1" applyBorder="1" applyAlignment="1">
      <alignment vertical="center"/>
    </xf>
    <xf numFmtId="169" fontId="34" fillId="0" borderId="20" xfId="2" applyNumberFormat="1" applyFont="1" applyFill="1" applyBorder="1" applyAlignment="1">
      <alignment horizontal="right" vertical="center"/>
    </xf>
    <xf numFmtId="170" fontId="70" fillId="0" borderId="0" xfId="14" applyNumberFormat="1" applyFont="1" applyAlignment="1">
      <alignment horizontal="right" vertical="center"/>
    </xf>
    <xf numFmtId="3" fontId="66" fillId="0" borderId="0" xfId="3" applyNumberFormat="1" applyFont="1" applyFill="1" applyBorder="1" applyAlignment="1">
      <alignment horizontal="right" vertical="center"/>
    </xf>
    <xf numFmtId="3" fontId="66" fillId="0" borderId="0" xfId="7" applyNumberFormat="1" applyFont="1" applyAlignment="1">
      <alignment vertical="center"/>
    </xf>
    <xf numFmtId="3" fontId="70" fillId="0" borderId="0" xfId="5" applyNumberFormat="1" applyFont="1" applyAlignment="1">
      <alignment horizontal="right" vertical="center"/>
    </xf>
    <xf numFmtId="3" fontId="66" fillId="0" borderId="0" xfId="5" applyNumberFormat="1" applyFont="1" applyAlignment="1">
      <alignment horizontal="right" vertical="center"/>
    </xf>
    <xf numFmtId="3" fontId="66" fillId="0" borderId="0" xfId="2" applyNumberFormat="1" applyFont="1" applyBorder="1" applyAlignment="1">
      <alignment vertical="center"/>
    </xf>
    <xf numFmtId="169" fontId="66" fillId="0" borderId="0" xfId="2" applyNumberFormat="1" applyFont="1" applyBorder="1" applyAlignment="1">
      <alignment vertical="center"/>
    </xf>
    <xf numFmtId="3" fontId="66" fillId="0" borderId="0" xfId="2" applyNumberFormat="1" applyFont="1" applyFill="1" applyBorder="1" applyAlignment="1">
      <alignment horizontal="right" vertical="center"/>
    </xf>
    <xf numFmtId="3" fontId="66" fillId="0" borderId="0" xfId="2" applyNumberFormat="1" applyFont="1" applyAlignment="1">
      <alignment vertical="center"/>
    </xf>
    <xf numFmtId="3" fontId="70" fillId="0" borderId="0" xfId="2" applyNumberFormat="1" applyFont="1" applyAlignment="1">
      <alignment horizontal="right" vertical="center"/>
    </xf>
    <xf numFmtId="3" fontId="66" fillId="0" borderId="0" xfId="2" applyNumberFormat="1" applyFont="1" applyAlignment="1">
      <alignment horizontal="right" vertical="center"/>
    </xf>
    <xf numFmtId="169" fontId="66" fillId="0" borderId="0" xfId="2" applyNumberFormat="1" applyFont="1" applyAlignment="1">
      <alignment vertical="center"/>
    </xf>
    <xf numFmtId="169" fontId="66" fillId="0" borderId="0" xfId="2" applyNumberFormat="1" applyFont="1" applyFill="1" applyBorder="1" applyAlignment="1">
      <alignment horizontal="right" vertical="center"/>
    </xf>
    <xf numFmtId="3" fontId="54" fillId="0" borderId="0" xfId="7" applyNumberFormat="1" applyFont="1" applyAlignment="1">
      <alignment horizontal="center" vertical="center"/>
    </xf>
    <xf numFmtId="0" fontId="34" fillId="0" borderId="0" xfId="151" applyFont="1" applyAlignment="1">
      <alignment vertical="center"/>
    </xf>
    <xf numFmtId="0" fontId="50" fillId="0" borderId="0" xfId="151" applyFont="1" applyAlignment="1">
      <alignment vertical="center"/>
    </xf>
    <xf numFmtId="165" fontId="66" fillId="0" borderId="0" xfId="151" applyNumberFormat="1" applyFont="1" applyAlignment="1">
      <alignment vertical="center"/>
    </xf>
    <xf numFmtId="0" fontId="66" fillId="0" borderId="0" xfId="151" applyFont="1" applyAlignment="1">
      <alignment vertical="center"/>
    </xf>
    <xf numFmtId="169" fontId="69" fillId="0" borderId="0" xfId="2" applyNumberFormat="1" applyFont="1" applyFill="1" applyAlignment="1">
      <alignment vertical="center"/>
    </xf>
    <xf numFmtId="0" fontId="34" fillId="0" borderId="0" xfId="151" applyFont="1"/>
    <xf numFmtId="169" fontId="34" fillId="0" borderId="0" xfId="2" applyNumberFormat="1" applyFont="1"/>
    <xf numFmtId="164" fontId="34" fillId="0" borderId="0" xfId="151" applyNumberFormat="1" applyFont="1" applyAlignment="1">
      <alignment vertical="center"/>
    </xf>
    <xf numFmtId="0" fontId="50" fillId="0" borderId="0" xfId="151" applyFont="1"/>
    <xf numFmtId="169" fontId="34" fillId="0" borderId="0" xfId="2" applyNumberFormat="1" applyFont="1" applyAlignment="1">
      <alignment horizontal="center" vertical="center" wrapText="1"/>
    </xf>
    <xf numFmtId="0" fontId="66" fillId="0" borderId="0" xfId="151" applyFont="1"/>
    <xf numFmtId="164" fontId="34" fillId="0" borderId="0" xfId="151" applyNumberFormat="1" applyFont="1"/>
    <xf numFmtId="37" fontId="56" fillId="25" borderId="0" xfId="13" applyFont="1" applyFill="1" applyAlignment="1">
      <alignment horizontal="left" wrapText="1" indent="7"/>
    </xf>
    <xf numFmtId="0" fontId="57" fillId="25" borderId="0" xfId="0" applyFont="1" applyFill="1" applyAlignment="1">
      <alignment horizontal="left" vertical="center" wrapText="1" indent="7"/>
    </xf>
    <xf numFmtId="37" fontId="34" fillId="25" borderId="0" xfId="13" applyFont="1" applyFill="1"/>
    <xf numFmtId="170" fontId="63" fillId="0" borderId="0" xfId="7" applyNumberFormat="1" applyFont="1" applyAlignment="1">
      <alignment vertical="center"/>
    </xf>
    <xf numFmtId="170" fontId="82" fillId="0" borderId="0" xfId="14" applyNumberFormat="1" applyFont="1" applyAlignment="1">
      <alignment vertical="center"/>
    </xf>
    <xf numFmtId="37" fontId="69" fillId="0" borderId="0" xfId="13" applyFont="1"/>
    <xf numFmtId="37" fontId="66" fillId="25" borderId="0" xfId="13" applyFont="1" applyFill="1" applyAlignment="1">
      <alignment horizontal="justify" vertical="center"/>
    </xf>
    <xf numFmtId="43" fontId="68" fillId="0" borderId="0" xfId="2" applyFont="1" applyFill="1" applyAlignment="1">
      <alignment vertical="center"/>
    </xf>
    <xf numFmtId="43" fontId="69" fillId="0" borderId="0" xfId="2" applyFont="1" applyFill="1" applyAlignment="1">
      <alignment vertical="center"/>
    </xf>
    <xf numFmtId="43" fontId="34" fillId="0" borderId="0" xfId="2" applyFont="1" applyFill="1" applyAlignment="1">
      <alignment vertical="center"/>
    </xf>
    <xf numFmtId="0" fontId="56" fillId="0" borderId="0" xfId="5" applyFont="1" applyAlignment="1">
      <alignment horizontal="left" vertical="center"/>
    </xf>
    <xf numFmtId="0" fontId="34" fillId="0" borderId="20" xfId="5" applyFont="1" applyBorder="1" applyAlignment="1">
      <alignment horizontal="center" vertical="center" wrapText="1"/>
    </xf>
    <xf numFmtId="37" fontId="40" fillId="0" borderId="20" xfId="13" applyFont="1" applyBorder="1"/>
    <xf numFmtId="0" fontId="56" fillId="0" borderId="0" xfId="151" applyFont="1" applyAlignment="1">
      <alignment horizontal="left" vertical="center" wrapText="1"/>
    </xf>
    <xf numFmtId="0" fontId="56" fillId="0" borderId="0" xfId="5" applyFont="1" applyAlignment="1">
      <alignment horizontal="left" vertical="center" wrapText="1"/>
    </xf>
    <xf numFmtId="164" fontId="34" fillId="0" borderId="20" xfId="19" applyFont="1" applyBorder="1" applyAlignment="1">
      <alignment horizontal="center" vertical="center" wrapText="1"/>
    </xf>
    <xf numFmtId="0" fontId="91" fillId="0" borderId="0" xfId="1" applyFont="1" applyAlignment="1" applyProtection="1"/>
    <xf numFmtId="37" fontId="66" fillId="0" borderId="0" xfId="13" applyFont="1" applyAlignment="1">
      <alignment horizontal="center"/>
    </xf>
    <xf numFmtId="37" fontId="54" fillId="0" borderId="0" xfId="16" applyNumberFormat="1" applyFont="1" applyAlignment="1" applyProtection="1"/>
    <xf numFmtId="37" fontId="54" fillId="0" borderId="0" xfId="21" applyNumberFormat="1" applyFont="1" applyAlignment="1" applyProtection="1"/>
    <xf numFmtId="37" fontId="56" fillId="0" borderId="0" xfId="13" applyFont="1" applyAlignment="1">
      <alignment horizontal="left" vertical="center" wrapText="1" indent="5"/>
    </xf>
    <xf numFmtId="0" fontId="57" fillId="25" borderId="0" xfId="0" applyFont="1" applyFill="1" applyAlignment="1">
      <alignment horizontal="left" vertical="justify" wrapText="1" indent="7"/>
    </xf>
    <xf numFmtId="0" fontId="96" fillId="0" borderId="0" xfId="0" applyFont="1" applyAlignment="1">
      <alignment horizontal="justify" vertical="center"/>
    </xf>
    <xf numFmtId="0" fontId="96" fillId="0" borderId="0" xfId="0" applyFont="1" applyAlignment="1">
      <alignment horizontal="justify" vertical="center" wrapText="1"/>
    </xf>
    <xf numFmtId="0" fontId="98" fillId="0" borderId="0" xfId="1" applyFont="1" applyAlignment="1" applyProtection="1">
      <alignment horizontal="justify" vertical="center"/>
    </xf>
    <xf numFmtId="37" fontId="34" fillId="0" borderId="0" xfId="13" applyFont="1" applyAlignment="1">
      <alignment vertical="center" readingOrder="1"/>
    </xf>
    <xf numFmtId="0" fontId="54" fillId="0" borderId="0" xfId="1" applyFont="1" applyAlignment="1" applyProtection="1">
      <alignment horizontal="justify" vertical="center"/>
    </xf>
    <xf numFmtId="37" fontId="34" fillId="0" borderId="0" xfId="13" applyFont="1" applyAlignment="1">
      <alignment wrapText="1"/>
    </xf>
    <xf numFmtId="0" fontId="81" fillId="0" borderId="0" xfId="0" applyFont="1"/>
    <xf numFmtId="37" fontId="81" fillId="0" borderId="0" xfId="13" applyFont="1" applyAlignment="1">
      <alignment wrapText="1"/>
    </xf>
    <xf numFmtId="0" fontId="48" fillId="0" borderId="0" xfId="1" applyFont="1" applyFill="1" applyAlignment="1" applyProtection="1">
      <alignment vertical="center"/>
    </xf>
    <xf numFmtId="0" fontId="59" fillId="0" borderId="0" xfId="5" applyFont="1" applyAlignment="1">
      <alignment vertical="center"/>
    </xf>
    <xf numFmtId="164" fontId="51" fillId="0" borderId="20" xfId="4" applyFont="1" applyBorder="1" applyAlignment="1">
      <alignment horizontal="center" vertical="center"/>
    </xf>
    <xf numFmtId="0" fontId="55" fillId="0" borderId="19" xfId="8" applyFont="1" applyBorder="1" applyAlignment="1">
      <alignment horizontal="center" vertical="center" wrapText="1"/>
    </xf>
    <xf numFmtId="0" fontId="74" fillId="0" borderId="19" xfId="5" applyFont="1" applyBorder="1" applyAlignment="1">
      <alignment horizontal="center" vertical="center" wrapText="1"/>
    </xf>
    <xf numFmtId="0" fontId="73" fillId="0" borderId="0" xfId="5" applyFont="1" applyAlignment="1">
      <alignment vertical="center"/>
    </xf>
    <xf numFmtId="0" fontId="34" fillId="0" borderId="20" xfId="5" applyFont="1" applyBorder="1" applyAlignment="1">
      <alignment vertical="center"/>
    </xf>
    <xf numFmtId="173" fontId="66" fillId="0" borderId="0" xfId="5" applyNumberFormat="1" applyFont="1" applyAlignment="1">
      <alignment horizontal="right" vertical="center"/>
    </xf>
    <xf numFmtId="169" fontId="68" fillId="0" borderId="0" xfId="2" applyNumberFormat="1" applyFont="1" applyFill="1" applyBorder="1" applyAlignment="1">
      <alignment vertical="center"/>
    </xf>
    <xf numFmtId="173" fontId="66" fillId="0" borderId="0" xfId="5" applyNumberFormat="1" applyFont="1" applyAlignment="1">
      <alignment vertical="center"/>
    </xf>
    <xf numFmtId="172" fontId="34" fillId="0" borderId="0" xfId="5" applyNumberFormat="1" applyFont="1" applyAlignment="1">
      <alignment horizontal="right" vertical="center"/>
    </xf>
    <xf numFmtId="173" fontId="74" fillId="0" borderId="0" xfId="5" applyNumberFormat="1" applyFont="1" applyAlignment="1">
      <alignment horizontal="right" vertical="center"/>
    </xf>
    <xf numFmtId="169" fontId="69" fillId="0" borderId="20" xfId="2" applyNumberFormat="1" applyFont="1" applyFill="1" applyBorder="1" applyAlignment="1">
      <alignment vertical="center"/>
    </xf>
    <xf numFmtId="172" fontId="34" fillId="0" borderId="20" xfId="5" applyNumberFormat="1" applyFont="1" applyBorder="1" applyAlignment="1">
      <alignment horizontal="right" vertical="center"/>
    </xf>
    <xf numFmtId="172" fontId="34" fillId="0" borderId="19" xfId="5" applyNumberFormat="1" applyFont="1" applyBorder="1" applyAlignment="1">
      <alignment horizontal="right" vertical="center"/>
    </xf>
    <xf numFmtId="43" fontId="69" fillId="0" borderId="0" xfId="5" applyNumberFormat="1" applyFont="1" applyAlignment="1">
      <alignment vertical="center"/>
    </xf>
    <xf numFmtId="164" fontId="51" fillId="0" borderId="20" xfId="4" applyFont="1" applyBorder="1" applyAlignment="1">
      <alignment horizontal="left" vertical="center"/>
    </xf>
    <xf numFmtId="0" fontId="55" fillId="0" borderId="0" xfId="8" applyFont="1" applyAlignment="1">
      <alignment horizontal="center" vertical="center" wrapText="1"/>
    </xf>
    <xf numFmtId="0" fontId="73" fillId="0" borderId="19" xfId="5" applyFont="1" applyBorder="1" applyAlignment="1">
      <alignment vertical="center"/>
    </xf>
    <xf numFmtId="164" fontId="34" fillId="0" borderId="0" xfId="19" applyFont="1" applyAlignment="1">
      <alignment horizontal="center" vertical="center" wrapText="1"/>
    </xf>
    <xf numFmtId="164" fontId="34" fillId="0" borderId="0" xfId="10" applyFont="1" applyAlignment="1">
      <alignment horizontal="left" vertical="center" indent="2"/>
    </xf>
    <xf numFmtId="168" fontId="34" fillId="0" borderId="20" xfId="3" applyNumberFormat="1" applyFont="1" applyFill="1" applyBorder="1" applyAlignment="1" applyProtection="1">
      <alignment horizontal="right" vertical="center"/>
    </xf>
    <xf numFmtId="3" fontId="34" fillId="0" borderId="28" xfId="12" applyNumberFormat="1" applyFont="1" applyBorder="1" applyAlignment="1">
      <alignment horizontal="center" vertical="center" wrapText="1"/>
    </xf>
    <xf numFmtId="0" fontId="48" fillId="0" borderId="0" xfId="1" applyFont="1" applyBorder="1" applyAlignment="1" applyProtection="1">
      <alignment horizontal="left" vertical="center"/>
    </xf>
    <xf numFmtId="37" fontId="66" fillId="0" borderId="0" xfId="24" applyFont="1" applyAlignment="1">
      <alignment horizontal="center" vertical="center"/>
    </xf>
    <xf numFmtId="170" fontId="66" fillId="0" borderId="0" xfId="24" applyNumberFormat="1" applyFont="1" applyAlignment="1">
      <alignment vertical="center"/>
    </xf>
    <xf numFmtId="0" fontId="36" fillId="0" borderId="20" xfId="25" applyFont="1" applyBorder="1" applyAlignment="1">
      <alignment vertical="center"/>
    </xf>
    <xf numFmtId="0" fontId="37" fillId="0" borderId="0" xfId="7" applyFont="1" applyAlignment="1">
      <alignment horizontal="center" wrapText="1"/>
    </xf>
    <xf numFmtId="0" fontId="40" fillId="0" borderId="0" xfId="0" applyFont="1" applyAlignment="1">
      <alignment horizontal="left" vertical="center"/>
    </xf>
    <xf numFmtId="164" fontId="34" fillId="0" borderId="31" xfId="7" applyNumberFormat="1" applyFont="1" applyBorder="1" applyAlignment="1">
      <alignment horizontal="center" vertical="center" wrapText="1"/>
    </xf>
    <xf numFmtId="0" fontId="34" fillId="0" borderId="31" xfId="7" applyFont="1" applyBorder="1" applyAlignment="1">
      <alignment horizontal="center" vertical="center" wrapText="1"/>
    </xf>
    <xf numFmtId="164" fontId="55" fillId="0" borderId="0" xfId="7" applyNumberFormat="1" applyFont="1" applyAlignment="1">
      <alignment horizontal="center" vertical="center" wrapText="1"/>
    </xf>
    <xf numFmtId="0" fontId="34" fillId="0" borderId="0" xfId="7" applyFont="1" applyAlignment="1">
      <alignment horizontal="center" vertical="center" wrapText="1"/>
    </xf>
    <xf numFmtId="0" fontId="34" fillId="0" borderId="20" xfId="7" applyFont="1" applyBorder="1" applyAlignment="1">
      <alignment horizontal="center" vertical="center" wrapText="1"/>
    </xf>
    <xf numFmtId="164" fontId="55" fillId="0" borderId="5" xfId="7" applyNumberFormat="1" applyFont="1" applyBorder="1" applyAlignment="1">
      <alignment horizontal="center" vertical="center" wrapText="1"/>
    </xf>
    <xf numFmtId="164" fontId="55" fillId="0" borderId="1" xfId="7" applyNumberFormat="1" applyFont="1" applyBorder="1" applyAlignment="1">
      <alignment horizontal="center" vertical="center" wrapText="1"/>
    </xf>
    <xf numFmtId="164" fontId="55" fillId="0" borderId="23" xfId="7" applyNumberFormat="1" applyFont="1" applyBorder="1" applyAlignment="1">
      <alignment horizontal="center" vertical="center" wrapText="1"/>
    </xf>
    <xf numFmtId="164" fontId="55" fillId="0" borderId="29" xfId="7" applyNumberFormat="1" applyFont="1" applyBorder="1" applyAlignment="1">
      <alignment horizontal="center" vertical="center" wrapText="1"/>
    </xf>
    <xf numFmtId="164" fontId="55" fillId="0" borderId="30" xfId="7" applyNumberFormat="1" applyFont="1" applyBorder="1" applyAlignment="1">
      <alignment horizontal="center" vertical="center" wrapText="1"/>
    </xf>
    <xf numFmtId="164" fontId="34" fillId="0" borderId="19" xfId="7" applyNumberFormat="1" applyFont="1" applyBorder="1" applyAlignment="1">
      <alignment horizontal="center" vertical="center" wrapText="1"/>
    </xf>
    <xf numFmtId="0" fontId="34" fillId="0" borderId="19" xfId="7" applyFont="1" applyBorder="1" applyAlignment="1">
      <alignment horizontal="center" vertical="center" wrapText="1"/>
    </xf>
    <xf numFmtId="164" fontId="55" fillId="0" borderId="20" xfId="7" applyNumberFormat="1" applyFont="1" applyBorder="1" applyAlignment="1">
      <alignment horizontal="center" vertical="center" wrapText="1"/>
    </xf>
    <xf numFmtId="0" fontId="56" fillId="0" borderId="0" xfId="151" applyFont="1" applyAlignment="1">
      <alignment horizontal="left" vertical="center"/>
    </xf>
    <xf numFmtId="164" fontId="56" fillId="0" borderId="0" xfId="7" applyNumberFormat="1" applyFont="1" applyAlignment="1">
      <alignment horizontal="left" vertical="center"/>
    </xf>
    <xf numFmtId="164" fontId="51" fillId="0" borderId="0" xfId="7" applyNumberFormat="1" applyFont="1" applyAlignment="1">
      <alignment horizontal="left" vertical="center"/>
    </xf>
    <xf numFmtId="164" fontId="50" fillId="0" borderId="0" xfId="7" applyNumberFormat="1" applyFont="1" applyAlignment="1">
      <alignment horizontal="right" vertical="center" wrapText="1"/>
    </xf>
    <xf numFmtId="164" fontId="70" fillId="0" borderId="22" xfId="7" applyNumberFormat="1" applyFont="1" applyBorder="1" applyAlignment="1">
      <alignment horizontal="center" vertical="center" wrapText="1"/>
    </xf>
    <xf numFmtId="164" fontId="70" fillId="0" borderId="1" xfId="7" applyNumberFormat="1" applyFont="1" applyBorder="1" applyAlignment="1">
      <alignment horizontal="center" vertical="center" wrapText="1"/>
    </xf>
    <xf numFmtId="164" fontId="70" fillId="0" borderId="23" xfId="7" applyNumberFormat="1" applyFont="1" applyBorder="1" applyAlignment="1">
      <alignment horizontal="center" vertical="center" wrapText="1"/>
    </xf>
    <xf numFmtId="164" fontId="34" fillId="0" borderId="19" xfId="7" applyNumberFormat="1" applyFont="1" applyBorder="1" applyAlignment="1">
      <alignment horizontal="center" vertical="center"/>
    </xf>
    <xf numFmtId="0" fontId="50" fillId="0" borderId="0" xfId="5" applyFont="1" applyAlignment="1">
      <alignment horizontal="right" vertical="center"/>
    </xf>
    <xf numFmtId="0" fontId="51" fillId="0" borderId="0" xfId="5" applyFont="1" applyAlignment="1">
      <alignment horizontal="left" vertical="center"/>
    </xf>
    <xf numFmtId="0" fontId="55" fillId="0" borderId="19" xfId="5" applyFont="1" applyBorder="1" applyAlignment="1">
      <alignment horizontal="center" vertical="center" wrapText="1"/>
    </xf>
    <xf numFmtId="0" fontId="55" fillId="0" borderId="20" xfId="5" applyFont="1" applyBorder="1" applyAlignment="1">
      <alignment horizontal="center" vertical="center" wrapText="1"/>
    </xf>
    <xf numFmtId="37" fontId="56" fillId="0" borderId="0" xfId="24" applyFont="1" applyAlignment="1">
      <alignment horizontal="left" vertical="center"/>
    </xf>
    <xf numFmtId="0" fontId="56" fillId="0" borderId="0" xfId="5" applyFont="1" applyAlignment="1">
      <alignment horizontal="left" vertical="center"/>
    </xf>
    <xf numFmtId="0" fontId="34" fillId="0" borderId="19" xfId="5" applyFont="1" applyBorder="1" applyAlignment="1">
      <alignment horizontal="center" vertical="center" wrapText="1"/>
    </xf>
    <xf numFmtId="0" fontId="34" fillId="0" borderId="20" xfId="5" applyFont="1" applyBorder="1" applyAlignment="1">
      <alignment horizontal="center" vertical="center" wrapText="1"/>
    </xf>
    <xf numFmtId="164" fontId="50" fillId="0" borderId="0" xfId="4" applyFont="1" applyAlignment="1">
      <alignment horizontal="right" vertical="center"/>
    </xf>
    <xf numFmtId="164" fontId="34" fillId="0" borderId="19" xfId="10" applyFont="1" applyBorder="1" applyAlignment="1">
      <alignment horizontal="center" vertical="center"/>
    </xf>
    <xf numFmtId="164" fontId="34" fillId="0" borderId="20" xfId="10" applyFont="1" applyBorder="1" applyAlignment="1">
      <alignment horizontal="center" vertical="center"/>
    </xf>
    <xf numFmtId="164" fontId="34" fillId="0" borderId="0" xfId="10" applyFont="1" applyAlignment="1">
      <alignment horizontal="center" vertical="center"/>
    </xf>
    <xf numFmtId="164" fontId="56" fillId="0" borderId="0" xfId="19" applyFont="1" applyAlignment="1">
      <alignment horizontal="left" vertical="center"/>
    </xf>
    <xf numFmtId="37" fontId="56" fillId="0" borderId="0" xfId="13" applyFont="1" applyAlignment="1">
      <alignment horizontal="left" vertical="center"/>
    </xf>
    <xf numFmtId="0" fontId="56" fillId="0" borderId="0" xfId="151" applyFont="1" applyAlignment="1">
      <alignment horizontal="left" vertical="center" wrapText="1"/>
    </xf>
    <xf numFmtId="164" fontId="56" fillId="0" borderId="0" xfId="19" applyFont="1" applyAlignment="1">
      <alignment horizontal="left" vertical="center" wrapText="1"/>
    </xf>
    <xf numFmtId="164" fontId="56" fillId="0" borderId="0" xfId="12" applyFont="1" applyAlignment="1">
      <alignment horizontal="left" vertical="center" wrapText="1"/>
    </xf>
    <xf numFmtId="3" fontId="34" fillId="0" borderId="21" xfId="12" applyNumberFormat="1" applyFont="1" applyBorder="1" applyAlignment="1">
      <alignment horizontal="center" vertical="center" wrapText="1"/>
    </xf>
    <xf numFmtId="164" fontId="34" fillId="0" borderId="21" xfId="12" applyFont="1" applyBorder="1" applyAlignment="1">
      <alignment horizontal="center" vertical="center" wrapText="1"/>
    </xf>
    <xf numFmtId="164" fontId="50" fillId="0" borderId="0" xfId="12" applyFont="1" applyAlignment="1">
      <alignment horizontal="right" vertical="center"/>
    </xf>
    <xf numFmtId="164" fontId="51" fillId="0" borderId="0" xfId="12" applyFont="1" applyAlignment="1">
      <alignment horizontal="left" vertical="center" wrapText="1"/>
    </xf>
    <xf numFmtId="164" fontId="51" fillId="0" borderId="0" xfId="12" applyFont="1" applyAlignment="1">
      <alignment horizontal="left" vertical="center"/>
    </xf>
    <xf numFmtId="164" fontId="34" fillId="0" borderId="21" xfId="10" applyFont="1" applyBorder="1" applyAlignment="1">
      <alignment horizontal="center" vertical="center"/>
    </xf>
    <xf numFmtId="164" fontId="50" fillId="0" borderId="0" xfId="19" applyFont="1" applyAlignment="1">
      <alignment horizontal="right"/>
    </xf>
    <xf numFmtId="164" fontId="55" fillId="0" borderId="19" xfId="19" applyFont="1" applyBorder="1" applyAlignment="1">
      <alignment horizontal="center" vertical="center" wrapText="1"/>
    </xf>
    <xf numFmtId="37" fontId="40" fillId="0" borderId="20" xfId="13" applyFont="1" applyBorder="1"/>
    <xf numFmtId="37" fontId="51" fillId="0" borderId="0" xfId="13" applyFont="1" applyAlignment="1">
      <alignment horizontal="left" vertical="top" wrapText="1"/>
    </xf>
    <xf numFmtId="164" fontId="56" fillId="0" borderId="0" xfId="12" applyFont="1" applyAlignment="1">
      <alignment horizontal="left" vertical="center"/>
    </xf>
    <xf numFmtId="164" fontId="34" fillId="0" borderId="19" xfId="19" applyFont="1" applyBorder="1" applyAlignment="1">
      <alignment horizontal="center" vertical="center" wrapText="1"/>
    </xf>
    <xf numFmtId="37" fontId="40" fillId="0" borderId="20" xfId="13" applyFont="1" applyBorder="1" applyAlignment="1">
      <alignment vertical="center"/>
    </xf>
    <xf numFmtId="37" fontId="51" fillId="0" borderId="0" xfId="13" applyFont="1" applyAlignment="1">
      <alignment horizontal="left" vertical="center"/>
    </xf>
    <xf numFmtId="164" fontId="50" fillId="0" borderId="0" xfId="19" applyFont="1" applyAlignment="1">
      <alignment horizontal="right" vertical="center"/>
    </xf>
    <xf numFmtId="37" fontId="51" fillId="0" borderId="0" xfId="13" applyFont="1" applyAlignment="1">
      <alignment horizontal="left" vertical="center" wrapText="1"/>
    </xf>
    <xf numFmtId="0" fontId="56" fillId="0" borderId="0" xfId="151" applyFont="1" applyAlignment="1">
      <alignment horizontal="left" wrapText="1"/>
    </xf>
    <xf numFmtId="0" fontId="50" fillId="0" borderId="0" xfId="5" applyFont="1" applyAlignment="1">
      <alignment horizontal="right"/>
    </xf>
    <xf numFmtId="37" fontId="51" fillId="0" borderId="0" xfId="13" applyFont="1" applyAlignment="1">
      <alignment horizontal="left" vertical="top"/>
    </xf>
    <xf numFmtId="0" fontId="74" fillId="0" borderId="31" xfId="5" applyFont="1" applyBorder="1" applyAlignment="1">
      <alignment horizontal="center" vertical="center" wrapText="1"/>
    </xf>
    <xf numFmtId="0" fontId="34" fillId="0" borderId="31" xfId="5" applyFont="1" applyBorder="1" applyAlignment="1">
      <alignment horizontal="center" vertical="center" wrapText="1"/>
    </xf>
    <xf numFmtId="0" fontId="56" fillId="0" borderId="0" xfId="5" applyFont="1" applyAlignment="1">
      <alignment horizontal="left" vertical="center" wrapText="1"/>
    </xf>
    <xf numFmtId="164" fontId="51" fillId="0" borderId="20" xfId="4" applyFont="1" applyBorder="1" applyAlignment="1">
      <alignment horizontal="center" vertical="center"/>
    </xf>
    <xf numFmtId="164" fontId="51" fillId="0" borderId="0" xfId="4" applyFont="1" applyAlignment="1">
      <alignment horizontal="center" vertical="center"/>
    </xf>
    <xf numFmtId="166" fontId="34" fillId="0" borderId="31" xfId="5" applyNumberFormat="1" applyFont="1" applyBorder="1" applyAlignment="1">
      <alignment horizontal="center" vertical="center" wrapText="1"/>
    </xf>
    <xf numFmtId="164" fontId="34" fillId="0" borderId="0" xfId="10" applyFont="1" applyAlignment="1">
      <alignment horizontal="center" vertical="center" wrapText="1"/>
    </xf>
    <xf numFmtId="0" fontId="34" fillId="0" borderId="0" xfId="5" applyFont="1" applyAlignment="1">
      <alignment horizontal="center" vertical="center" wrapText="1"/>
    </xf>
    <xf numFmtId="164" fontId="34" fillId="0" borderId="0" xfId="19" applyFont="1" applyAlignment="1">
      <alignment horizontal="center" vertical="center" wrapText="1"/>
    </xf>
    <xf numFmtId="0" fontId="56" fillId="0" borderId="0" xfId="26" applyFont="1" applyAlignment="1">
      <alignment horizontal="left" vertical="center"/>
    </xf>
    <xf numFmtId="37" fontId="56" fillId="0" borderId="0" xfId="27" applyNumberFormat="1" applyFont="1" applyAlignment="1">
      <alignment horizontal="left" vertical="center"/>
    </xf>
    <xf numFmtId="164" fontId="34" fillId="0" borderId="0" xfId="20" applyFont="1" applyAlignment="1">
      <alignment horizontal="center" vertical="center" wrapText="1"/>
    </xf>
    <xf numFmtId="164" fontId="34" fillId="0" borderId="20" xfId="20" applyFont="1" applyBorder="1" applyAlignment="1">
      <alignment horizontal="center" vertical="center" wrapText="1"/>
    </xf>
    <xf numFmtId="37" fontId="48" fillId="0" borderId="0" xfId="16" applyNumberFormat="1" applyFont="1" applyFill="1" applyAlignment="1" applyProtection="1">
      <alignment horizontal="left" vertical="center"/>
    </xf>
    <xf numFmtId="164" fontId="34" fillId="0" borderId="24" xfId="20" applyFont="1" applyBorder="1" applyAlignment="1">
      <alignment horizontal="center" vertical="center" wrapText="1"/>
    </xf>
    <xf numFmtId="164" fontId="34" fillId="0" borderId="3" xfId="20" applyFont="1" applyBorder="1" applyAlignment="1">
      <alignment horizontal="center" vertical="center" wrapText="1"/>
    </xf>
    <xf numFmtId="164" fontId="34" fillId="0" borderId="25" xfId="20" applyFont="1" applyBorder="1" applyAlignment="1">
      <alignment horizontal="center" vertical="center" wrapText="1"/>
    </xf>
    <xf numFmtId="164" fontId="34" fillId="0" borderId="19" xfId="20" applyFont="1" applyBorder="1" applyAlignment="1">
      <alignment horizontal="center" vertical="center" wrapText="1"/>
    </xf>
    <xf numFmtId="164" fontId="55" fillId="0" borderId="19" xfId="20" applyFont="1" applyBorder="1" applyAlignment="1">
      <alignment horizontal="center" vertical="center" wrapText="1"/>
    </xf>
    <xf numFmtId="164" fontId="55" fillId="0" borderId="0" xfId="20" applyFont="1" applyAlignment="1">
      <alignment horizontal="center" vertical="center" wrapText="1"/>
    </xf>
    <xf numFmtId="164" fontId="55" fillId="0" borderId="32" xfId="20" applyFont="1" applyBorder="1" applyAlignment="1">
      <alignment horizontal="center" vertical="center" wrapText="1"/>
    </xf>
    <xf numFmtId="37" fontId="50" fillId="0" borderId="0" xfId="24" applyFont="1" applyAlignment="1">
      <alignment horizontal="right" vertical="center"/>
    </xf>
    <xf numFmtId="37" fontId="51" fillId="0" borderId="0" xfId="24" applyFont="1" applyAlignment="1">
      <alignment horizontal="left" vertical="center" wrapText="1"/>
    </xf>
    <xf numFmtId="164" fontId="34" fillId="0" borderId="19" xfId="4" applyFont="1" applyBorder="1" applyAlignment="1">
      <alignment horizontal="center" vertical="center" wrapText="1"/>
    </xf>
    <xf numFmtId="164" fontId="34" fillId="0" borderId="0" xfId="4" applyFont="1" applyAlignment="1">
      <alignment horizontal="center" vertical="center" wrapText="1"/>
    </xf>
    <xf numFmtId="164" fontId="34" fillId="0" borderId="20" xfId="4" applyFont="1" applyBorder="1" applyAlignment="1">
      <alignment horizontal="center" vertical="center" wrapText="1"/>
    </xf>
    <xf numFmtId="164" fontId="56" fillId="0" borderId="0" xfId="4" applyFont="1" applyAlignment="1">
      <alignment vertical="center" wrapText="1"/>
    </xf>
    <xf numFmtId="0" fontId="56" fillId="0" borderId="0" xfId="151" applyFont="1" applyAlignment="1">
      <alignment vertical="center" wrapText="1"/>
    </xf>
    <xf numFmtId="164" fontId="34" fillId="0" borderId="31" xfId="4" applyFont="1" applyBorder="1" applyAlignment="1">
      <alignment horizontal="center" vertical="center" wrapText="1"/>
    </xf>
    <xf numFmtId="164" fontId="56" fillId="0" borderId="0" xfId="0" applyNumberFormat="1" applyFont="1" applyAlignment="1">
      <alignment vertical="center"/>
    </xf>
    <xf numFmtId="164" fontId="51" fillId="0" borderId="0" xfId="4" applyFont="1" applyAlignment="1">
      <alignment horizontal="left" vertical="center"/>
    </xf>
    <xf numFmtId="164" fontId="34" fillId="0" borderId="20" xfId="19" applyFont="1" applyBorder="1" applyAlignment="1">
      <alignment horizontal="center" vertical="center" wrapText="1"/>
    </xf>
    <xf numFmtId="0" fontId="56" fillId="0" borderId="0" xfId="8" quotePrefix="1" applyFont="1" applyAlignment="1">
      <alignment horizontal="left" vertical="center" wrapText="1"/>
    </xf>
    <xf numFmtId="0" fontId="56" fillId="0" borderId="0" xfId="8" applyFont="1" applyAlignment="1">
      <alignment horizontal="left" vertical="center"/>
    </xf>
    <xf numFmtId="164" fontId="56" fillId="0" borderId="0" xfId="9" applyFont="1" applyAlignment="1">
      <alignment horizontal="left" vertical="center"/>
    </xf>
    <xf numFmtId="164" fontId="51" fillId="0" borderId="0" xfId="10" applyFont="1" applyAlignment="1">
      <alignment horizontal="left" vertical="center"/>
    </xf>
    <xf numFmtId="164" fontId="56" fillId="0" borderId="0" xfId="4" applyFont="1" applyAlignment="1">
      <alignment horizontal="left" vertical="center" wrapText="1"/>
    </xf>
    <xf numFmtId="164" fontId="34" fillId="0" borderId="31" xfId="12" applyFont="1" applyBorder="1" applyAlignment="1">
      <alignment horizontal="center" vertical="center" wrapText="1"/>
    </xf>
    <xf numFmtId="164" fontId="56" fillId="0" borderId="0" xfId="4" applyFont="1" applyAlignment="1">
      <alignment horizontal="left" vertical="center"/>
    </xf>
    <xf numFmtId="164" fontId="50" fillId="0" borderId="0" xfId="4" applyFont="1" applyAlignment="1">
      <alignment horizontal="right"/>
    </xf>
    <xf numFmtId="164" fontId="51" fillId="0" borderId="0" xfId="4" applyFont="1" applyAlignment="1">
      <alignment horizontal="left"/>
    </xf>
    <xf numFmtId="164" fontId="34" fillId="0" borderId="19" xfId="12" applyFont="1" applyBorder="1" applyAlignment="1">
      <alignment horizontal="center" vertical="center" wrapText="1"/>
    </xf>
    <xf numFmtId="0" fontId="51" fillId="0" borderId="0" xfId="7" applyFont="1" applyAlignment="1">
      <alignment horizontal="left" vertical="center" wrapText="1"/>
    </xf>
    <xf numFmtId="0" fontId="56" fillId="0" borderId="0" xfId="7" applyFont="1" applyAlignment="1">
      <alignment horizontal="left" vertical="center"/>
    </xf>
    <xf numFmtId="0" fontId="34" fillId="0" borderId="19" xfId="7" applyFont="1" applyBorder="1" applyAlignment="1">
      <alignment horizontal="center" vertical="center"/>
    </xf>
    <xf numFmtId="0" fontId="34" fillId="0" borderId="32" xfId="7" applyFont="1" applyBorder="1" applyAlignment="1">
      <alignment horizontal="center" vertical="center"/>
    </xf>
    <xf numFmtId="0" fontId="34" fillId="0" borderId="6" xfId="7" applyFont="1" applyBorder="1" applyAlignment="1">
      <alignment horizontal="center" vertical="center"/>
    </xf>
    <xf numFmtId="0" fontId="34" fillId="0" borderId="27" xfId="7" applyFont="1" applyBorder="1" applyAlignment="1">
      <alignment horizontal="center" vertical="center"/>
    </xf>
    <xf numFmtId="0" fontId="34" fillId="0" borderId="0" xfId="7" applyFont="1" applyAlignment="1">
      <alignment horizontal="center" vertical="center"/>
    </xf>
    <xf numFmtId="0" fontId="34" fillId="0" borderId="20" xfId="7" applyFont="1" applyBorder="1" applyAlignment="1">
      <alignment horizontal="center" vertical="center"/>
    </xf>
    <xf numFmtId="0" fontId="54" fillId="0" borderId="6" xfId="7" applyFont="1" applyBorder="1" applyAlignment="1">
      <alignment horizontal="center" vertical="center"/>
    </xf>
    <xf numFmtId="0" fontId="54" fillId="0" borderId="27" xfId="7" applyFont="1" applyBorder="1" applyAlignment="1">
      <alignment horizontal="center" vertical="center"/>
    </xf>
    <xf numFmtId="0" fontId="54" fillId="0" borderId="0" xfId="7" applyFont="1" applyAlignment="1">
      <alignment horizontal="center" vertical="center"/>
    </xf>
    <xf numFmtId="0" fontId="54" fillId="0" borderId="20" xfId="7" applyFont="1" applyBorder="1" applyAlignment="1">
      <alignment horizontal="center" vertical="center"/>
    </xf>
    <xf numFmtId="0" fontId="34" fillId="0" borderId="26" xfId="7" applyFont="1" applyBorder="1" applyAlignment="1">
      <alignment horizontal="center" vertical="center"/>
    </xf>
    <xf numFmtId="0" fontId="34" fillId="0" borderId="7" xfId="7" applyFont="1" applyBorder="1" applyAlignment="1">
      <alignment horizontal="center" vertical="center"/>
    </xf>
    <xf numFmtId="0" fontId="34" fillId="0" borderId="0" xfId="5" applyFont="1" applyAlignment="1">
      <alignment horizontal="right" vertical="center"/>
    </xf>
    <xf numFmtId="164" fontId="90" fillId="0" borderId="20" xfId="4" applyFont="1" applyBorder="1" applyAlignment="1">
      <alignment horizontal="center" vertical="center"/>
    </xf>
    <xf numFmtId="49" fontId="34" fillId="0" borderId="19" xfId="7" applyNumberFormat="1" applyFont="1" applyBorder="1" applyAlignment="1">
      <alignment horizontal="center" vertical="center"/>
    </xf>
    <xf numFmtId="49" fontId="34" fillId="0" borderId="32" xfId="7" applyNumberFormat="1" applyFont="1" applyBorder="1" applyAlignment="1">
      <alignment horizontal="center" vertical="center"/>
    </xf>
    <xf numFmtId="0" fontId="34" fillId="0" borderId="19" xfId="0" applyFont="1" applyBorder="1" applyAlignment="1">
      <alignment horizontal="center"/>
    </xf>
    <xf numFmtId="0" fontId="34" fillId="0" borderId="0" xfId="0" applyFont="1" applyAlignment="1">
      <alignment horizontal="center"/>
    </xf>
    <xf numFmtId="0" fontId="34" fillId="0" borderId="20" xfId="0" applyFont="1" applyBorder="1" applyAlignment="1">
      <alignment horizontal="center"/>
    </xf>
    <xf numFmtId="0" fontId="56" fillId="0" borderId="19" xfId="151" applyFont="1" applyBorder="1" applyAlignment="1">
      <alignment horizontal="left" wrapText="1"/>
    </xf>
    <xf numFmtId="37" fontId="40" fillId="0" borderId="20" xfId="13" applyFont="1" applyBorder="1" applyAlignment="1">
      <alignment horizontal="center" vertical="center"/>
    </xf>
    <xf numFmtId="0" fontId="53" fillId="0" borderId="0" xfId="0" applyFont="1" applyAlignment="1">
      <alignment horizontal="center" vertical="center"/>
    </xf>
    <xf numFmtId="0" fontId="53" fillId="0" borderId="20" xfId="0" applyFont="1" applyBorder="1" applyAlignment="1">
      <alignment horizontal="center" vertical="center"/>
    </xf>
    <xf numFmtId="0" fontId="50" fillId="0" borderId="0" xfId="5" applyFont="1" applyAlignment="1">
      <alignment horizontal="right" vertical="center" wrapText="1"/>
    </xf>
    <xf numFmtId="0" fontId="53" fillId="0" borderId="0" xfId="0" applyFont="1" applyAlignment="1">
      <alignment horizontal="center" vertical="center" wrapText="1"/>
    </xf>
    <xf numFmtId="0" fontId="53" fillId="0" borderId="20" xfId="0" applyFont="1" applyBorder="1" applyAlignment="1">
      <alignment horizontal="center" vertical="center" wrapText="1"/>
    </xf>
  </cellXfs>
  <cellStyles count="440">
    <cellStyle name="20% - Énfasis1 2" xfId="29" xr:uid="{00000000-0005-0000-0000-000000000000}"/>
    <cellStyle name="20% - Énfasis2 2" xfId="30" xr:uid="{00000000-0005-0000-0000-000001000000}"/>
    <cellStyle name="20% - Énfasis3 2" xfId="31" xr:uid="{00000000-0005-0000-0000-000002000000}"/>
    <cellStyle name="20% - Énfasis4 2" xfId="32" xr:uid="{00000000-0005-0000-0000-000003000000}"/>
    <cellStyle name="20% - Énfasis5 2" xfId="33" xr:uid="{00000000-0005-0000-0000-000004000000}"/>
    <cellStyle name="20% - Énfasis6 2" xfId="34" xr:uid="{00000000-0005-0000-0000-000005000000}"/>
    <cellStyle name="40% - Énfasis1 2" xfId="35" xr:uid="{00000000-0005-0000-0000-000006000000}"/>
    <cellStyle name="40% - Énfasis2 2" xfId="36" xr:uid="{00000000-0005-0000-0000-000007000000}"/>
    <cellStyle name="40% - Énfasis3 2" xfId="37" xr:uid="{00000000-0005-0000-0000-000008000000}"/>
    <cellStyle name="40% - Énfasis4 2" xfId="38" xr:uid="{00000000-0005-0000-0000-000009000000}"/>
    <cellStyle name="40% - Énfasis5 2" xfId="39" xr:uid="{00000000-0005-0000-0000-00000A000000}"/>
    <cellStyle name="40% - Énfasis6 2" xfId="40" xr:uid="{00000000-0005-0000-0000-00000B000000}"/>
    <cellStyle name="60% - Énfasis1 2" xfId="41" xr:uid="{00000000-0005-0000-0000-00000C000000}"/>
    <cellStyle name="60% - Énfasis2 2" xfId="42" xr:uid="{00000000-0005-0000-0000-00000D000000}"/>
    <cellStyle name="60% - Énfasis3 2" xfId="43" xr:uid="{00000000-0005-0000-0000-00000E000000}"/>
    <cellStyle name="60% - Énfasis4 2" xfId="44" xr:uid="{00000000-0005-0000-0000-00000F000000}"/>
    <cellStyle name="60% - Énfasis5 2" xfId="45" xr:uid="{00000000-0005-0000-0000-000010000000}"/>
    <cellStyle name="60% - Énfasis6 2" xfId="46" xr:uid="{00000000-0005-0000-0000-000011000000}"/>
    <cellStyle name="Buena 2" xfId="47" xr:uid="{00000000-0005-0000-0000-000012000000}"/>
    <cellStyle name="Cabecera 1" xfId="48" xr:uid="{00000000-0005-0000-0000-000013000000}"/>
    <cellStyle name="Cabecera 2" xfId="49" xr:uid="{00000000-0005-0000-0000-000014000000}"/>
    <cellStyle name="Cálculo 2" xfId="50" xr:uid="{00000000-0005-0000-0000-000015000000}"/>
    <cellStyle name="Celda de comprobación 2" xfId="51" xr:uid="{00000000-0005-0000-0000-000016000000}"/>
    <cellStyle name="Celda vinculada 2" xfId="52" xr:uid="{00000000-0005-0000-0000-000017000000}"/>
    <cellStyle name="Encabezado 4 2" xfId="53" xr:uid="{00000000-0005-0000-0000-000018000000}"/>
    <cellStyle name="Énfasis1 2" xfId="54" xr:uid="{00000000-0005-0000-0000-000019000000}"/>
    <cellStyle name="Énfasis2 2" xfId="55" xr:uid="{00000000-0005-0000-0000-00001A000000}"/>
    <cellStyle name="Énfasis3 2" xfId="56" xr:uid="{00000000-0005-0000-0000-00001B000000}"/>
    <cellStyle name="Énfasis4 2" xfId="57" xr:uid="{00000000-0005-0000-0000-00001C000000}"/>
    <cellStyle name="Énfasis5 2" xfId="58" xr:uid="{00000000-0005-0000-0000-00001D000000}"/>
    <cellStyle name="Énfasis6 2" xfId="59" xr:uid="{00000000-0005-0000-0000-00001E000000}"/>
    <cellStyle name="Entrada 2" xfId="60" xr:uid="{00000000-0005-0000-0000-00001F000000}"/>
    <cellStyle name="Euro" xfId="17" xr:uid="{00000000-0005-0000-0000-000020000000}"/>
    <cellStyle name="Euro 2" xfId="61" xr:uid="{00000000-0005-0000-0000-000021000000}"/>
    <cellStyle name="Euro 2 2" xfId="62" xr:uid="{00000000-0005-0000-0000-000022000000}"/>
    <cellStyle name="Euro 3" xfId="63" xr:uid="{00000000-0005-0000-0000-000023000000}"/>
    <cellStyle name="Euro 4" xfId="64" xr:uid="{00000000-0005-0000-0000-000024000000}"/>
    <cellStyle name="Fecha" xfId="65" xr:uid="{00000000-0005-0000-0000-000025000000}"/>
    <cellStyle name="Fijo" xfId="66" xr:uid="{00000000-0005-0000-0000-000026000000}"/>
    <cellStyle name="Hipervínculo" xfId="1" builtinId="8"/>
    <cellStyle name="Hipervínculo 2" xfId="16" xr:uid="{00000000-0005-0000-0000-000028000000}"/>
    <cellStyle name="Hipervínculo 2 2" xfId="21" xr:uid="{00000000-0005-0000-0000-000029000000}"/>
    <cellStyle name="Hipervínculo 3" xfId="67" xr:uid="{00000000-0005-0000-0000-00002A000000}"/>
    <cellStyle name="Hipervínculo 4" xfId="68" xr:uid="{00000000-0005-0000-0000-00002B000000}"/>
    <cellStyle name="Incorrecto 2" xfId="69" xr:uid="{00000000-0005-0000-0000-00002C000000}"/>
    <cellStyle name="Millares" xfId="2" builtinId="3"/>
    <cellStyle name="Millares [0] 2" xfId="70" xr:uid="{00000000-0005-0000-0000-00002E000000}"/>
    <cellStyle name="Millares [0] 2 2" xfId="271" xr:uid="{00000000-0005-0000-0000-00002F000000}"/>
    <cellStyle name="Millares 10" xfId="71" xr:uid="{00000000-0005-0000-0000-000030000000}"/>
    <cellStyle name="Millares 10 2" xfId="186" xr:uid="{00000000-0005-0000-0000-000031000000}"/>
    <cellStyle name="Millares 10 2 2" xfId="359" xr:uid="{00000000-0005-0000-0000-000032000000}"/>
    <cellStyle name="Millares 10 3" xfId="272" xr:uid="{00000000-0005-0000-0000-000033000000}"/>
    <cellStyle name="Millares 11" xfId="72" xr:uid="{00000000-0005-0000-0000-000034000000}"/>
    <cellStyle name="Millares 11 2" xfId="187" xr:uid="{00000000-0005-0000-0000-000035000000}"/>
    <cellStyle name="Millares 11 2 2" xfId="360" xr:uid="{00000000-0005-0000-0000-000036000000}"/>
    <cellStyle name="Millares 11 3" xfId="273" xr:uid="{00000000-0005-0000-0000-000037000000}"/>
    <cellStyle name="Millares 12" xfId="73" xr:uid="{00000000-0005-0000-0000-000038000000}"/>
    <cellStyle name="Millares 12 2" xfId="188" xr:uid="{00000000-0005-0000-0000-000039000000}"/>
    <cellStyle name="Millares 12 2 2" xfId="361" xr:uid="{00000000-0005-0000-0000-00003A000000}"/>
    <cellStyle name="Millares 12 3" xfId="274" xr:uid="{00000000-0005-0000-0000-00003B000000}"/>
    <cellStyle name="Millares 13" xfId="74" xr:uid="{00000000-0005-0000-0000-00003C000000}"/>
    <cellStyle name="Millares 13 2" xfId="189" xr:uid="{00000000-0005-0000-0000-00003D000000}"/>
    <cellStyle name="Millares 13 2 2" xfId="362" xr:uid="{00000000-0005-0000-0000-00003E000000}"/>
    <cellStyle name="Millares 13 3" xfId="275" xr:uid="{00000000-0005-0000-0000-00003F000000}"/>
    <cellStyle name="Millares 14" xfId="75" xr:uid="{00000000-0005-0000-0000-000040000000}"/>
    <cellStyle name="Millares 14 2" xfId="190" xr:uid="{00000000-0005-0000-0000-000041000000}"/>
    <cellStyle name="Millares 14 2 2" xfId="363" xr:uid="{00000000-0005-0000-0000-000042000000}"/>
    <cellStyle name="Millares 14 3" xfId="276" xr:uid="{00000000-0005-0000-0000-000043000000}"/>
    <cellStyle name="Millares 15" xfId="76" xr:uid="{00000000-0005-0000-0000-000044000000}"/>
    <cellStyle name="Millares 15 2" xfId="191" xr:uid="{00000000-0005-0000-0000-000045000000}"/>
    <cellStyle name="Millares 15 2 2" xfId="364" xr:uid="{00000000-0005-0000-0000-000046000000}"/>
    <cellStyle name="Millares 15 3" xfId="277" xr:uid="{00000000-0005-0000-0000-000047000000}"/>
    <cellStyle name="Millares 16" xfId="77" xr:uid="{00000000-0005-0000-0000-000048000000}"/>
    <cellStyle name="Millares 16 2" xfId="192" xr:uid="{00000000-0005-0000-0000-000049000000}"/>
    <cellStyle name="Millares 16 2 2" xfId="365" xr:uid="{00000000-0005-0000-0000-00004A000000}"/>
    <cellStyle name="Millares 16 3" xfId="278" xr:uid="{00000000-0005-0000-0000-00004B000000}"/>
    <cellStyle name="Millares 17" xfId="78" xr:uid="{00000000-0005-0000-0000-00004C000000}"/>
    <cellStyle name="Millares 17 2" xfId="193" xr:uid="{00000000-0005-0000-0000-00004D000000}"/>
    <cellStyle name="Millares 17 2 2" xfId="366" xr:uid="{00000000-0005-0000-0000-00004E000000}"/>
    <cellStyle name="Millares 17 3" xfId="279" xr:uid="{00000000-0005-0000-0000-00004F000000}"/>
    <cellStyle name="Millares 18" xfId="79" xr:uid="{00000000-0005-0000-0000-000050000000}"/>
    <cellStyle name="Millares 18 2" xfId="194" xr:uid="{00000000-0005-0000-0000-000051000000}"/>
    <cellStyle name="Millares 18 2 2" xfId="367" xr:uid="{00000000-0005-0000-0000-000052000000}"/>
    <cellStyle name="Millares 18 3" xfId="280" xr:uid="{00000000-0005-0000-0000-000053000000}"/>
    <cellStyle name="Millares 19" xfId="80" xr:uid="{00000000-0005-0000-0000-000054000000}"/>
    <cellStyle name="Millares 19 2" xfId="195" xr:uid="{00000000-0005-0000-0000-000055000000}"/>
    <cellStyle name="Millares 19 2 2" xfId="368" xr:uid="{00000000-0005-0000-0000-000056000000}"/>
    <cellStyle name="Millares 19 3" xfId="281" xr:uid="{00000000-0005-0000-0000-000057000000}"/>
    <cellStyle name="Millares 2" xfId="3" xr:uid="{00000000-0005-0000-0000-000058000000}"/>
    <cellStyle name="Millares 2 2" xfId="81" xr:uid="{00000000-0005-0000-0000-000059000000}"/>
    <cellStyle name="Millares 2 2 2" xfId="282" xr:uid="{00000000-0005-0000-0000-00005A000000}"/>
    <cellStyle name="Millares 2 3" xfId="82" xr:uid="{00000000-0005-0000-0000-00005B000000}"/>
    <cellStyle name="Millares 2 3 2" xfId="283" xr:uid="{00000000-0005-0000-0000-00005C000000}"/>
    <cellStyle name="Millares 2 4" xfId="83" xr:uid="{00000000-0005-0000-0000-00005D000000}"/>
    <cellStyle name="Millares 2 4 2" xfId="284" xr:uid="{00000000-0005-0000-0000-00005E000000}"/>
    <cellStyle name="Millares 20" xfId="84" xr:uid="{00000000-0005-0000-0000-00005F000000}"/>
    <cellStyle name="Millares 20 2" xfId="196" xr:uid="{00000000-0005-0000-0000-000060000000}"/>
    <cellStyle name="Millares 20 2 2" xfId="369" xr:uid="{00000000-0005-0000-0000-000061000000}"/>
    <cellStyle name="Millares 20 3" xfId="285" xr:uid="{00000000-0005-0000-0000-000062000000}"/>
    <cellStyle name="Millares 21" xfId="85" xr:uid="{00000000-0005-0000-0000-000063000000}"/>
    <cellStyle name="Millares 21 2" xfId="197" xr:uid="{00000000-0005-0000-0000-000064000000}"/>
    <cellStyle name="Millares 21 2 2" xfId="370" xr:uid="{00000000-0005-0000-0000-000065000000}"/>
    <cellStyle name="Millares 21 3" xfId="286" xr:uid="{00000000-0005-0000-0000-000066000000}"/>
    <cellStyle name="Millares 22" xfId="86" xr:uid="{00000000-0005-0000-0000-000067000000}"/>
    <cellStyle name="Millares 22 2" xfId="198" xr:uid="{00000000-0005-0000-0000-000068000000}"/>
    <cellStyle name="Millares 22 2 2" xfId="371" xr:uid="{00000000-0005-0000-0000-000069000000}"/>
    <cellStyle name="Millares 22 3" xfId="287" xr:uid="{00000000-0005-0000-0000-00006A000000}"/>
    <cellStyle name="Millares 23" xfId="87" xr:uid="{00000000-0005-0000-0000-00006B000000}"/>
    <cellStyle name="Millares 23 2" xfId="199" xr:uid="{00000000-0005-0000-0000-00006C000000}"/>
    <cellStyle name="Millares 23 2 2" xfId="372" xr:uid="{00000000-0005-0000-0000-00006D000000}"/>
    <cellStyle name="Millares 23 3" xfId="288" xr:uid="{00000000-0005-0000-0000-00006E000000}"/>
    <cellStyle name="Millares 24" xfId="88" xr:uid="{00000000-0005-0000-0000-00006F000000}"/>
    <cellStyle name="Millares 24 2" xfId="200" xr:uid="{00000000-0005-0000-0000-000070000000}"/>
    <cellStyle name="Millares 24 2 2" xfId="373" xr:uid="{00000000-0005-0000-0000-000071000000}"/>
    <cellStyle name="Millares 24 3" xfId="289" xr:uid="{00000000-0005-0000-0000-000072000000}"/>
    <cellStyle name="Millares 25" xfId="89" xr:uid="{00000000-0005-0000-0000-000073000000}"/>
    <cellStyle name="Millares 25 2" xfId="201" xr:uid="{00000000-0005-0000-0000-000074000000}"/>
    <cellStyle name="Millares 25 2 2" xfId="374" xr:uid="{00000000-0005-0000-0000-000075000000}"/>
    <cellStyle name="Millares 25 3" xfId="290" xr:uid="{00000000-0005-0000-0000-000076000000}"/>
    <cellStyle name="Millares 26" xfId="90" xr:uid="{00000000-0005-0000-0000-000077000000}"/>
    <cellStyle name="Millares 26 2" xfId="202" xr:uid="{00000000-0005-0000-0000-000078000000}"/>
    <cellStyle name="Millares 26 2 2" xfId="375" xr:uid="{00000000-0005-0000-0000-000079000000}"/>
    <cellStyle name="Millares 26 3" xfId="291" xr:uid="{00000000-0005-0000-0000-00007A000000}"/>
    <cellStyle name="Millares 27" xfId="91" xr:uid="{00000000-0005-0000-0000-00007B000000}"/>
    <cellStyle name="Millares 27 2" xfId="203" xr:uid="{00000000-0005-0000-0000-00007C000000}"/>
    <cellStyle name="Millares 27 2 2" xfId="376" xr:uid="{00000000-0005-0000-0000-00007D000000}"/>
    <cellStyle name="Millares 27 3" xfId="292" xr:uid="{00000000-0005-0000-0000-00007E000000}"/>
    <cellStyle name="Millares 28" xfId="92" xr:uid="{00000000-0005-0000-0000-00007F000000}"/>
    <cellStyle name="Millares 28 2" xfId="204" xr:uid="{00000000-0005-0000-0000-000080000000}"/>
    <cellStyle name="Millares 28 2 2" xfId="377" xr:uid="{00000000-0005-0000-0000-000081000000}"/>
    <cellStyle name="Millares 28 3" xfId="293" xr:uid="{00000000-0005-0000-0000-000082000000}"/>
    <cellStyle name="Millares 29" xfId="93" xr:uid="{00000000-0005-0000-0000-000083000000}"/>
    <cellStyle name="Millares 29 2" xfId="205" xr:uid="{00000000-0005-0000-0000-000084000000}"/>
    <cellStyle name="Millares 29 2 2" xfId="378" xr:uid="{00000000-0005-0000-0000-000085000000}"/>
    <cellStyle name="Millares 29 3" xfId="294" xr:uid="{00000000-0005-0000-0000-000086000000}"/>
    <cellStyle name="Millares 3" xfId="28" xr:uid="{00000000-0005-0000-0000-000087000000}"/>
    <cellStyle name="Millares 3 2" xfId="185" xr:uid="{00000000-0005-0000-0000-000088000000}"/>
    <cellStyle name="Millares 3 2 2" xfId="358" xr:uid="{00000000-0005-0000-0000-000089000000}"/>
    <cellStyle name="Millares 3 3" xfId="270" xr:uid="{00000000-0005-0000-0000-00008A000000}"/>
    <cellStyle name="Millares 30" xfId="94" xr:uid="{00000000-0005-0000-0000-00008B000000}"/>
    <cellStyle name="Millares 30 2" xfId="206" xr:uid="{00000000-0005-0000-0000-00008C000000}"/>
    <cellStyle name="Millares 30 2 2" xfId="379" xr:uid="{00000000-0005-0000-0000-00008D000000}"/>
    <cellStyle name="Millares 30 3" xfId="295" xr:uid="{00000000-0005-0000-0000-00008E000000}"/>
    <cellStyle name="Millares 31" xfId="95" xr:uid="{00000000-0005-0000-0000-00008F000000}"/>
    <cellStyle name="Millares 31 2" xfId="207" xr:uid="{00000000-0005-0000-0000-000090000000}"/>
    <cellStyle name="Millares 31 2 2" xfId="380" xr:uid="{00000000-0005-0000-0000-000091000000}"/>
    <cellStyle name="Millares 31 3" xfId="296" xr:uid="{00000000-0005-0000-0000-000092000000}"/>
    <cellStyle name="Millares 32" xfId="96" xr:uid="{00000000-0005-0000-0000-000093000000}"/>
    <cellStyle name="Millares 32 2" xfId="208" xr:uid="{00000000-0005-0000-0000-000094000000}"/>
    <cellStyle name="Millares 32 2 2" xfId="381" xr:uid="{00000000-0005-0000-0000-000095000000}"/>
    <cellStyle name="Millares 32 3" xfId="297" xr:uid="{00000000-0005-0000-0000-000096000000}"/>
    <cellStyle name="Millares 33" xfId="97" xr:uid="{00000000-0005-0000-0000-000097000000}"/>
    <cellStyle name="Millares 33 2" xfId="209" xr:uid="{00000000-0005-0000-0000-000098000000}"/>
    <cellStyle name="Millares 33 2 2" xfId="382" xr:uid="{00000000-0005-0000-0000-000099000000}"/>
    <cellStyle name="Millares 33 3" xfId="298" xr:uid="{00000000-0005-0000-0000-00009A000000}"/>
    <cellStyle name="Millares 34" xfId="98" xr:uid="{00000000-0005-0000-0000-00009B000000}"/>
    <cellStyle name="Millares 34 2" xfId="210" xr:uid="{00000000-0005-0000-0000-00009C000000}"/>
    <cellStyle name="Millares 34 2 2" xfId="383" xr:uid="{00000000-0005-0000-0000-00009D000000}"/>
    <cellStyle name="Millares 34 3" xfId="299" xr:uid="{00000000-0005-0000-0000-00009E000000}"/>
    <cellStyle name="Millares 35" xfId="99" xr:uid="{00000000-0005-0000-0000-00009F000000}"/>
    <cellStyle name="Millares 35 2" xfId="211" xr:uid="{00000000-0005-0000-0000-0000A0000000}"/>
    <cellStyle name="Millares 35 2 2" xfId="384" xr:uid="{00000000-0005-0000-0000-0000A1000000}"/>
    <cellStyle name="Millares 35 3" xfId="300" xr:uid="{00000000-0005-0000-0000-0000A2000000}"/>
    <cellStyle name="Millares 36" xfId="100" xr:uid="{00000000-0005-0000-0000-0000A3000000}"/>
    <cellStyle name="Millares 36 2" xfId="212" xr:uid="{00000000-0005-0000-0000-0000A4000000}"/>
    <cellStyle name="Millares 36 2 2" xfId="385" xr:uid="{00000000-0005-0000-0000-0000A5000000}"/>
    <cellStyle name="Millares 36 3" xfId="301" xr:uid="{00000000-0005-0000-0000-0000A6000000}"/>
    <cellStyle name="Millares 37" xfId="101" xr:uid="{00000000-0005-0000-0000-0000A7000000}"/>
    <cellStyle name="Millares 37 2" xfId="213" xr:uid="{00000000-0005-0000-0000-0000A8000000}"/>
    <cellStyle name="Millares 37 2 2" xfId="386" xr:uid="{00000000-0005-0000-0000-0000A9000000}"/>
    <cellStyle name="Millares 37 3" xfId="302" xr:uid="{00000000-0005-0000-0000-0000AA000000}"/>
    <cellStyle name="Millares 38" xfId="102" xr:uid="{00000000-0005-0000-0000-0000AB000000}"/>
    <cellStyle name="Millares 38 2" xfId="214" xr:uid="{00000000-0005-0000-0000-0000AC000000}"/>
    <cellStyle name="Millares 38 2 2" xfId="387" xr:uid="{00000000-0005-0000-0000-0000AD000000}"/>
    <cellStyle name="Millares 38 3" xfId="303" xr:uid="{00000000-0005-0000-0000-0000AE000000}"/>
    <cellStyle name="Millares 39" xfId="103" xr:uid="{00000000-0005-0000-0000-0000AF000000}"/>
    <cellStyle name="Millares 39 2" xfId="215" xr:uid="{00000000-0005-0000-0000-0000B0000000}"/>
    <cellStyle name="Millares 39 2 2" xfId="388" xr:uid="{00000000-0005-0000-0000-0000B1000000}"/>
    <cellStyle name="Millares 39 3" xfId="304" xr:uid="{00000000-0005-0000-0000-0000B2000000}"/>
    <cellStyle name="Millares 4" xfId="104" xr:uid="{00000000-0005-0000-0000-0000B3000000}"/>
    <cellStyle name="Millares 4 2" xfId="216" xr:uid="{00000000-0005-0000-0000-0000B4000000}"/>
    <cellStyle name="Millares 4 2 2" xfId="389" xr:uid="{00000000-0005-0000-0000-0000B5000000}"/>
    <cellStyle name="Millares 4 3" xfId="305" xr:uid="{00000000-0005-0000-0000-0000B6000000}"/>
    <cellStyle name="Millares 40" xfId="105" xr:uid="{00000000-0005-0000-0000-0000B7000000}"/>
    <cellStyle name="Millares 40 2" xfId="217" xr:uid="{00000000-0005-0000-0000-0000B8000000}"/>
    <cellStyle name="Millares 40 2 2" xfId="390" xr:uid="{00000000-0005-0000-0000-0000B9000000}"/>
    <cellStyle name="Millares 40 3" xfId="306" xr:uid="{00000000-0005-0000-0000-0000BA000000}"/>
    <cellStyle name="Millares 41" xfId="106" xr:uid="{00000000-0005-0000-0000-0000BB000000}"/>
    <cellStyle name="Millares 41 2" xfId="218" xr:uid="{00000000-0005-0000-0000-0000BC000000}"/>
    <cellStyle name="Millares 41 2 2" xfId="391" xr:uid="{00000000-0005-0000-0000-0000BD000000}"/>
    <cellStyle name="Millares 41 3" xfId="307" xr:uid="{00000000-0005-0000-0000-0000BE000000}"/>
    <cellStyle name="Millares 42" xfId="107" xr:uid="{00000000-0005-0000-0000-0000BF000000}"/>
    <cellStyle name="Millares 42 2" xfId="219" xr:uid="{00000000-0005-0000-0000-0000C0000000}"/>
    <cellStyle name="Millares 42 2 2" xfId="392" xr:uid="{00000000-0005-0000-0000-0000C1000000}"/>
    <cellStyle name="Millares 42 3" xfId="308" xr:uid="{00000000-0005-0000-0000-0000C2000000}"/>
    <cellStyle name="Millares 43" xfId="108" xr:uid="{00000000-0005-0000-0000-0000C3000000}"/>
    <cellStyle name="Millares 43 2" xfId="220" xr:uid="{00000000-0005-0000-0000-0000C4000000}"/>
    <cellStyle name="Millares 43 2 2" xfId="393" xr:uid="{00000000-0005-0000-0000-0000C5000000}"/>
    <cellStyle name="Millares 43 3" xfId="309" xr:uid="{00000000-0005-0000-0000-0000C6000000}"/>
    <cellStyle name="Millares 44" xfId="109" xr:uid="{00000000-0005-0000-0000-0000C7000000}"/>
    <cellStyle name="Millares 44 2" xfId="221" xr:uid="{00000000-0005-0000-0000-0000C8000000}"/>
    <cellStyle name="Millares 44 2 2" xfId="394" xr:uid="{00000000-0005-0000-0000-0000C9000000}"/>
    <cellStyle name="Millares 44 3" xfId="310" xr:uid="{00000000-0005-0000-0000-0000CA000000}"/>
    <cellStyle name="Millares 45" xfId="110" xr:uid="{00000000-0005-0000-0000-0000CB000000}"/>
    <cellStyle name="Millares 45 2" xfId="222" xr:uid="{00000000-0005-0000-0000-0000CC000000}"/>
    <cellStyle name="Millares 45 2 2" xfId="395" xr:uid="{00000000-0005-0000-0000-0000CD000000}"/>
    <cellStyle name="Millares 45 3" xfId="311" xr:uid="{00000000-0005-0000-0000-0000CE000000}"/>
    <cellStyle name="Millares 46" xfId="111" xr:uid="{00000000-0005-0000-0000-0000CF000000}"/>
    <cellStyle name="Millares 46 2" xfId="223" xr:uid="{00000000-0005-0000-0000-0000D0000000}"/>
    <cellStyle name="Millares 46 2 2" xfId="396" xr:uid="{00000000-0005-0000-0000-0000D1000000}"/>
    <cellStyle name="Millares 46 3" xfId="312" xr:uid="{00000000-0005-0000-0000-0000D2000000}"/>
    <cellStyle name="Millares 47" xfId="112" xr:uid="{00000000-0005-0000-0000-0000D3000000}"/>
    <cellStyle name="Millares 47 2" xfId="224" xr:uid="{00000000-0005-0000-0000-0000D4000000}"/>
    <cellStyle name="Millares 47 2 2" xfId="397" xr:uid="{00000000-0005-0000-0000-0000D5000000}"/>
    <cellStyle name="Millares 47 3" xfId="313" xr:uid="{00000000-0005-0000-0000-0000D6000000}"/>
    <cellStyle name="Millares 48" xfId="113" xr:uid="{00000000-0005-0000-0000-0000D7000000}"/>
    <cellStyle name="Millares 48 2" xfId="225" xr:uid="{00000000-0005-0000-0000-0000D8000000}"/>
    <cellStyle name="Millares 48 2 2" xfId="398" xr:uid="{00000000-0005-0000-0000-0000D9000000}"/>
    <cellStyle name="Millares 48 3" xfId="314" xr:uid="{00000000-0005-0000-0000-0000DA000000}"/>
    <cellStyle name="Millares 49" xfId="114" xr:uid="{00000000-0005-0000-0000-0000DB000000}"/>
    <cellStyle name="Millares 49 2" xfId="226" xr:uid="{00000000-0005-0000-0000-0000DC000000}"/>
    <cellStyle name="Millares 49 2 2" xfId="399" xr:uid="{00000000-0005-0000-0000-0000DD000000}"/>
    <cellStyle name="Millares 49 3" xfId="315" xr:uid="{00000000-0005-0000-0000-0000DE000000}"/>
    <cellStyle name="Millares 5" xfId="115" xr:uid="{00000000-0005-0000-0000-0000DF000000}"/>
    <cellStyle name="Millares 5 2" xfId="227" xr:uid="{00000000-0005-0000-0000-0000E0000000}"/>
    <cellStyle name="Millares 5 2 2" xfId="400" xr:uid="{00000000-0005-0000-0000-0000E1000000}"/>
    <cellStyle name="Millares 5 3" xfId="316" xr:uid="{00000000-0005-0000-0000-0000E2000000}"/>
    <cellStyle name="Millares 50" xfId="116" xr:uid="{00000000-0005-0000-0000-0000E3000000}"/>
    <cellStyle name="Millares 50 2" xfId="228" xr:uid="{00000000-0005-0000-0000-0000E4000000}"/>
    <cellStyle name="Millares 50 2 2" xfId="401" xr:uid="{00000000-0005-0000-0000-0000E5000000}"/>
    <cellStyle name="Millares 50 3" xfId="317" xr:uid="{00000000-0005-0000-0000-0000E6000000}"/>
    <cellStyle name="Millares 51" xfId="117" xr:uid="{00000000-0005-0000-0000-0000E7000000}"/>
    <cellStyle name="Millares 51 2" xfId="229" xr:uid="{00000000-0005-0000-0000-0000E8000000}"/>
    <cellStyle name="Millares 51 2 2" xfId="402" xr:uid="{00000000-0005-0000-0000-0000E9000000}"/>
    <cellStyle name="Millares 51 3" xfId="318" xr:uid="{00000000-0005-0000-0000-0000EA000000}"/>
    <cellStyle name="Millares 52" xfId="118" xr:uid="{00000000-0005-0000-0000-0000EB000000}"/>
    <cellStyle name="Millares 52 2" xfId="230" xr:uid="{00000000-0005-0000-0000-0000EC000000}"/>
    <cellStyle name="Millares 52 2 2" xfId="403" xr:uid="{00000000-0005-0000-0000-0000ED000000}"/>
    <cellStyle name="Millares 52 3" xfId="319" xr:uid="{00000000-0005-0000-0000-0000EE000000}"/>
    <cellStyle name="Millares 53" xfId="119" xr:uid="{00000000-0005-0000-0000-0000EF000000}"/>
    <cellStyle name="Millares 53 2" xfId="231" xr:uid="{00000000-0005-0000-0000-0000F0000000}"/>
    <cellStyle name="Millares 53 2 2" xfId="404" xr:uid="{00000000-0005-0000-0000-0000F1000000}"/>
    <cellStyle name="Millares 53 3" xfId="320" xr:uid="{00000000-0005-0000-0000-0000F2000000}"/>
    <cellStyle name="Millares 54" xfId="120" xr:uid="{00000000-0005-0000-0000-0000F3000000}"/>
    <cellStyle name="Millares 54 2" xfId="232" xr:uid="{00000000-0005-0000-0000-0000F4000000}"/>
    <cellStyle name="Millares 54 2 2" xfId="405" xr:uid="{00000000-0005-0000-0000-0000F5000000}"/>
    <cellStyle name="Millares 54 3" xfId="321" xr:uid="{00000000-0005-0000-0000-0000F6000000}"/>
    <cellStyle name="Millares 55" xfId="121" xr:uid="{00000000-0005-0000-0000-0000F7000000}"/>
    <cellStyle name="Millares 55 2" xfId="233" xr:uid="{00000000-0005-0000-0000-0000F8000000}"/>
    <cellStyle name="Millares 55 2 2" xfId="406" xr:uid="{00000000-0005-0000-0000-0000F9000000}"/>
    <cellStyle name="Millares 55 3" xfId="322" xr:uid="{00000000-0005-0000-0000-0000FA000000}"/>
    <cellStyle name="Millares 56" xfId="122" xr:uid="{00000000-0005-0000-0000-0000FB000000}"/>
    <cellStyle name="Millares 56 2" xfId="234" xr:uid="{00000000-0005-0000-0000-0000FC000000}"/>
    <cellStyle name="Millares 56 2 2" xfId="407" xr:uid="{00000000-0005-0000-0000-0000FD000000}"/>
    <cellStyle name="Millares 56 3" xfId="323" xr:uid="{00000000-0005-0000-0000-0000FE000000}"/>
    <cellStyle name="Millares 57" xfId="123" xr:uid="{00000000-0005-0000-0000-0000FF000000}"/>
    <cellStyle name="Millares 57 2" xfId="235" xr:uid="{00000000-0005-0000-0000-000000010000}"/>
    <cellStyle name="Millares 57 2 2" xfId="408" xr:uid="{00000000-0005-0000-0000-000001010000}"/>
    <cellStyle name="Millares 57 3" xfId="324" xr:uid="{00000000-0005-0000-0000-000002010000}"/>
    <cellStyle name="Millares 58" xfId="124" xr:uid="{00000000-0005-0000-0000-000003010000}"/>
    <cellStyle name="Millares 58 2" xfId="236" xr:uid="{00000000-0005-0000-0000-000004010000}"/>
    <cellStyle name="Millares 58 2 2" xfId="409" xr:uid="{00000000-0005-0000-0000-000005010000}"/>
    <cellStyle name="Millares 58 3" xfId="325" xr:uid="{00000000-0005-0000-0000-000006010000}"/>
    <cellStyle name="Millares 59" xfId="125" xr:uid="{00000000-0005-0000-0000-000007010000}"/>
    <cellStyle name="Millares 59 2" xfId="237" xr:uid="{00000000-0005-0000-0000-000008010000}"/>
    <cellStyle name="Millares 59 2 2" xfId="410" xr:uid="{00000000-0005-0000-0000-000009010000}"/>
    <cellStyle name="Millares 59 3" xfId="326" xr:uid="{00000000-0005-0000-0000-00000A010000}"/>
    <cellStyle name="Millares 6" xfId="126" xr:uid="{00000000-0005-0000-0000-00000B010000}"/>
    <cellStyle name="Millares 6 2" xfId="238" xr:uid="{00000000-0005-0000-0000-00000C010000}"/>
    <cellStyle name="Millares 6 2 2" xfId="411" xr:uid="{00000000-0005-0000-0000-00000D010000}"/>
    <cellStyle name="Millares 6 3" xfId="327" xr:uid="{00000000-0005-0000-0000-00000E010000}"/>
    <cellStyle name="Millares 60" xfId="127" xr:uid="{00000000-0005-0000-0000-00000F010000}"/>
    <cellStyle name="Millares 60 2" xfId="239" xr:uid="{00000000-0005-0000-0000-000010010000}"/>
    <cellStyle name="Millares 60 2 2" xfId="412" xr:uid="{00000000-0005-0000-0000-000011010000}"/>
    <cellStyle name="Millares 60 3" xfId="328" xr:uid="{00000000-0005-0000-0000-000012010000}"/>
    <cellStyle name="Millares 61" xfId="128" xr:uid="{00000000-0005-0000-0000-000013010000}"/>
    <cellStyle name="Millares 61 2" xfId="240" xr:uid="{00000000-0005-0000-0000-000014010000}"/>
    <cellStyle name="Millares 61 2 2" xfId="413" xr:uid="{00000000-0005-0000-0000-000015010000}"/>
    <cellStyle name="Millares 61 3" xfId="329" xr:uid="{00000000-0005-0000-0000-000016010000}"/>
    <cellStyle name="Millares 62" xfId="129" xr:uid="{00000000-0005-0000-0000-000017010000}"/>
    <cellStyle name="Millares 62 2" xfId="241" xr:uid="{00000000-0005-0000-0000-000018010000}"/>
    <cellStyle name="Millares 62 2 2" xfId="414" xr:uid="{00000000-0005-0000-0000-000019010000}"/>
    <cellStyle name="Millares 62 3" xfId="330" xr:uid="{00000000-0005-0000-0000-00001A010000}"/>
    <cellStyle name="Millares 63" xfId="130" xr:uid="{00000000-0005-0000-0000-00001B010000}"/>
    <cellStyle name="Millares 63 2" xfId="242" xr:uid="{00000000-0005-0000-0000-00001C010000}"/>
    <cellStyle name="Millares 63 2 2" xfId="415" xr:uid="{00000000-0005-0000-0000-00001D010000}"/>
    <cellStyle name="Millares 63 3" xfId="331" xr:uid="{00000000-0005-0000-0000-00001E010000}"/>
    <cellStyle name="Millares 64" xfId="131" xr:uid="{00000000-0005-0000-0000-00001F010000}"/>
    <cellStyle name="Millares 64 2" xfId="243" xr:uid="{00000000-0005-0000-0000-000020010000}"/>
    <cellStyle name="Millares 64 2 2" xfId="416" xr:uid="{00000000-0005-0000-0000-000021010000}"/>
    <cellStyle name="Millares 64 3" xfId="332" xr:uid="{00000000-0005-0000-0000-000022010000}"/>
    <cellStyle name="Millares 65" xfId="132" xr:uid="{00000000-0005-0000-0000-000023010000}"/>
    <cellStyle name="Millares 65 2" xfId="244" xr:uid="{00000000-0005-0000-0000-000024010000}"/>
    <cellStyle name="Millares 65 2 2" xfId="417" xr:uid="{00000000-0005-0000-0000-000025010000}"/>
    <cellStyle name="Millares 65 3" xfId="333" xr:uid="{00000000-0005-0000-0000-000026010000}"/>
    <cellStyle name="Millares 66" xfId="133" xr:uid="{00000000-0005-0000-0000-000027010000}"/>
    <cellStyle name="Millares 66 2" xfId="245" xr:uid="{00000000-0005-0000-0000-000028010000}"/>
    <cellStyle name="Millares 66 2 2" xfId="418" xr:uid="{00000000-0005-0000-0000-000029010000}"/>
    <cellStyle name="Millares 66 3" xfId="334" xr:uid="{00000000-0005-0000-0000-00002A010000}"/>
    <cellStyle name="Millares 67" xfId="134" xr:uid="{00000000-0005-0000-0000-00002B010000}"/>
    <cellStyle name="Millares 67 2" xfId="246" xr:uid="{00000000-0005-0000-0000-00002C010000}"/>
    <cellStyle name="Millares 67 2 2" xfId="419" xr:uid="{00000000-0005-0000-0000-00002D010000}"/>
    <cellStyle name="Millares 67 3" xfId="335" xr:uid="{00000000-0005-0000-0000-00002E010000}"/>
    <cellStyle name="Millares 68" xfId="135" xr:uid="{00000000-0005-0000-0000-00002F010000}"/>
    <cellStyle name="Millares 68 2" xfId="247" xr:uid="{00000000-0005-0000-0000-000030010000}"/>
    <cellStyle name="Millares 68 2 2" xfId="420" xr:uid="{00000000-0005-0000-0000-000031010000}"/>
    <cellStyle name="Millares 68 3" xfId="336" xr:uid="{00000000-0005-0000-0000-000032010000}"/>
    <cellStyle name="Millares 69" xfId="136" xr:uid="{00000000-0005-0000-0000-000033010000}"/>
    <cellStyle name="Millares 69 2" xfId="248" xr:uid="{00000000-0005-0000-0000-000034010000}"/>
    <cellStyle name="Millares 69 2 2" xfId="421" xr:uid="{00000000-0005-0000-0000-000035010000}"/>
    <cellStyle name="Millares 69 3" xfId="337" xr:uid="{00000000-0005-0000-0000-000036010000}"/>
    <cellStyle name="Millares 7" xfId="137" xr:uid="{00000000-0005-0000-0000-000037010000}"/>
    <cellStyle name="Millares 7 2" xfId="249" xr:uid="{00000000-0005-0000-0000-000038010000}"/>
    <cellStyle name="Millares 7 2 2" xfId="422" xr:uid="{00000000-0005-0000-0000-000039010000}"/>
    <cellStyle name="Millares 7 3" xfId="338" xr:uid="{00000000-0005-0000-0000-00003A010000}"/>
    <cellStyle name="Millares 70" xfId="138" xr:uid="{00000000-0005-0000-0000-00003B010000}"/>
    <cellStyle name="Millares 70 2" xfId="250" xr:uid="{00000000-0005-0000-0000-00003C010000}"/>
    <cellStyle name="Millares 70 2 2" xfId="423" xr:uid="{00000000-0005-0000-0000-00003D010000}"/>
    <cellStyle name="Millares 70 3" xfId="339" xr:uid="{00000000-0005-0000-0000-00003E010000}"/>
    <cellStyle name="Millares 71" xfId="139" xr:uid="{00000000-0005-0000-0000-00003F010000}"/>
    <cellStyle name="Millares 71 2" xfId="251" xr:uid="{00000000-0005-0000-0000-000040010000}"/>
    <cellStyle name="Millares 71 2 2" xfId="424" xr:uid="{00000000-0005-0000-0000-000041010000}"/>
    <cellStyle name="Millares 71 3" xfId="340" xr:uid="{00000000-0005-0000-0000-000042010000}"/>
    <cellStyle name="Millares 72" xfId="140" xr:uid="{00000000-0005-0000-0000-000043010000}"/>
    <cellStyle name="Millares 72 2" xfId="252" xr:uid="{00000000-0005-0000-0000-000044010000}"/>
    <cellStyle name="Millares 72 2 2" xfId="425" xr:uid="{00000000-0005-0000-0000-000045010000}"/>
    <cellStyle name="Millares 72 3" xfId="341" xr:uid="{00000000-0005-0000-0000-000046010000}"/>
    <cellStyle name="Millares 73" xfId="141" xr:uid="{00000000-0005-0000-0000-000047010000}"/>
    <cellStyle name="Millares 73 2" xfId="253" xr:uid="{00000000-0005-0000-0000-000048010000}"/>
    <cellStyle name="Millares 73 2 2" xfId="426" xr:uid="{00000000-0005-0000-0000-000049010000}"/>
    <cellStyle name="Millares 73 3" xfId="342" xr:uid="{00000000-0005-0000-0000-00004A010000}"/>
    <cellStyle name="Millares 74" xfId="142" xr:uid="{00000000-0005-0000-0000-00004B010000}"/>
    <cellStyle name="Millares 74 2" xfId="343" xr:uid="{00000000-0005-0000-0000-00004C010000}"/>
    <cellStyle name="Millares 75" xfId="266" xr:uid="{00000000-0005-0000-0000-00004D010000}"/>
    <cellStyle name="Millares 75 2" xfId="439" xr:uid="{00000000-0005-0000-0000-00004E010000}"/>
    <cellStyle name="Millares 76" xfId="267" xr:uid="{00000000-0005-0000-0000-00004F010000}"/>
    <cellStyle name="Millares 8" xfId="143" xr:uid="{00000000-0005-0000-0000-000050010000}"/>
    <cellStyle name="Millares 8 2" xfId="254" xr:uid="{00000000-0005-0000-0000-000051010000}"/>
    <cellStyle name="Millares 8 2 2" xfId="427" xr:uid="{00000000-0005-0000-0000-000052010000}"/>
    <cellStyle name="Millares 8 3" xfId="344" xr:uid="{00000000-0005-0000-0000-000053010000}"/>
    <cellStyle name="Millares 9" xfId="144" xr:uid="{00000000-0005-0000-0000-000054010000}"/>
    <cellStyle name="Millares 9 2" xfId="255" xr:uid="{00000000-0005-0000-0000-000055010000}"/>
    <cellStyle name="Millares 9 2 2" xfId="428" xr:uid="{00000000-0005-0000-0000-000056010000}"/>
    <cellStyle name="Millares 9 3" xfId="345" xr:uid="{00000000-0005-0000-0000-000057010000}"/>
    <cellStyle name="Millares_5 CUADRO II.5" xfId="18" xr:uid="{00000000-0005-0000-0000-000058010000}"/>
    <cellStyle name="Monetario" xfId="145" xr:uid="{00000000-0005-0000-0000-000059010000}"/>
    <cellStyle name="Monetario0" xfId="146" xr:uid="{00000000-0005-0000-0000-00005A010000}"/>
    <cellStyle name="Neutral 2" xfId="147" xr:uid="{00000000-0005-0000-0000-00005B010000}"/>
    <cellStyle name="Normal" xfId="0" builtinId="0"/>
    <cellStyle name="Normal 10" xfId="148" xr:uid="{00000000-0005-0000-0000-00005D010000}"/>
    <cellStyle name="Normal 10 2" xfId="256" xr:uid="{00000000-0005-0000-0000-00005E010000}"/>
    <cellStyle name="Normal 10 2 2" xfId="429" xr:uid="{00000000-0005-0000-0000-00005F010000}"/>
    <cellStyle name="Normal 10 3" xfId="346" xr:uid="{00000000-0005-0000-0000-000060010000}"/>
    <cellStyle name="Normal 11" xfId="149" xr:uid="{00000000-0005-0000-0000-000061010000}"/>
    <cellStyle name="Normal 11 2" xfId="257" xr:uid="{00000000-0005-0000-0000-000062010000}"/>
    <cellStyle name="Normal 11 2 2" xfId="430" xr:uid="{00000000-0005-0000-0000-000063010000}"/>
    <cellStyle name="Normal 11 3" xfId="347" xr:uid="{00000000-0005-0000-0000-000064010000}"/>
    <cellStyle name="Normal 12" xfId="150" xr:uid="{00000000-0005-0000-0000-000065010000}"/>
    <cellStyle name="Normal 12 2" xfId="258" xr:uid="{00000000-0005-0000-0000-000066010000}"/>
    <cellStyle name="Normal 12 2 2" xfId="431" xr:uid="{00000000-0005-0000-0000-000067010000}"/>
    <cellStyle name="Normal 12 3" xfId="348" xr:uid="{00000000-0005-0000-0000-000068010000}"/>
    <cellStyle name="Normal 13" xfId="265" xr:uid="{00000000-0005-0000-0000-000069010000}"/>
    <cellStyle name="Normal 13 2" xfId="438" xr:uid="{00000000-0005-0000-0000-00006A010000}"/>
    <cellStyle name="Normal 2" xfId="4" xr:uid="{00000000-0005-0000-0000-00006B010000}"/>
    <cellStyle name="Normal 2 10" xfId="151" xr:uid="{00000000-0005-0000-0000-00006C010000}"/>
    <cellStyle name="Normal 2 2" xfId="24" xr:uid="{00000000-0005-0000-0000-00006D010000}"/>
    <cellStyle name="Normal 2 2 2" xfId="26" xr:uid="{00000000-0005-0000-0000-00006E010000}"/>
    <cellStyle name="Normal 3" xfId="7" xr:uid="{00000000-0005-0000-0000-00006F010000}"/>
    <cellStyle name="Normal 3 2" xfId="152" xr:uid="{00000000-0005-0000-0000-000070010000}"/>
    <cellStyle name="Normal 3 2 2" xfId="259" xr:uid="{00000000-0005-0000-0000-000071010000}"/>
    <cellStyle name="Normal 3 2 2 2" xfId="432" xr:uid="{00000000-0005-0000-0000-000072010000}"/>
    <cellStyle name="Normal 3 2 3" xfId="349" xr:uid="{00000000-0005-0000-0000-000073010000}"/>
    <cellStyle name="Normal 3 3" xfId="153" xr:uid="{00000000-0005-0000-0000-000074010000}"/>
    <cellStyle name="Normal 3 4" xfId="154" xr:uid="{00000000-0005-0000-0000-000075010000}"/>
    <cellStyle name="Normal 3 5" xfId="155" xr:uid="{00000000-0005-0000-0000-000076010000}"/>
    <cellStyle name="Normal 39" xfId="22" xr:uid="{00000000-0005-0000-0000-000077010000}"/>
    <cellStyle name="Normal 4" xfId="13" xr:uid="{00000000-0005-0000-0000-000078010000}"/>
    <cellStyle name="Normal 4 2" xfId="156" xr:uid="{00000000-0005-0000-0000-000079010000}"/>
    <cellStyle name="Normal 4 2 2" xfId="260" xr:uid="{00000000-0005-0000-0000-00007A010000}"/>
    <cellStyle name="Normal 4 2 2 2" xfId="433" xr:uid="{00000000-0005-0000-0000-00007B010000}"/>
    <cellStyle name="Normal 4 2 3" xfId="350" xr:uid="{00000000-0005-0000-0000-00007C010000}"/>
    <cellStyle name="Normal 5" xfId="23" xr:uid="{00000000-0005-0000-0000-00007D010000}"/>
    <cellStyle name="Normal 5 2" xfId="157" xr:uid="{00000000-0005-0000-0000-00007E010000}"/>
    <cellStyle name="Normal 5 2 2" xfId="261" xr:uid="{00000000-0005-0000-0000-00007F010000}"/>
    <cellStyle name="Normal 5 2 2 2" xfId="434" xr:uid="{00000000-0005-0000-0000-000080010000}"/>
    <cellStyle name="Normal 5 2 3" xfId="351" xr:uid="{00000000-0005-0000-0000-000081010000}"/>
    <cellStyle name="Normal 5 3" xfId="183" xr:uid="{00000000-0005-0000-0000-000082010000}"/>
    <cellStyle name="Normal 5 3 2" xfId="356" xr:uid="{00000000-0005-0000-0000-000083010000}"/>
    <cellStyle name="Normal 5 4" xfId="182" xr:uid="{00000000-0005-0000-0000-000084010000}"/>
    <cellStyle name="Normal 5 4 2" xfId="355" xr:uid="{00000000-0005-0000-0000-000085010000}"/>
    <cellStyle name="Normal 5 5" xfId="268" xr:uid="{00000000-0005-0000-0000-000086010000}"/>
    <cellStyle name="Normal 6" xfId="25" xr:uid="{00000000-0005-0000-0000-000087010000}"/>
    <cellStyle name="Normal 6 2" xfId="158" xr:uid="{00000000-0005-0000-0000-000088010000}"/>
    <cellStyle name="Normal 6 3" xfId="184" xr:uid="{00000000-0005-0000-0000-000089010000}"/>
    <cellStyle name="Normal 6 3 2" xfId="357" xr:uid="{00000000-0005-0000-0000-00008A010000}"/>
    <cellStyle name="Normal 6 4" xfId="269" xr:uid="{00000000-0005-0000-0000-00008B010000}"/>
    <cellStyle name="Normal 7" xfId="159" xr:uid="{00000000-0005-0000-0000-00008C010000}"/>
    <cellStyle name="Normal 7 2" xfId="262" xr:uid="{00000000-0005-0000-0000-00008D010000}"/>
    <cellStyle name="Normal 7 2 2" xfId="435" xr:uid="{00000000-0005-0000-0000-00008E010000}"/>
    <cellStyle name="Normal 7 3" xfId="352" xr:uid="{00000000-0005-0000-0000-00008F010000}"/>
    <cellStyle name="Normal 8" xfId="160" xr:uid="{00000000-0005-0000-0000-000090010000}"/>
    <cellStyle name="Normal 8 2" xfId="263" xr:uid="{00000000-0005-0000-0000-000091010000}"/>
    <cellStyle name="Normal 8 2 2" xfId="436" xr:uid="{00000000-0005-0000-0000-000092010000}"/>
    <cellStyle name="Normal 8 3" xfId="353" xr:uid="{00000000-0005-0000-0000-000093010000}"/>
    <cellStyle name="Normal 9" xfId="161" xr:uid="{00000000-0005-0000-0000-000094010000}"/>
    <cellStyle name="Normal 9 2" xfId="264" xr:uid="{00000000-0005-0000-0000-000095010000}"/>
    <cellStyle name="Normal 9 2 2" xfId="437" xr:uid="{00000000-0005-0000-0000-000096010000}"/>
    <cellStyle name="Normal 9 3" xfId="354" xr:uid="{00000000-0005-0000-0000-000097010000}"/>
    <cellStyle name="Normal_24 CUADRO II.24" xfId="12" xr:uid="{00000000-0005-0000-0000-000098010000}"/>
    <cellStyle name="Normal_27 Y 28 CUADROS II.27 y 28" xfId="19" xr:uid="{00000000-0005-0000-0000-000099010000}"/>
    <cellStyle name="Normal_3 CUADRO II.3" xfId="27" xr:uid="{00000000-0005-0000-0000-00009A010000}"/>
    <cellStyle name="Normal_33 CUADRO II.33" xfId="14" xr:uid="{00000000-0005-0000-0000-00009B010000}"/>
    <cellStyle name="Normal_36 CUADRO II.36" xfId="20" xr:uid="{00000000-0005-0000-0000-00009C010000}"/>
    <cellStyle name="Normal_38 CUADRO II.38" xfId="8" xr:uid="{00000000-0005-0000-0000-00009D010000}"/>
    <cellStyle name="Normal_39 y 40 CUADROS II.39 y 40" xfId="9" xr:uid="{00000000-0005-0000-0000-00009E010000}"/>
    <cellStyle name="Normal_4 CUADRO II.4" xfId="15" xr:uid="{00000000-0005-0000-0000-00009F010000}"/>
    <cellStyle name="Normal_43 CUADRO II.43" xfId="10" xr:uid="{00000000-0005-0000-0000-0000A0010000}"/>
    <cellStyle name="Normal_5 CUADRO II.5" xfId="5" xr:uid="{00000000-0005-0000-0000-0000A1010000}"/>
    <cellStyle name="Normal_9 CUADRO II.9" xfId="11" xr:uid="{00000000-0005-0000-0000-0000A2010000}"/>
    <cellStyle name="Notas 2" xfId="162" xr:uid="{00000000-0005-0000-0000-0000A3010000}"/>
    <cellStyle name="Porcentaje" xfId="6" builtinId="5"/>
    <cellStyle name="Porcentaje 2" xfId="163" xr:uid="{00000000-0005-0000-0000-0000A5010000}"/>
    <cellStyle name="Porcentaje 3" xfId="164" xr:uid="{00000000-0005-0000-0000-0000A6010000}"/>
    <cellStyle name="Porcentual 2" xfId="165" xr:uid="{00000000-0005-0000-0000-0000A7010000}"/>
    <cellStyle name="Porcentual 3" xfId="166" xr:uid="{00000000-0005-0000-0000-0000A8010000}"/>
    <cellStyle name="Punto" xfId="167" xr:uid="{00000000-0005-0000-0000-0000A9010000}"/>
    <cellStyle name="Punto 2" xfId="168" xr:uid="{00000000-0005-0000-0000-0000AA010000}"/>
    <cellStyle name="Punto 3" xfId="169" xr:uid="{00000000-0005-0000-0000-0000AB010000}"/>
    <cellStyle name="Punto0" xfId="170" xr:uid="{00000000-0005-0000-0000-0000AC010000}"/>
    <cellStyle name="Salida 2" xfId="171" xr:uid="{00000000-0005-0000-0000-0000AD010000}"/>
    <cellStyle name="Texto de advertencia 2" xfId="172" xr:uid="{00000000-0005-0000-0000-0000AE010000}"/>
    <cellStyle name="Texto explicativo 2" xfId="173" xr:uid="{00000000-0005-0000-0000-0000AF010000}"/>
    <cellStyle name="Título 1 2" xfId="174" xr:uid="{00000000-0005-0000-0000-0000B0010000}"/>
    <cellStyle name="Título 2 2" xfId="175" xr:uid="{00000000-0005-0000-0000-0000B1010000}"/>
    <cellStyle name="Título 3 2" xfId="176" xr:uid="{00000000-0005-0000-0000-0000B2010000}"/>
    <cellStyle name="Título 4" xfId="177" xr:uid="{00000000-0005-0000-0000-0000B3010000}"/>
    <cellStyle name="Total 2" xfId="178" xr:uid="{00000000-0005-0000-0000-0000B4010000}"/>
    <cellStyle name="Total 2 2" xfId="179" xr:uid="{00000000-0005-0000-0000-0000B5010000}"/>
    <cellStyle name="Total 3" xfId="180" xr:uid="{00000000-0005-0000-0000-0000B6010000}"/>
    <cellStyle name="Total 4" xfId="181" xr:uid="{00000000-0005-0000-0000-0000B7010000}"/>
  </cellStyles>
  <dxfs count="0"/>
  <tableStyles count="0" defaultTableStyle="TableStyleMedium9" defaultPivotStyle="PivotStyleLight16"/>
  <colors>
    <mruColors>
      <color rgb="FFC19A53"/>
      <color rgb="FF911034"/>
      <color rgb="FF9C2348"/>
      <color rgb="FFFF33CC"/>
      <color rgb="FFFFCCFF"/>
      <color rgb="FF66FF33"/>
      <color rgb="FFFF0066"/>
      <color rgb="FFB08E5D"/>
      <color rgb="FF621333"/>
      <color rgb="FF915C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37;ndice!A1"/></Relationships>
</file>

<file path=xl/drawings/_rels/drawing11.xml.rels><?xml version="1.0" encoding="UTF-8" standalone="yes"?>
<Relationships xmlns="http://schemas.openxmlformats.org/package/2006/relationships"><Relationship Id="rId1" Type="http://schemas.openxmlformats.org/officeDocument/2006/relationships/hyperlink" Target="#&#237;ndice!A1"/></Relationships>
</file>

<file path=xl/drawings/_rels/drawing12.xml.rels><?xml version="1.0" encoding="UTF-8" standalone="yes"?>
<Relationships xmlns="http://schemas.openxmlformats.org/package/2006/relationships"><Relationship Id="rId1" Type="http://schemas.openxmlformats.org/officeDocument/2006/relationships/hyperlink" Target="#&#237;ndice!A1"/></Relationships>
</file>

<file path=xl/drawings/_rels/drawing13.xml.rels><?xml version="1.0" encoding="UTF-8" standalone="yes"?>
<Relationships xmlns="http://schemas.openxmlformats.org/package/2006/relationships"><Relationship Id="rId1" Type="http://schemas.openxmlformats.org/officeDocument/2006/relationships/hyperlink" Target="#&#237;ndice!A1"/></Relationships>
</file>

<file path=xl/drawings/_rels/drawing14.xml.rels><?xml version="1.0" encoding="UTF-8" standalone="yes"?>
<Relationships xmlns="http://schemas.openxmlformats.org/package/2006/relationships"><Relationship Id="rId1" Type="http://schemas.openxmlformats.org/officeDocument/2006/relationships/hyperlink" Target="#&#237;ndice!A1"/></Relationships>
</file>

<file path=xl/drawings/_rels/drawing15.xml.rels><?xml version="1.0" encoding="UTF-8" standalone="yes"?>
<Relationships xmlns="http://schemas.openxmlformats.org/package/2006/relationships"><Relationship Id="rId1" Type="http://schemas.openxmlformats.org/officeDocument/2006/relationships/hyperlink" Target="#&#237;ndice!A1"/></Relationships>
</file>

<file path=xl/drawings/_rels/drawing16.xml.rels><?xml version="1.0" encoding="UTF-8" standalone="yes"?>
<Relationships xmlns="http://schemas.openxmlformats.org/package/2006/relationships"><Relationship Id="rId1" Type="http://schemas.openxmlformats.org/officeDocument/2006/relationships/hyperlink" Target="#&#237;ndice!A1"/></Relationships>
</file>

<file path=xl/drawings/_rels/drawing17.xml.rels><?xml version="1.0" encoding="UTF-8" standalone="yes"?>
<Relationships xmlns="http://schemas.openxmlformats.org/package/2006/relationships"><Relationship Id="rId1" Type="http://schemas.openxmlformats.org/officeDocument/2006/relationships/hyperlink" Target="#&#237;ndice!A1"/></Relationships>
</file>

<file path=xl/drawings/_rels/drawing18.xml.rels><?xml version="1.0" encoding="UTF-8" standalone="yes"?>
<Relationships xmlns="http://schemas.openxmlformats.org/package/2006/relationships"><Relationship Id="rId1" Type="http://schemas.openxmlformats.org/officeDocument/2006/relationships/hyperlink" Target="#&#237;ndice!A1"/></Relationships>
</file>

<file path=xl/drawings/_rels/drawing19.xml.rels><?xml version="1.0" encoding="UTF-8" standalone="yes"?>
<Relationships xmlns="http://schemas.openxmlformats.org/package/2006/relationships"><Relationship Id="rId1" Type="http://schemas.openxmlformats.org/officeDocument/2006/relationships/hyperlink" Target="#&#237;ndice!A1"/></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hyperlink" Target="#&#237;ndice!A1"/><Relationship Id="rId5" Type="http://schemas.openxmlformats.org/officeDocument/2006/relationships/image" Target="../media/image7.emf"/><Relationship Id="rId4" Type="http://schemas.openxmlformats.org/officeDocument/2006/relationships/image" Target="../media/image6.emf"/></Relationships>
</file>

<file path=xl/drawings/_rels/drawing20.xml.rels><?xml version="1.0" encoding="UTF-8" standalone="yes"?>
<Relationships xmlns="http://schemas.openxmlformats.org/package/2006/relationships"><Relationship Id="rId1" Type="http://schemas.openxmlformats.org/officeDocument/2006/relationships/hyperlink" Target="#&#237;ndice!A1"/></Relationships>
</file>

<file path=xl/drawings/_rels/drawing21.xml.rels><?xml version="1.0" encoding="UTF-8" standalone="yes"?>
<Relationships xmlns="http://schemas.openxmlformats.org/package/2006/relationships"><Relationship Id="rId1" Type="http://schemas.openxmlformats.org/officeDocument/2006/relationships/hyperlink" Target="#&#237;ndice!A1"/></Relationships>
</file>

<file path=xl/drawings/_rels/drawing22.xml.rels><?xml version="1.0" encoding="UTF-8" standalone="yes"?>
<Relationships xmlns="http://schemas.openxmlformats.org/package/2006/relationships"><Relationship Id="rId1" Type="http://schemas.openxmlformats.org/officeDocument/2006/relationships/hyperlink" Target="#&#237;ndice!A1"/></Relationships>
</file>

<file path=xl/drawings/_rels/drawing23.xml.rels><?xml version="1.0" encoding="UTF-8" standalone="yes"?>
<Relationships xmlns="http://schemas.openxmlformats.org/package/2006/relationships"><Relationship Id="rId1" Type="http://schemas.openxmlformats.org/officeDocument/2006/relationships/hyperlink" Target="#&#237;ndice!A1"/></Relationships>
</file>

<file path=xl/drawings/_rels/drawing24.xml.rels><?xml version="1.0" encoding="UTF-8" standalone="yes"?>
<Relationships xmlns="http://schemas.openxmlformats.org/package/2006/relationships"><Relationship Id="rId1" Type="http://schemas.openxmlformats.org/officeDocument/2006/relationships/hyperlink" Target="#&#237;ndice!A1"/></Relationships>
</file>

<file path=xl/drawings/_rels/drawing25.xml.rels><?xml version="1.0" encoding="UTF-8" standalone="yes"?>
<Relationships xmlns="http://schemas.openxmlformats.org/package/2006/relationships"><Relationship Id="rId1" Type="http://schemas.openxmlformats.org/officeDocument/2006/relationships/hyperlink" Target="#&#237;ndice!A1"/></Relationships>
</file>

<file path=xl/drawings/_rels/drawing26.xml.rels><?xml version="1.0" encoding="UTF-8" standalone="yes"?>
<Relationships xmlns="http://schemas.openxmlformats.org/package/2006/relationships"><Relationship Id="rId1" Type="http://schemas.openxmlformats.org/officeDocument/2006/relationships/hyperlink" Target="#&#237;ndice!A1"/></Relationships>
</file>

<file path=xl/drawings/_rels/drawing27.xml.rels><?xml version="1.0" encoding="UTF-8" standalone="yes"?>
<Relationships xmlns="http://schemas.openxmlformats.org/package/2006/relationships"><Relationship Id="rId1" Type="http://schemas.openxmlformats.org/officeDocument/2006/relationships/hyperlink" Target="#&#237;ndice!A1"/></Relationships>
</file>

<file path=xl/drawings/_rels/drawing28.xml.rels><?xml version="1.0" encoding="UTF-8" standalone="yes"?>
<Relationships xmlns="http://schemas.openxmlformats.org/package/2006/relationships"><Relationship Id="rId1" Type="http://schemas.openxmlformats.org/officeDocument/2006/relationships/hyperlink" Target="#&#237;ndice!A1"/></Relationships>
</file>

<file path=xl/drawings/_rels/drawing29.xml.rels><?xml version="1.0" encoding="UTF-8" standalone="yes"?>
<Relationships xmlns="http://schemas.openxmlformats.org/package/2006/relationships"><Relationship Id="rId1" Type="http://schemas.openxmlformats.org/officeDocument/2006/relationships/hyperlink" Target="#&#237;ndice!A1"/></Relationships>
</file>

<file path=xl/drawings/_rels/drawing3.xml.rels><?xml version="1.0" encoding="UTF-8" standalone="yes"?>
<Relationships xmlns="http://schemas.openxmlformats.org/package/2006/relationships"><Relationship Id="rId1" Type="http://schemas.openxmlformats.org/officeDocument/2006/relationships/hyperlink" Target="#&#237;ndice!A1"/></Relationships>
</file>

<file path=xl/drawings/_rels/drawing30.xml.rels><?xml version="1.0" encoding="UTF-8" standalone="yes"?>
<Relationships xmlns="http://schemas.openxmlformats.org/package/2006/relationships"><Relationship Id="rId1" Type="http://schemas.openxmlformats.org/officeDocument/2006/relationships/hyperlink" Target="#&#237;ndice!A1"/></Relationships>
</file>

<file path=xl/drawings/_rels/drawing31.xml.rels><?xml version="1.0" encoding="UTF-8" standalone="yes"?>
<Relationships xmlns="http://schemas.openxmlformats.org/package/2006/relationships"><Relationship Id="rId1" Type="http://schemas.openxmlformats.org/officeDocument/2006/relationships/hyperlink" Target="#&#237;ndice!A1"/></Relationships>
</file>

<file path=xl/drawings/_rels/drawing32.xml.rels><?xml version="1.0" encoding="UTF-8" standalone="yes"?>
<Relationships xmlns="http://schemas.openxmlformats.org/package/2006/relationships"><Relationship Id="rId1" Type="http://schemas.openxmlformats.org/officeDocument/2006/relationships/hyperlink" Target="#&#237;ndice!A1"/></Relationships>
</file>

<file path=xl/drawings/_rels/drawing4.xml.rels><?xml version="1.0" encoding="UTF-8" standalone="yes"?>
<Relationships xmlns="http://schemas.openxmlformats.org/package/2006/relationships"><Relationship Id="rId1" Type="http://schemas.openxmlformats.org/officeDocument/2006/relationships/hyperlink" Target="#&#237;ndice!A1"/></Relationships>
</file>

<file path=xl/drawings/_rels/drawing5.xml.rels><?xml version="1.0" encoding="UTF-8" standalone="yes"?>
<Relationships xmlns="http://schemas.openxmlformats.org/package/2006/relationships"><Relationship Id="rId1" Type="http://schemas.openxmlformats.org/officeDocument/2006/relationships/hyperlink" Target="#&#237;ndice!A1"/></Relationships>
</file>

<file path=xl/drawings/_rels/drawing6.xml.rels><?xml version="1.0" encoding="UTF-8" standalone="yes"?>
<Relationships xmlns="http://schemas.openxmlformats.org/package/2006/relationships"><Relationship Id="rId1" Type="http://schemas.openxmlformats.org/officeDocument/2006/relationships/hyperlink" Target="#&#237;ndice!A1"/></Relationships>
</file>

<file path=xl/drawings/_rels/drawing7.xml.rels><?xml version="1.0" encoding="UTF-8" standalone="yes"?>
<Relationships xmlns="http://schemas.openxmlformats.org/package/2006/relationships"><Relationship Id="rId1" Type="http://schemas.openxmlformats.org/officeDocument/2006/relationships/hyperlink" Target="#&#237;ndice!A1"/></Relationships>
</file>

<file path=xl/drawings/_rels/drawing8.xml.rels><?xml version="1.0" encoding="UTF-8" standalone="yes"?>
<Relationships xmlns="http://schemas.openxmlformats.org/package/2006/relationships"><Relationship Id="rId1" Type="http://schemas.openxmlformats.org/officeDocument/2006/relationships/hyperlink" Target="#&#237;ndice!A1"/></Relationships>
</file>

<file path=xl/drawings/_rels/drawing9.xml.rels><?xml version="1.0" encoding="UTF-8" standalone="yes"?>
<Relationships xmlns="http://schemas.openxmlformats.org/package/2006/relationships"><Relationship Id="rId1" Type="http://schemas.openxmlformats.org/officeDocument/2006/relationships/hyperlink" Target="#&#237;ndice!A1"/></Relationships>
</file>

<file path=xl/drawings/drawing1.xml><?xml version="1.0" encoding="utf-8"?>
<xdr:wsDr xmlns:xdr="http://schemas.openxmlformats.org/drawingml/2006/spreadsheetDrawing" xmlns:a="http://schemas.openxmlformats.org/drawingml/2006/main">
  <xdr:twoCellAnchor editAs="oneCell">
    <xdr:from>
      <xdr:col>0</xdr:col>
      <xdr:colOff>369093</xdr:colOff>
      <xdr:row>1</xdr:row>
      <xdr:rowOff>0</xdr:rowOff>
    </xdr:from>
    <xdr:to>
      <xdr:col>4</xdr:col>
      <xdr:colOff>297655</xdr:colOff>
      <xdr:row>2</xdr:row>
      <xdr:rowOff>42862</xdr:rowOff>
    </xdr:to>
    <xdr:pic>
      <xdr:nvPicPr>
        <xdr:cNvPr id="6" name="Imagen 5">
          <a:extLst>
            <a:ext uri="{FF2B5EF4-FFF2-40B4-BE49-F238E27FC236}">
              <a16:creationId xmlns:a16="http://schemas.microsoft.com/office/drawing/2014/main" id="{7965D180-94A3-4DE8-BDD5-7C303FDC792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785" t="3699" r="32505" b="89568"/>
        <a:stretch/>
      </xdr:blipFill>
      <xdr:spPr bwMode="auto">
        <a:xfrm>
          <a:off x="369093" y="297656"/>
          <a:ext cx="4929187" cy="697706"/>
        </a:xfrm>
        <a:prstGeom prst="rect">
          <a:avLst/>
        </a:prstGeom>
        <a:noFill/>
      </xdr:spPr>
    </xdr:pic>
    <xdr:clientData/>
  </xdr:twoCellAnchor>
  <xdr:twoCellAnchor editAs="oneCell">
    <xdr:from>
      <xdr:col>7</xdr:col>
      <xdr:colOff>533400</xdr:colOff>
      <xdr:row>1</xdr:row>
      <xdr:rowOff>114300</xdr:rowOff>
    </xdr:from>
    <xdr:to>
      <xdr:col>8</xdr:col>
      <xdr:colOff>657225</xdr:colOff>
      <xdr:row>2</xdr:row>
      <xdr:rowOff>314325</xdr:rowOff>
    </xdr:to>
    <xdr:pic>
      <xdr:nvPicPr>
        <xdr:cNvPr id="2" name="Imagen 1" descr="Imagen que contiene Texto&#10;&#10;Descripción generada automáticamente">
          <a:extLst>
            <a:ext uri="{FF2B5EF4-FFF2-40B4-BE49-F238E27FC236}">
              <a16:creationId xmlns:a16="http://schemas.microsoft.com/office/drawing/2014/main" id="{8222BFDB-D22B-477B-9DFD-DBADE26DAF4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390" t="86874" r="70724" b="4607"/>
        <a:stretch/>
      </xdr:blipFill>
      <xdr:spPr bwMode="auto">
        <a:xfrm>
          <a:off x="9601200" y="409575"/>
          <a:ext cx="1857375" cy="857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0FB5BD54-A3C1-444C-8092-F4951A38FA9D}"/>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DBC74413-613B-4FCB-AF2D-B14D71FD50D0}"/>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56091</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B18F2B8B-8458-4A2F-A0CA-65631F586BBA}"/>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56091</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4122B2F2-DC6A-4DDB-9554-F8E3DD0AC169}"/>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56091</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E132DB92-F3D1-44D2-A43E-7EF090CF5C36}"/>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4" name="1 Rectángulo redondeado">
          <a:hlinkClick xmlns:r="http://schemas.openxmlformats.org/officeDocument/2006/relationships" r:id="rId1"/>
          <a:extLst>
            <a:ext uri="{FF2B5EF4-FFF2-40B4-BE49-F238E27FC236}">
              <a16:creationId xmlns:a16="http://schemas.microsoft.com/office/drawing/2014/main" id="{674D1F48-AB39-4100-81ED-86E8BFE184C1}"/>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0</xdr:row>
      <xdr:rowOff>0</xdr:rowOff>
    </xdr:from>
    <xdr:to>
      <xdr:col>0</xdr:col>
      <xdr:colOff>993775</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ED01AA92-F016-4E05-B4CB-2E0CEB00D3BC}"/>
            </a:ext>
          </a:extLst>
        </xdr:cNvPr>
        <xdr:cNvSpPr/>
      </xdr:nvSpPr>
      <xdr:spPr>
        <a:xfrm>
          <a:off x="9525"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384175</xdr:colOff>
      <xdr:row>1</xdr:row>
      <xdr:rowOff>65616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FB00D325-FD08-4B7D-BFE0-0DDE514E5884}"/>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7264E902-CDEF-47AD-83A6-DE5EB819635B}"/>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0A578589-A81A-4DFC-A2DC-FF5FDB983168}"/>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63</xdr:row>
      <xdr:rowOff>0</xdr:rowOff>
    </xdr:from>
    <xdr:ext cx="184731" cy="264560"/>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9906000" y="1300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xdr:from>
      <xdr:col>1</xdr:col>
      <xdr:colOff>4819650</xdr:colOff>
      <xdr:row>102</xdr:row>
      <xdr:rowOff>0</xdr:rowOff>
    </xdr:from>
    <xdr:to>
      <xdr:col>1</xdr:col>
      <xdr:colOff>6393956</xdr:colOff>
      <xdr:row>117</xdr:row>
      <xdr:rowOff>123826</xdr:rowOff>
    </xdr:to>
    <xdr:pic>
      <xdr:nvPicPr>
        <xdr:cNvPr id="10" name="9 Imagen">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025" y="27574875"/>
          <a:ext cx="1574306" cy="3552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2638425</xdr:colOff>
      <xdr:row>122</xdr:row>
      <xdr:rowOff>133350</xdr:rowOff>
    </xdr:from>
    <xdr:to>
      <xdr:col>1</xdr:col>
      <xdr:colOff>9286875</xdr:colOff>
      <xdr:row>133</xdr:row>
      <xdr:rowOff>79046</xdr:rowOff>
    </xdr:to>
    <xdr:pic>
      <xdr:nvPicPr>
        <xdr:cNvPr id="11" name="10 Imagen">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71800" y="32451675"/>
          <a:ext cx="6648450" cy="2498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2209800</xdr:colOff>
      <xdr:row>145</xdr:row>
      <xdr:rowOff>0</xdr:rowOff>
    </xdr:from>
    <xdr:to>
      <xdr:col>1</xdr:col>
      <xdr:colOff>8267700</xdr:colOff>
      <xdr:row>146</xdr:row>
      <xdr:rowOff>1133475</xdr:rowOff>
    </xdr:to>
    <xdr:pic>
      <xdr:nvPicPr>
        <xdr:cNvPr id="13" name="12 Imagen">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3175" y="38309550"/>
          <a:ext cx="6057900"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2814271</xdr:colOff>
      <xdr:row>43</xdr:row>
      <xdr:rowOff>168520</xdr:rowOff>
    </xdr:from>
    <xdr:to>
      <xdr:col>1</xdr:col>
      <xdr:colOff>9620251</xdr:colOff>
      <xdr:row>65</xdr:row>
      <xdr:rowOff>124558</xdr:rowOff>
    </xdr:to>
    <xdr:pic>
      <xdr:nvPicPr>
        <xdr:cNvPr id="12" name="Imagen 4">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1309" y="11664462"/>
          <a:ext cx="6805980" cy="4791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2790824</xdr:colOff>
      <xdr:row>12</xdr:row>
      <xdr:rowOff>104776</xdr:rowOff>
    </xdr:from>
    <xdr:to>
      <xdr:col>1</xdr:col>
      <xdr:colOff>10896599</xdr:colOff>
      <xdr:row>32</xdr:row>
      <xdr:rowOff>295276</xdr:rowOff>
    </xdr:to>
    <xdr:pic>
      <xdr:nvPicPr>
        <xdr:cNvPr id="15" name="14 Imagen">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24199" y="4905376"/>
          <a:ext cx="8105775" cy="4152900"/>
        </a:xfrm>
        <a:prstGeom prst="rect">
          <a:avLst/>
        </a:prstGeom>
        <a:noFill/>
        <a:ln>
          <a:noFill/>
        </a:ln>
      </xdr:spPr>
    </xdr:pic>
    <xdr:clientData/>
  </xdr:twoCellAnchor>
  <xdr:twoCellAnchor>
    <xdr:from>
      <xdr:col>0</xdr:col>
      <xdr:colOff>0</xdr:colOff>
      <xdr:row>0</xdr:row>
      <xdr:rowOff>0</xdr:rowOff>
    </xdr:from>
    <xdr:to>
      <xdr:col>1</xdr:col>
      <xdr:colOff>650875</xdr:colOff>
      <xdr:row>1</xdr:row>
      <xdr:rowOff>84666</xdr:rowOff>
    </xdr:to>
    <xdr:sp macro="" textlink="">
      <xdr:nvSpPr>
        <xdr:cNvPr id="4" name="1 Rectángulo redondeado">
          <a:hlinkClick xmlns:r="http://schemas.openxmlformats.org/officeDocument/2006/relationships" r:id="rId6"/>
          <a:extLst>
            <a:ext uri="{FF2B5EF4-FFF2-40B4-BE49-F238E27FC236}">
              <a16:creationId xmlns:a16="http://schemas.microsoft.com/office/drawing/2014/main" id="{B3D21AB7-0AA8-4B05-82C6-1B49FDD3A163}"/>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A54F29AC-807D-477E-BE3C-DE3156A8D296}"/>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174625</xdr:colOff>
      <xdr:row>1</xdr:row>
      <xdr:rowOff>87841</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2A97500F-14B8-40C0-8F84-88EE091F84A9}"/>
            </a:ext>
          </a:extLst>
        </xdr:cNvPr>
        <xdr:cNvSpPr/>
      </xdr:nvSpPr>
      <xdr:spPr>
        <a:xfrm>
          <a:off x="0" y="0"/>
          <a:ext cx="984250" cy="2497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D72A8996-DE0B-4BA3-A5F1-18E0C109B56D}"/>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56091</xdr:rowOff>
    </xdr:to>
    <xdr:sp macro="" textlink="">
      <xdr:nvSpPr>
        <xdr:cNvPr id="4" name="1 Rectángulo redondeado">
          <a:hlinkClick xmlns:r="http://schemas.openxmlformats.org/officeDocument/2006/relationships" r:id="rId1"/>
          <a:extLst>
            <a:ext uri="{FF2B5EF4-FFF2-40B4-BE49-F238E27FC236}">
              <a16:creationId xmlns:a16="http://schemas.microsoft.com/office/drawing/2014/main" id="{80F88197-6C16-4078-A053-844E0DB3AF1D}"/>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50B7C951-977B-45C0-8FA7-DCA68E19DDED}"/>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0049B43F-0AAA-4829-9D76-303A6EDCBA2E}"/>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85266FBD-4AEA-4132-B694-27B483874558}"/>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56091</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85D23388-8B44-4842-82F1-3934DCACBAB0}"/>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A5DDAA48-3DEA-4F9C-940D-556268F6425B}"/>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56091</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216D8DEE-7E39-4566-9524-111B2091A3C2}"/>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3530277C-996F-42B6-9A8F-9893CA6DD231}"/>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56091</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9228C6D6-A878-4A5B-85C4-D9BE4A34FBC4}"/>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D5D72F04-4448-4F98-A7F4-1FFF892081AD}"/>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56091</xdr:rowOff>
    </xdr:to>
    <xdr:sp macro="" textlink="">
      <xdr:nvSpPr>
        <xdr:cNvPr id="4" name="1 Rectángulo redondeado">
          <a:hlinkClick xmlns:r="http://schemas.openxmlformats.org/officeDocument/2006/relationships" r:id="rId1"/>
          <a:extLst>
            <a:ext uri="{FF2B5EF4-FFF2-40B4-BE49-F238E27FC236}">
              <a16:creationId xmlns:a16="http://schemas.microsoft.com/office/drawing/2014/main" id="{F3D2BB52-8291-428E-8EB4-95346A2B88A7}"/>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42333</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baseline="0">
              <a:solidFill>
                <a:schemeClr val="bg1"/>
              </a:solidFill>
              <a:latin typeface="Noto Sans" panose="020B0502040504020204" pitchFamily="34"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46566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E3C53579-4498-4501-9CD0-EC36707C72C6}"/>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4" name="1 Rectángulo redondeado">
          <a:hlinkClick xmlns:r="http://schemas.openxmlformats.org/officeDocument/2006/relationships" r:id="rId1"/>
          <a:extLst>
            <a:ext uri="{FF2B5EF4-FFF2-40B4-BE49-F238E27FC236}">
              <a16:creationId xmlns:a16="http://schemas.microsoft.com/office/drawing/2014/main" id="{136A3E50-7AD1-49EB-B40E-04563754DEB2}"/>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383A7252-B3CB-4679-BA2D-EF080CC2B4BC}"/>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D99994E2-2188-4583-97B5-AE372712CFF2}"/>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EF473F62-B09D-419F-9597-51FBD5B751C6}"/>
            </a:ext>
          </a:extLst>
        </xdr:cNvPr>
        <xdr:cNvSpPr/>
      </xdr:nvSpPr>
      <xdr:spPr>
        <a:xfrm>
          <a:off x="0" y="0"/>
          <a:ext cx="984250"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imss.gob.mx/personas-trabajadoras-independientes" TargetMode="External"/><Relationship Id="rId1" Type="http://schemas.openxmlformats.org/officeDocument/2006/relationships/hyperlink" Target="http://www.imss.gob.mx/personas-trabajadoras-hoga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99"/>
  <sheetViews>
    <sheetView showGridLines="0" tabSelected="1" zoomScaleNormal="100" zoomScaleSheetLayoutView="115" workbookViewId="0"/>
  </sheetViews>
  <sheetFormatPr baseColWidth="10" defaultColWidth="0" defaultRowHeight="14.25" zeroHeight="1"/>
  <cols>
    <col min="1" max="1" width="5.5703125" style="1" customWidth="1"/>
    <col min="2" max="2" width="21.42578125" style="2" customWidth="1"/>
    <col min="3" max="3" width="23.28515625" style="3" customWidth="1"/>
    <col min="4" max="5" width="24.85546875" style="3" customWidth="1"/>
    <col min="6" max="6" width="24.7109375" style="1" customWidth="1"/>
    <col min="7" max="7" width="11.28515625" style="3" customWidth="1"/>
    <col min="8" max="8" width="26" style="3" customWidth="1"/>
    <col min="9" max="9" width="11.140625" style="3" customWidth="1"/>
    <col min="10" max="10" width="11.42578125" style="3" customWidth="1"/>
    <col min="11" max="18" width="0" style="3" hidden="1" customWidth="1"/>
    <col min="19" max="16384" width="11.42578125" style="3" hidden="1"/>
  </cols>
  <sheetData>
    <row r="1" spans="1:16384" ht="23.25" customHeight="1"/>
    <row r="2" spans="1:16384" s="5" customFormat="1" ht="51.75" customHeight="1">
      <c r="A2" s="4"/>
      <c r="B2" s="426"/>
      <c r="C2" s="426"/>
      <c r="D2" s="426"/>
      <c r="E2" s="426"/>
      <c r="F2" s="426"/>
      <c r="G2" s="426"/>
      <c r="H2" s="426"/>
      <c r="I2" s="426"/>
    </row>
    <row r="3" spans="1:16384" s="5" customFormat="1" ht="27.75" customHeight="1">
      <c r="A3" s="314"/>
      <c r="B3" s="426" t="s">
        <v>390</v>
      </c>
      <c r="C3" s="426"/>
      <c r="D3" s="426"/>
      <c r="E3" s="426"/>
      <c r="F3" s="426"/>
      <c r="G3" s="426"/>
      <c r="H3" s="426"/>
      <c r="I3" s="426"/>
      <c r="J3" s="314"/>
      <c r="K3" s="314"/>
      <c r="L3" s="314"/>
      <c r="M3" s="314"/>
      <c r="N3" s="314"/>
      <c r="O3" s="314"/>
      <c r="P3" s="314"/>
      <c r="Q3" s="426" t="s">
        <v>390</v>
      </c>
      <c r="R3" s="426"/>
      <c r="S3" s="426"/>
      <c r="T3" s="426"/>
      <c r="U3" s="426"/>
      <c r="V3" s="426"/>
      <c r="W3" s="426"/>
      <c r="X3" s="426"/>
      <c r="Y3" s="426" t="s">
        <v>390</v>
      </c>
      <c r="Z3" s="426"/>
      <c r="AA3" s="426"/>
      <c r="AB3" s="426"/>
      <c r="AC3" s="426"/>
      <c r="AD3" s="426"/>
      <c r="AE3" s="426"/>
      <c r="AF3" s="426"/>
      <c r="AG3" s="426" t="s">
        <v>390</v>
      </c>
      <c r="AH3" s="426"/>
      <c r="AI3" s="426"/>
      <c r="AJ3" s="426"/>
      <c r="AK3" s="426"/>
      <c r="AL3" s="426"/>
      <c r="AM3" s="426"/>
      <c r="AN3" s="426"/>
      <c r="AO3" s="426" t="s">
        <v>390</v>
      </c>
      <c r="AP3" s="426"/>
      <c r="AQ3" s="426"/>
      <c r="AR3" s="426"/>
      <c r="AS3" s="426"/>
      <c r="AT3" s="426"/>
      <c r="AU3" s="426"/>
      <c r="AV3" s="426"/>
      <c r="AW3" s="426" t="s">
        <v>390</v>
      </c>
      <c r="AX3" s="426"/>
      <c r="AY3" s="426"/>
      <c r="AZ3" s="426"/>
      <c r="BA3" s="426"/>
      <c r="BB3" s="426"/>
      <c r="BC3" s="426"/>
      <c r="BD3" s="426"/>
      <c r="BE3" s="426" t="s">
        <v>390</v>
      </c>
      <c r="BF3" s="426"/>
      <c r="BG3" s="426"/>
      <c r="BH3" s="426"/>
      <c r="BI3" s="426"/>
      <c r="BJ3" s="426"/>
      <c r="BK3" s="426"/>
      <c r="BL3" s="426"/>
      <c r="BM3" s="426" t="s">
        <v>390</v>
      </c>
      <c r="BN3" s="426"/>
      <c r="BO3" s="426"/>
      <c r="BP3" s="426"/>
      <c r="BQ3" s="426"/>
      <c r="BR3" s="426"/>
      <c r="BS3" s="426"/>
      <c r="BT3" s="426"/>
      <c r="BU3" s="426" t="s">
        <v>390</v>
      </c>
      <c r="BV3" s="426"/>
      <c r="BW3" s="426"/>
      <c r="BX3" s="426"/>
      <c r="BY3" s="426"/>
      <c r="BZ3" s="426"/>
      <c r="CA3" s="426"/>
      <c r="CB3" s="426"/>
      <c r="CC3" s="426" t="s">
        <v>390</v>
      </c>
      <c r="CD3" s="426"/>
      <c r="CE3" s="426"/>
      <c r="CF3" s="426"/>
      <c r="CG3" s="426"/>
      <c r="CH3" s="426"/>
      <c r="CI3" s="426"/>
      <c r="CJ3" s="426"/>
      <c r="CK3" s="426" t="s">
        <v>390</v>
      </c>
      <c r="CL3" s="426"/>
      <c r="CM3" s="426"/>
      <c r="CN3" s="426"/>
      <c r="CO3" s="426"/>
      <c r="CP3" s="426"/>
      <c r="CQ3" s="426"/>
      <c r="CR3" s="426"/>
      <c r="CS3" s="426" t="s">
        <v>390</v>
      </c>
      <c r="CT3" s="426"/>
      <c r="CU3" s="426"/>
      <c r="CV3" s="426"/>
      <c r="CW3" s="426"/>
      <c r="CX3" s="426"/>
      <c r="CY3" s="426"/>
      <c r="CZ3" s="426"/>
      <c r="DA3" s="426" t="s">
        <v>390</v>
      </c>
      <c r="DB3" s="426"/>
      <c r="DC3" s="426"/>
      <c r="DD3" s="426"/>
      <c r="DE3" s="426"/>
      <c r="DF3" s="426"/>
      <c r="DG3" s="426"/>
      <c r="DH3" s="426"/>
      <c r="DI3" s="426" t="s">
        <v>390</v>
      </c>
      <c r="DJ3" s="426"/>
      <c r="DK3" s="426"/>
      <c r="DL3" s="426"/>
      <c r="DM3" s="426"/>
      <c r="DN3" s="426"/>
      <c r="DO3" s="426"/>
      <c r="DP3" s="426"/>
      <c r="DQ3" s="426" t="s">
        <v>390</v>
      </c>
      <c r="DR3" s="426"/>
      <c r="DS3" s="426"/>
      <c r="DT3" s="426"/>
      <c r="DU3" s="426"/>
      <c r="DV3" s="426"/>
      <c r="DW3" s="426"/>
      <c r="DX3" s="426"/>
      <c r="DY3" s="426" t="s">
        <v>390</v>
      </c>
      <c r="DZ3" s="426"/>
      <c r="EA3" s="426"/>
      <c r="EB3" s="426"/>
      <c r="EC3" s="426"/>
      <c r="ED3" s="426"/>
      <c r="EE3" s="426"/>
      <c r="EF3" s="426"/>
      <c r="EG3" s="426" t="s">
        <v>390</v>
      </c>
      <c r="EH3" s="426"/>
      <c r="EI3" s="426"/>
      <c r="EJ3" s="426"/>
      <c r="EK3" s="426"/>
      <c r="EL3" s="426"/>
      <c r="EM3" s="426"/>
      <c r="EN3" s="426"/>
      <c r="EO3" s="426" t="s">
        <v>390</v>
      </c>
      <c r="EP3" s="426"/>
      <c r="EQ3" s="426"/>
      <c r="ER3" s="426"/>
      <c r="ES3" s="426"/>
      <c r="ET3" s="426"/>
      <c r="EU3" s="426"/>
      <c r="EV3" s="426"/>
      <c r="EW3" s="426" t="s">
        <v>390</v>
      </c>
      <c r="EX3" s="426"/>
      <c r="EY3" s="426"/>
      <c r="EZ3" s="426"/>
      <c r="FA3" s="426"/>
      <c r="FB3" s="426"/>
      <c r="FC3" s="426"/>
      <c r="FD3" s="426"/>
      <c r="FE3" s="426" t="s">
        <v>390</v>
      </c>
      <c r="FF3" s="426"/>
      <c r="FG3" s="426"/>
      <c r="FH3" s="426"/>
      <c r="FI3" s="426"/>
      <c r="FJ3" s="426"/>
      <c r="FK3" s="426"/>
      <c r="FL3" s="426"/>
      <c r="FM3" s="426" t="s">
        <v>390</v>
      </c>
      <c r="FN3" s="426"/>
      <c r="FO3" s="426"/>
      <c r="FP3" s="426"/>
      <c r="FQ3" s="426"/>
      <c r="FR3" s="426"/>
      <c r="FS3" s="426"/>
      <c r="FT3" s="426"/>
      <c r="FU3" s="426" t="s">
        <v>390</v>
      </c>
      <c r="FV3" s="426"/>
      <c r="FW3" s="426"/>
      <c r="FX3" s="426"/>
      <c r="FY3" s="426"/>
      <c r="FZ3" s="426"/>
      <c r="GA3" s="426"/>
      <c r="GB3" s="426"/>
      <c r="GC3" s="426" t="s">
        <v>390</v>
      </c>
      <c r="GD3" s="426"/>
      <c r="GE3" s="426"/>
      <c r="GF3" s="426"/>
      <c r="GG3" s="426"/>
      <c r="GH3" s="426"/>
      <c r="GI3" s="426"/>
      <c r="GJ3" s="426"/>
      <c r="GK3" s="426" t="s">
        <v>390</v>
      </c>
      <c r="GL3" s="426"/>
      <c r="GM3" s="426"/>
      <c r="GN3" s="426"/>
      <c r="GO3" s="426"/>
      <c r="GP3" s="426"/>
      <c r="GQ3" s="426"/>
      <c r="GR3" s="426"/>
      <c r="GS3" s="426" t="s">
        <v>390</v>
      </c>
      <c r="GT3" s="426"/>
      <c r="GU3" s="426"/>
      <c r="GV3" s="426"/>
      <c r="GW3" s="426"/>
      <c r="GX3" s="426"/>
      <c r="GY3" s="426"/>
      <c r="GZ3" s="426"/>
      <c r="HA3" s="426" t="s">
        <v>390</v>
      </c>
      <c r="HB3" s="426"/>
      <c r="HC3" s="426"/>
      <c r="HD3" s="426"/>
      <c r="HE3" s="426"/>
      <c r="HF3" s="426"/>
      <c r="HG3" s="426"/>
      <c r="HH3" s="426"/>
      <c r="HI3" s="426" t="s">
        <v>390</v>
      </c>
      <c r="HJ3" s="426"/>
      <c r="HK3" s="426"/>
      <c r="HL3" s="426"/>
      <c r="HM3" s="426"/>
      <c r="HN3" s="426"/>
      <c r="HO3" s="426"/>
      <c r="HP3" s="426"/>
      <c r="HQ3" s="426" t="s">
        <v>390</v>
      </c>
      <c r="HR3" s="426"/>
      <c r="HS3" s="426"/>
      <c r="HT3" s="426"/>
      <c r="HU3" s="426"/>
      <c r="HV3" s="426"/>
      <c r="HW3" s="426"/>
      <c r="HX3" s="426"/>
      <c r="HY3" s="426" t="s">
        <v>390</v>
      </c>
      <c r="HZ3" s="426"/>
      <c r="IA3" s="426"/>
      <c r="IB3" s="426"/>
      <c r="IC3" s="426"/>
      <c r="ID3" s="426"/>
      <c r="IE3" s="426"/>
      <c r="IF3" s="426"/>
      <c r="IG3" s="426" t="s">
        <v>390</v>
      </c>
      <c r="IH3" s="426"/>
      <c r="II3" s="426"/>
      <c r="IJ3" s="426"/>
      <c r="IK3" s="426"/>
      <c r="IL3" s="426"/>
      <c r="IM3" s="426"/>
      <c r="IN3" s="426"/>
      <c r="IO3" s="426" t="s">
        <v>390</v>
      </c>
      <c r="IP3" s="426"/>
      <c r="IQ3" s="426"/>
      <c r="IR3" s="426"/>
      <c r="IS3" s="426"/>
      <c r="IT3" s="426"/>
      <c r="IU3" s="426"/>
      <c r="IV3" s="426"/>
      <c r="IW3" s="426" t="s">
        <v>390</v>
      </c>
      <c r="IX3" s="426"/>
      <c r="IY3" s="426"/>
      <c r="IZ3" s="426"/>
      <c r="JA3" s="426"/>
      <c r="JB3" s="426"/>
      <c r="JC3" s="426"/>
      <c r="JD3" s="426"/>
      <c r="JE3" s="426" t="s">
        <v>390</v>
      </c>
      <c r="JF3" s="426"/>
      <c r="JG3" s="426"/>
      <c r="JH3" s="426"/>
      <c r="JI3" s="426"/>
      <c r="JJ3" s="426"/>
      <c r="JK3" s="426"/>
      <c r="JL3" s="426"/>
      <c r="JM3" s="426" t="s">
        <v>390</v>
      </c>
      <c r="JN3" s="426"/>
      <c r="JO3" s="426"/>
      <c r="JP3" s="426"/>
      <c r="JQ3" s="426"/>
      <c r="JR3" s="426"/>
      <c r="JS3" s="426"/>
      <c r="JT3" s="426"/>
      <c r="JU3" s="426" t="s">
        <v>390</v>
      </c>
      <c r="JV3" s="426"/>
      <c r="JW3" s="426"/>
      <c r="JX3" s="426"/>
      <c r="JY3" s="426"/>
      <c r="JZ3" s="426"/>
      <c r="KA3" s="426"/>
      <c r="KB3" s="426"/>
      <c r="KC3" s="426" t="s">
        <v>390</v>
      </c>
      <c r="KD3" s="426"/>
      <c r="KE3" s="426"/>
      <c r="KF3" s="426"/>
      <c r="KG3" s="426"/>
      <c r="KH3" s="426"/>
      <c r="KI3" s="426"/>
      <c r="KJ3" s="426"/>
      <c r="KK3" s="426" t="s">
        <v>390</v>
      </c>
      <c r="KL3" s="426"/>
      <c r="KM3" s="426"/>
      <c r="KN3" s="426"/>
      <c r="KO3" s="426"/>
      <c r="KP3" s="426"/>
      <c r="KQ3" s="426"/>
      <c r="KR3" s="426"/>
      <c r="KS3" s="426" t="s">
        <v>390</v>
      </c>
      <c r="KT3" s="426"/>
      <c r="KU3" s="426"/>
      <c r="KV3" s="426"/>
      <c r="KW3" s="426"/>
      <c r="KX3" s="426"/>
      <c r="KY3" s="426"/>
      <c r="KZ3" s="426"/>
      <c r="LA3" s="426" t="s">
        <v>390</v>
      </c>
      <c r="LB3" s="426"/>
      <c r="LC3" s="426"/>
      <c r="LD3" s="426"/>
      <c r="LE3" s="426"/>
      <c r="LF3" s="426"/>
      <c r="LG3" s="426"/>
      <c r="LH3" s="426"/>
      <c r="LI3" s="426" t="s">
        <v>390</v>
      </c>
      <c r="LJ3" s="426"/>
      <c r="LK3" s="426"/>
      <c r="LL3" s="426"/>
      <c r="LM3" s="426"/>
      <c r="LN3" s="426"/>
      <c r="LO3" s="426"/>
      <c r="LP3" s="426"/>
      <c r="LQ3" s="426" t="s">
        <v>390</v>
      </c>
      <c r="LR3" s="426"/>
      <c r="LS3" s="426"/>
      <c r="LT3" s="426"/>
      <c r="LU3" s="426"/>
      <c r="LV3" s="426"/>
      <c r="LW3" s="426"/>
      <c r="LX3" s="426"/>
      <c r="LY3" s="426" t="s">
        <v>390</v>
      </c>
      <c r="LZ3" s="426"/>
      <c r="MA3" s="426"/>
      <c r="MB3" s="426"/>
      <c r="MC3" s="426"/>
      <c r="MD3" s="426"/>
      <c r="ME3" s="426"/>
      <c r="MF3" s="426"/>
      <c r="MG3" s="426" t="s">
        <v>390</v>
      </c>
      <c r="MH3" s="426"/>
      <c r="MI3" s="426"/>
      <c r="MJ3" s="426"/>
      <c r="MK3" s="426"/>
      <c r="ML3" s="426"/>
      <c r="MM3" s="426"/>
      <c r="MN3" s="426"/>
      <c r="MO3" s="426" t="s">
        <v>390</v>
      </c>
      <c r="MP3" s="426"/>
      <c r="MQ3" s="426"/>
      <c r="MR3" s="426"/>
      <c r="MS3" s="426"/>
      <c r="MT3" s="426"/>
      <c r="MU3" s="426"/>
      <c r="MV3" s="426"/>
      <c r="MW3" s="426" t="s">
        <v>390</v>
      </c>
      <c r="MX3" s="426"/>
      <c r="MY3" s="426"/>
      <c r="MZ3" s="426"/>
      <c r="NA3" s="426"/>
      <c r="NB3" s="426"/>
      <c r="NC3" s="426"/>
      <c r="ND3" s="426"/>
      <c r="NE3" s="426" t="s">
        <v>390</v>
      </c>
      <c r="NF3" s="426"/>
      <c r="NG3" s="426"/>
      <c r="NH3" s="426"/>
      <c r="NI3" s="426"/>
      <c r="NJ3" s="426"/>
      <c r="NK3" s="426"/>
      <c r="NL3" s="426"/>
      <c r="NM3" s="426" t="s">
        <v>390</v>
      </c>
      <c r="NN3" s="426"/>
      <c r="NO3" s="426"/>
      <c r="NP3" s="426"/>
      <c r="NQ3" s="426"/>
      <c r="NR3" s="426"/>
      <c r="NS3" s="426"/>
      <c r="NT3" s="426"/>
      <c r="NU3" s="426" t="s">
        <v>390</v>
      </c>
      <c r="NV3" s="426"/>
      <c r="NW3" s="426"/>
      <c r="NX3" s="426"/>
      <c r="NY3" s="426"/>
      <c r="NZ3" s="426"/>
      <c r="OA3" s="426"/>
      <c r="OB3" s="426"/>
      <c r="OC3" s="426" t="s">
        <v>390</v>
      </c>
      <c r="OD3" s="426"/>
      <c r="OE3" s="426"/>
      <c r="OF3" s="426"/>
      <c r="OG3" s="426"/>
      <c r="OH3" s="426"/>
      <c r="OI3" s="426"/>
      <c r="OJ3" s="426"/>
      <c r="OK3" s="426" t="s">
        <v>390</v>
      </c>
      <c r="OL3" s="426"/>
      <c r="OM3" s="426"/>
      <c r="ON3" s="426"/>
      <c r="OO3" s="426"/>
      <c r="OP3" s="426"/>
      <c r="OQ3" s="426"/>
      <c r="OR3" s="426"/>
      <c r="OS3" s="426" t="s">
        <v>390</v>
      </c>
      <c r="OT3" s="426"/>
      <c r="OU3" s="426"/>
      <c r="OV3" s="426"/>
      <c r="OW3" s="426"/>
      <c r="OX3" s="426"/>
      <c r="OY3" s="426"/>
      <c r="OZ3" s="426"/>
      <c r="PA3" s="426" t="s">
        <v>390</v>
      </c>
      <c r="PB3" s="426"/>
      <c r="PC3" s="426"/>
      <c r="PD3" s="426"/>
      <c r="PE3" s="426"/>
      <c r="PF3" s="426"/>
      <c r="PG3" s="426"/>
      <c r="PH3" s="426"/>
      <c r="PI3" s="426" t="s">
        <v>390</v>
      </c>
      <c r="PJ3" s="426"/>
      <c r="PK3" s="426"/>
      <c r="PL3" s="426"/>
      <c r="PM3" s="426"/>
      <c r="PN3" s="426"/>
      <c r="PO3" s="426"/>
      <c r="PP3" s="426"/>
      <c r="PQ3" s="426" t="s">
        <v>390</v>
      </c>
      <c r="PR3" s="426"/>
      <c r="PS3" s="426"/>
      <c r="PT3" s="426"/>
      <c r="PU3" s="426"/>
      <c r="PV3" s="426"/>
      <c r="PW3" s="426"/>
      <c r="PX3" s="426"/>
      <c r="PY3" s="426" t="s">
        <v>390</v>
      </c>
      <c r="PZ3" s="426"/>
      <c r="QA3" s="426"/>
      <c r="QB3" s="426"/>
      <c r="QC3" s="426"/>
      <c r="QD3" s="426"/>
      <c r="QE3" s="426"/>
      <c r="QF3" s="426"/>
      <c r="QG3" s="426" t="s">
        <v>390</v>
      </c>
      <c r="QH3" s="426"/>
      <c r="QI3" s="426"/>
      <c r="QJ3" s="426"/>
      <c r="QK3" s="426"/>
      <c r="QL3" s="426"/>
      <c r="QM3" s="426"/>
      <c r="QN3" s="426"/>
      <c r="QO3" s="426" t="s">
        <v>390</v>
      </c>
      <c r="QP3" s="426"/>
      <c r="QQ3" s="426"/>
      <c r="QR3" s="426"/>
      <c r="QS3" s="426"/>
      <c r="QT3" s="426"/>
      <c r="QU3" s="426"/>
      <c r="QV3" s="426"/>
      <c r="QW3" s="426" t="s">
        <v>390</v>
      </c>
      <c r="QX3" s="426"/>
      <c r="QY3" s="426"/>
      <c r="QZ3" s="426"/>
      <c r="RA3" s="426"/>
      <c r="RB3" s="426"/>
      <c r="RC3" s="426"/>
      <c r="RD3" s="426"/>
      <c r="RE3" s="426" t="s">
        <v>390</v>
      </c>
      <c r="RF3" s="426"/>
      <c r="RG3" s="426"/>
      <c r="RH3" s="426"/>
      <c r="RI3" s="426"/>
      <c r="RJ3" s="426"/>
      <c r="RK3" s="426"/>
      <c r="RL3" s="426"/>
      <c r="RM3" s="426" t="s">
        <v>390</v>
      </c>
      <c r="RN3" s="426"/>
      <c r="RO3" s="426"/>
      <c r="RP3" s="426"/>
      <c r="RQ3" s="426"/>
      <c r="RR3" s="426"/>
      <c r="RS3" s="426"/>
      <c r="RT3" s="426"/>
      <c r="RU3" s="426" t="s">
        <v>390</v>
      </c>
      <c r="RV3" s="426"/>
      <c r="RW3" s="426"/>
      <c r="RX3" s="426"/>
      <c r="RY3" s="426"/>
      <c r="RZ3" s="426"/>
      <c r="SA3" s="426"/>
      <c r="SB3" s="426"/>
      <c r="SC3" s="426" t="s">
        <v>390</v>
      </c>
      <c r="SD3" s="426"/>
      <c r="SE3" s="426"/>
      <c r="SF3" s="426"/>
      <c r="SG3" s="426"/>
      <c r="SH3" s="426"/>
      <c r="SI3" s="426"/>
      <c r="SJ3" s="426"/>
      <c r="SK3" s="426" t="s">
        <v>390</v>
      </c>
      <c r="SL3" s="426"/>
      <c r="SM3" s="426"/>
      <c r="SN3" s="426"/>
      <c r="SO3" s="426"/>
      <c r="SP3" s="426"/>
      <c r="SQ3" s="426"/>
      <c r="SR3" s="426"/>
      <c r="SS3" s="426" t="s">
        <v>390</v>
      </c>
      <c r="ST3" s="426"/>
      <c r="SU3" s="426"/>
      <c r="SV3" s="426"/>
      <c r="SW3" s="426"/>
      <c r="SX3" s="426"/>
      <c r="SY3" s="426"/>
      <c r="SZ3" s="426"/>
      <c r="TA3" s="426" t="s">
        <v>390</v>
      </c>
      <c r="TB3" s="426"/>
      <c r="TC3" s="426"/>
      <c r="TD3" s="426"/>
      <c r="TE3" s="426"/>
      <c r="TF3" s="426"/>
      <c r="TG3" s="426"/>
      <c r="TH3" s="426"/>
      <c r="TI3" s="426" t="s">
        <v>390</v>
      </c>
      <c r="TJ3" s="426"/>
      <c r="TK3" s="426"/>
      <c r="TL3" s="426"/>
      <c r="TM3" s="426"/>
      <c r="TN3" s="426"/>
      <c r="TO3" s="426"/>
      <c r="TP3" s="426"/>
      <c r="TQ3" s="426" t="s">
        <v>390</v>
      </c>
      <c r="TR3" s="426"/>
      <c r="TS3" s="426"/>
      <c r="TT3" s="426"/>
      <c r="TU3" s="426"/>
      <c r="TV3" s="426"/>
      <c r="TW3" s="426"/>
      <c r="TX3" s="426"/>
      <c r="TY3" s="426" t="s">
        <v>390</v>
      </c>
      <c r="TZ3" s="426"/>
      <c r="UA3" s="426"/>
      <c r="UB3" s="426"/>
      <c r="UC3" s="426"/>
      <c r="UD3" s="426"/>
      <c r="UE3" s="426"/>
      <c r="UF3" s="426"/>
      <c r="UG3" s="426" t="s">
        <v>390</v>
      </c>
      <c r="UH3" s="426"/>
      <c r="UI3" s="426"/>
      <c r="UJ3" s="426"/>
      <c r="UK3" s="426"/>
      <c r="UL3" s="426"/>
      <c r="UM3" s="426"/>
      <c r="UN3" s="426"/>
      <c r="UO3" s="426" t="s">
        <v>390</v>
      </c>
      <c r="UP3" s="426"/>
      <c r="UQ3" s="426"/>
      <c r="UR3" s="426"/>
      <c r="US3" s="426"/>
      <c r="UT3" s="426"/>
      <c r="UU3" s="426"/>
      <c r="UV3" s="426"/>
      <c r="UW3" s="426" t="s">
        <v>390</v>
      </c>
      <c r="UX3" s="426"/>
      <c r="UY3" s="426"/>
      <c r="UZ3" s="426"/>
      <c r="VA3" s="426"/>
      <c r="VB3" s="426"/>
      <c r="VC3" s="426"/>
      <c r="VD3" s="426"/>
      <c r="VE3" s="426" t="s">
        <v>390</v>
      </c>
      <c r="VF3" s="426"/>
      <c r="VG3" s="426"/>
      <c r="VH3" s="426"/>
      <c r="VI3" s="426"/>
      <c r="VJ3" s="426"/>
      <c r="VK3" s="426"/>
      <c r="VL3" s="426"/>
      <c r="VM3" s="426" t="s">
        <v>390</v>
      </c>
      <c r="VN3" s="426"/>
      <c r="VO3" s="426"/>
      <c r="VP3" s="426"/>
      <c r="VQ3" s="426"/>
      <c r="VR3" s="426"/>
      <c r="VS3" s="426"/>
      <c r="VT3" s="426"/>
      <c r="VU3" s="426" t="s">
        <v>390</v>
      </c>
      <c r="VV3" s="426"/>
      <c r="VW3" s="426"/>
      <c r="VX3" s="426"/>
      <c r="VY3" s="426"/>
      <c r="VZ3" s="426"/>
      <c r="WA3" s="426"/>
      <c r="WB3" s="426"/>
      <c r="WC3" s="426" t="s">
        <v>390</v>
      </c>
      <c r="WD3" s="426"/>
      <c r="WE3" s="426"/>
      <c r="WF3" s="426"/>
      <c r="WG3" s="426"/>
      <c r="WH3" s="426"/>
      <c r="WI3" s="426"/>
      <c r="WJ3" s="426"/>
      <c r="WK3" s="426" t="s">
        <v>390</v>
      </c>
      <c r="WL3" s="426"/>
      <c r="WM3" s="426"/>
      <c r="WN3" s="426"/>
      <c r="WO3" s="426"/>
      <c r="WP3" s="426"/>
      <c r="WQ3" s="426"/>
      <c r="WR3" s="426"/>
      <c r="WS3" s="426" t="s">
        <v>390</v>
      </c>
      <c r="WT3" s="426"/>
      <c r="WU3" s="426"/>
      <c r="WV3" s="426"/>
      <c r="WW3" s="426"/>
      <c r="WX3" s="426"/>
      <c r="WY3" s="426"/>
      <c r="WZ3" s="426"/>
      <c r="XA3" s="426" t="s">
        <v>390</v>
      </c>
      <c r="XB3" s="426"/>
      <c r="XC3" s="426"/>
      <c r="XD3" s="426"/>
      <c r="XE3" s="426"/>
      <c r="XF3" s="426"/>
      <c r="XG3" s="426"/>
      <c r="XH3" s="426"/>
      <c r="XI3" s="426" t="s">
        <v>390</v>
      </c>
      <c r="XJ3" s="426"/>
      <c r="XK3" s="426"/>
      <c r="XL3" s="426"/>
      <c r="XM3" s="426"/>
      <c r="XN3" s="426"/>
      <c r="XO3" s="426"/>
      <c r="XP3" s="426"/>
      <c r="XQ3" s="426" t="s">
        <v>390</v>
      </c>
      <c r="XR3" s="426"/>
      <c r="XS3" s="426"/>
      <c r="XT3" s="426"/>
      <c r="XU3" s="426"/>
      <c r="XV3" s="426"/>
      <c r="XW3" s="426"/>
      <c r="XX3" s="426"/>
      <c r="XY3" s="426" t="s">
        <v>390</v>
      </c>
      <c r="XZ3" s="426"/>
      <c r="YA3" s="426"/>
      <c r="YB3" s="426"/>
      <c r="YC3" s="426"/>
      <c r="YD3" s="426"/>
      <c r="YE3" s="426"/>
      <c r="YF3" s="426"/>
      <c r="YG3" s="426" t="s">
        <v>390</v>
      </c>
      <c r="YH3" s="426"/>
      <c r="YI3" s="426"/>
      <c r="YJ3" s="426"/>
      <c r="YK3" s="426"/>
      <c r="YL3" s="426"/>
      <c r="YM3" s="426"/>
      <c r="YN3" s="426"/>
      <c r="YO3" s="426" t="s">
        <v>390</v>
      </c>
      <c r="YP3" s="426"/>
      <c r="YQ3" s="426"/>
      <c r="YR3" s="426"/>
      <c r="YS3" s="426"/>
      <c r="YT3" s="426"/>
      <c r="YU3" s="426"/>
      <c r="YV3" s="426"/>
      <c r="YW3" s="426" t="s">
        <v>390</v>
      </c>
      <c r="YX3" s="426"/>
      <c r="YY3" s="426"/>
      <c r="YZ3" s="426"/>
      <c r="ZA3" s="426"/>
      <c r="ZB3" s="426"/>
      <c r="ZC3" s="426"/>
      <c r="ZD3" s="426"/>
      <c r="ZE3" s="426" t="s">
        <v>390</v>
      </c>
      <c r="ZF3" s="426"/>
      <c r="ZG3" s="426"/>
      <c r="ZH3" s="426"/>
      <c r="ZI3" s="426"/>
      <c r="ZJ3" s="426"/>
      <c r="ZK3" s="426"/>
      <c r="ZL3" s="426"/>
      <c r="ZM3" s="426" t="s">
        <v>390</v>
      </c>
      <c r="ZN3" s="426"/>
      <c r="ZO3" s="426"/>
      <c r="ZP3" s="426"/>
      <c r="ZQ3" s="426"/>
      <c r="ZR3" s="426"/>
      <c r="ZS3" s="426"/>
      <c r="ZT3" s="426"/>
      <c r="ZU3" s="426" t="s">
        <v>390</v>
      </c>
      <c r="ZV3" s="426"/>
      <c r="ZW3" s="426"/>
      <c r="ZX3" s="426"/>
      <c r="ZY3" s="426"/>
      <c r="ZZ3" s="426"/>
      <c r="AAA3" s="426"/>
      <c r="AAB3" s="426"/>
      <c r="AAC3" s="426" t="s">
        <v>390</v>
      </c>
      <c r="AAD3" s="426"/>
      <c r="AAE3" s="426"/>
      <c r="AAF3" s="426"/>
      <c r="AAG3" s="426"/>
      <c r="AAH3" s="426"/>
      <c r="AAI3" s="426"/>
      <c r="AAJ3" s="426"/>
      <c r="AAK3" s="426" t="s">
        <v>390</v>
      </c>
      <c r="AAL3" s="426"/>
      <c r="AAM3" s="426"/>
      <c r="AAN3" s="426"/>
      <c r="AAO3" s="426"/>
      <c r="AAP3" s="426"/>
      <c r="AAQ3" s="426"/>
      <c r="AAR3" s="426"/>
      <c r="AAS3" s="426" t="s">
        <v>390</v>
      </c>
      <c r="AAT3" s="426"/>
      <c r="AAU3" s="426"/>
      <c r="AAV3" s="426"/>
      <c r="AAW3" s="426"/>
      <c r="AAX3" s="426"/>
      <c r="AAY3" s="426"/>
      <c r="AAZ3" s="426"/>
      <c r="ABA3" s="426" t="s">
        <v>390</v>
      </c>
      <c r="ABB3" s="426"/>
      <c r="ABC3" s="426"/>
      <c r="ABD3" s="426"/>
      <c r="ABE3" s="426"/>
      <c r="ABF3" s="426"/>
      <c r="ABG3" s="426"/>
      <c r="ABH3" s="426"/>
      <c r="ABI3" s="426" t="s">
        <v>390</v>
      </c>
      <c r="ABJ3" s="426"/>
      <c r="ABK3" s="426"/>
      <c r="ABL3" s="426"/>
      <c r="ABM3" s="426"/>
      <c r="ABN3" s="426"/>
      <c r="ABO3" s="426"/>
      <c r="ABP3" s="426"/>
      <c r="ABQ3" s="426" t="s">
        <v>390</v>
      </c>
      <c r="ABR3" s="426"/>
      <c r="ABS3" s="426"/>
      <c r="ABT3" s="426"/>
      <c r="ABU3" s="426"/>
      <c r="ABV3" s="426"/>
      <c r="ABW3" s="426"/>
      <c r="ABX3" s="426"/>
      <c r="ABY3" s="426" t="s">
        <v>390</v>
      </c>
      <c r="ABZ3" s="426"/>
      <c r="ACA3" s="426"/>
      <c r="ACB3" s="426"/>
      <c r="ACC3" s="426"/>
      <c r="ACD3" s="426"/>
      <c r="ACE3" s="426"/>
      <c r="ACF3" s="426"/>
      <c r="ACG3" s="426" t="s">
        <v>390</v>
      </c>
      <c r="ACH3" s="426"/>
      <c r="ACI3" s="426"/>
      <c r="ACJ3" s="426"/>
      <c r="ACK3" s="426"/>
      <c r="ACL3" s="426"/>
      <c r="ACM3" s="426"/>
      <c r="ACN3" s="426"/>
      <c r="ACO3" s="426" t="s">
        <v>390</v>
      </c>
      <c r="ACP3" s="426"/>
      <c r="ACQ3" s="426"/>
      <c r="ACR3" s="426"/>
      <c r="ACS3" s="426"/>
      <c r="ACT3" s="426"/>
      <c r="ACU3" s="426"/>
      <c r="ACV3" s="426"/>
      <c r="ACW3" s="426" t="s">
        <v>390</v>
      </c>
      <c r="ACX3" s="426"/>
      <c r="ACY3" s="426"/>
      <c r="ACZ3" s="426"/>
      <c r="ADA3" s="426"/>
      <c r="ADB3" s="426"/>
      <c r="ADC3" s="426"/>
      <c r="ADD3" s="426"/>
      <c r="ADE3" s="426" t="s">
        <v>390</v>
      </c>
      <c r="ADF3" s="426"/>
      <c r="ADG3" s="426"/>
      <c r="ADH3" s="426"/>
      <c r="ADI3" s="426"/>
      <c r="ADJ3" s="426"/>
      <c r="ADK3" s="426"/>
      <c r="ADL3" s="426"/>
      <c r="ADM3" s="426" t="s">
        <v>390</v>
      </c>
      <c r="ADN3" s="426"/>
      <c r="ADO3" s="426"/>
      <c r="ADP3" s="426"/>
      <c r="ADQ3" s="426"/>
      <c r="ADR3" s="426"/>
      <c r="ADS3" s="426"/>
      <c r="ADT3" s="426"/>
      <c r="ADU3" s="426" t="s">
        <v>390</v>
      </c>
      <c r="ADV3" s="426"/>
      <c r="ADW3" s="426"/>
      <c r="ADX3" s="426"/>
      <c r="ADY3" s="426"/>
      <c r="ADZ3" s="426"/>
      <c r="AEA3" s="426"/>
      <c r="AEB3" s="426"/>
      <c r="AEC3" s="426" t="s">
        <v>390</v>
      </c>
      <c r="AED3" s="426"/>
      <c r="AEE3" s="426"/>
      <c r="AEF3" s="426"/>
      <c r="AEG3" s="426"/>
      <c r="AEH3" s="426"/>
      <c r="AEI3" s="426"/>
      <c r="AEJ3" s="426"/>
      <c r="AEK3" s="426" t="s">
        <v>390</v>
      </c>
      <c r="AEL3" s="426"/>
      <c r="AEM3" s="426"/>
      <c r="AEN3" s="426"/>
      <c r="AEO3" s="426"/>
      <c r="AEP3" s="426"/>
      <c r="AEQ3" s="426"/>
      <c r="AER3" s="426"/>
      <c r="AES3" s="426" t="s">
        <v>390</v>
      </c>
      <c r="AET3" s="426"/>
      <c r="AEU3" s="426"/>
      <c r="AEV3" s="426"/>
      <c r="AEW3" s="426"/>
      <c r="AEX3" s="426"/>
      <c r="AEY3" s="426"/>
      <c r="AEZ3" s="426"/>
      <c r="AFA3" s="426" t="s">
        <v>390</v>
      </c>
      <c r="AFB3" s="426"/>
      <c r="AFC3" s="426"/>
      <c r="AFD3" s="426"/>
      <c r="AFE3" s="426"/>
      <c r="AFF3" s="426"/>
      <c r="AFG3" s="426"/>
      <c r="AFH3" s="426"/>
      <c r="AFI3" s="426" t="s">
        <v>390</v>
      </c>
      <c r="AFJ3" s="426"/>
      <c r="AFK3" s="426"/>
      <c r="AFL3" s="426"/>
      <c r="AFM3" s="426"/>
      <c r="AFN3" s="426"/>
      <c r="AFO3" s="426"/>
      <c r="AFP3" s="426"/>
      <c r="AFQ3" s="426" t="s">
        <v>390</v>
      </c>
      <c r="AFR3" s="426"/>
      <c r="AFS3" s="426"/>
      <c r="AFT3" s="426"/>
      <c r="AFU3" s="426"/>
      <c r="AFV3" s="426"/>
      <c r="AFW3" s="426"/>
      <c r="AFX3" s="426"/>
      <c r="AFY3" s="426" t="s">
        <v>390</v>
      </c>
      <c r="AFZ3" s="426"/>
      <c r="AGA3" s="426"/>
      <c r="AGB3" s="426"/>
      <c r="AGC3" s="426"/>
      <c r="AGD3" s="426"/>
      <c r="AGE3" s="426"/>
      <c r="AGF3" s="426"/>
      <c r="AGG3" s="426" t="s">
        <v>390</v>
      </c>
      <c r="AGH3" s="426"/>
      <c r="AGI3" s="426"/>
      <c r="AGJ3" s="426"/>
      <c r="AGK3" s="426"/>
      <c r="AGL3" s="426"/>
      <c r="AGM3" s="426"/>
      <c r="AGN3" s="426"/>
      <c r="AGO3" s="426" t="s">
        <v>390</v>
      </c>
      <c r="AGP3" s="426"/>
      <c r="AGQ3" s="426"/>
      <c r="AGR3" s="426"/>
      <c r="AGS3" s="426"/>
      <c r="AGT3" s="426"/>
      <c r="AGU3" s="426"/>
      <c r="AGV3" s="426"/>
      <c r="AGW3" s="426" t="s">
        <v>390</v>
      </c>
      <c r="AGX3" s="426"/>
      <c r="AGY3" s="426"/>
      <c r="AGZ3" s="426"/>
      <c r="AHA3" s="426"/>
      <c r="AHB3" s="426"/>
      <c r="AHC3" s="426"/>
      <c r="AHD3" s="426"/>
      <c r="AHE3" s="426" t="s">
        <v>390</v>
      </c>
      <c r="AHF3" s="426"/>
      <c r="AHG3" s="426"/>
      <c r="AHH3" s="426"/>
      <c r="AHI3" s="426"/>
      <c r="AHJ3" s="426"/>
      <c r="AHK3" s="426"/>
      <c r="AHL3" s="426"/>
      <c r="AHM3" s="426" t="s">
        <v>390</v>
      </c>
      <c r="AHN3" s="426"/>
      <c r="AHO3" s="426"/>
      <c r="AHP3" s="426"/>
      <c r="AHQ3" s="426"/>
      <c r="AHR3" s="426"/>
      <c r="AHS3" s="426"/>
      <c r="AHT3" s="426"/>
      <c r="AHU3" s="426" t="s">
        <v>390</v>
      </c>
      <c r="AHV3" s="426"/>
      <c r="AHW3" s="426"/>
      <c r="AHX3" s="426"/>
      <c r="AHY3" s="426"/>
      <c r="AHZ3" s="426"/>
      <c r="AIA3" s="426"/>
      <c r="AIB3" s="426"/>
      <c r="AIC3" s="426" t="s">
        <v>390</v>
      </c>
      <c r="AID3" s="426"/>
      <c r="AIE3" s="426"/>
      <c r="AIF3" s="426"/>
      <c r="AIG3" s="426"/>
      <c r="AIH3" s="426"/>
      <c r="AII3" s="426"/>
      <c r="AIJ3" s="426"/>
      <c r="AIK3" s="426" t="s">
        <v>390</v>
      </c>
      <c r="AIL3" s="426"/>
      <c r="AIM3" s="426"/>
      <c r="AIN3" s="426"/>
      <c r="AIO3" s="426"/>
      <c r="AIP3" s="426"/>
      <c r="AIQ3" s="426"/>
      <c r="AIR3" s="426"/>
      <c r="AIS3" s="426" t="s">
        <v>390</v>
      </c>
      <c r="AIT3" s="426"/>
      <c r="AIU3" s="426"/>
      <c r="AIV3" s="426"/>
      <c r="AIW3" s="426"/>
      <c r="AIX3" s="426"/>
      <c r="AIY3" s="426"/>
      <c r="AIZ3" s="426"/>
      <c r="AJA3" s="426" t="s">
        <v>390</v>
      </c>
      <c r="AJB3" s="426"/>
      <c r="AJC3" s="426"/>
      <c r="AJD3" s="426"/>
      <c r="AJE3" s="426"/>
      <c r="AJF3" s="426"/>
      <c r="AJG3" s="426"/>
      <c r="AJH3" s="426"/>
      <c r="AJI3" s="426" t="s">
        <v>390</v>
      </c>
      <c r="AJJ3" s="426"/>
      <c r="AJK3" s="426"/>
      <c r="AJL3" s="426"/>
      <c r="AJM3" s="426"/>
      <c r="AJN3" s="426"/>
      <c r="AJO3" s="426"/>
      <c r="AJP3" s="426"/>
      <c r="AJQ3" s="426" t="s">
        <v>390</v>
      </c>
      <c r="AJR3" s="426"/>
      <c r="AJS3" s="426"/>
      <c r="AJT3" s="426"/>
      <c r="AJU3" s="426"/>
      <c r="AJV3" s="426"/>
      <c r="AJW3" s="426"/>
      <c r="AJX3" s="426"/>
      <c r="AJY3" s="426" t="s">
        <v>390</v>
      </c>
      <c r="AJZ3" s="426"/>
      <c r="AKA3" s="426"/>
      <c r="AKB3" s="426"/>
      <c r="AKC3" s="426"/>
      <c r="AKD3" s="426"/>
      <c r="AKE3" s="426"/>
      <c r="AKF3" s="426"/>
      <c r="AKG3" s="426" t="s">
        <v>390</v>
      </c>
      <c r="AKH3" s="426"/>
      <c r="AKI3" s="426"/>
      <c r="AKJ3" s="426"/>
      <c r="AKK3" s="426"/>
      <c r="AKL3" s="426"/>
      <c r="AKM3" s="426"/>
      <c r="AKN3" s="426"/>
      <c r="AKO3" s="426" t="s">
        <v>390</v>
      </c>
      <c r="AKP3" s="426"/>
      <c r="AKQ3" s="426"/>
      <c r="AKR3" s="426"/>
      <c r="AKS3" s="426"/>
      <c r="AKT3" s="426"/>
      <c r="AKU3" s="426"/>
      <c r="AKV3" s="426"/>
      <c r="AKW3" s="426" t="s">
        <v>390</v>
      </c>
      <c r="AKX3" s="426"/>
      <c r="AKY3" s="426"/>
      <c r="AKZ3" s="426"/>
      <c r="ALA3" s="426"/>
      <c r="ALB3" s="426"/>
      <c r="ALC3" s="426"/>
      <c r="ALD3" s="426"/>
      <c r="ALE3" s="426" t="s">
        <v>390</v>
      </c>
      <c r="ALF3" s="426"/>
      <c r="ALG3" s="426"/>
      <c r="ALH3" s="426"/>
      <c r="ALI3" s="426"/>
      <c r="ALJ3" s="426"/>
      <c r="ALK3" s="426"/>
      <c r="ALL3" s="426"/>
      <c r="ALM3" s="426" t="s">
        <v>390</v>
      </c>
      <c r="ALN3" s="426"/>
      <c r="ALO3" s="426"/>
      <c r="ALP3" s="426"/>
      <c r="ALQ3" s="426"/>
      <c r="ALR3" s="426"/>
      <c r="ALS3" s="426"/>
      <c r="ALT3" s="426"/>
      <c r="ALU3" s="426" t="s">
        <v>390</v>
      </c>
      <c r="ALV3" s="426"/>
      <c r="ALW3" s="426"/>
      <c r="ALX3" s="426"/>
      <c r="ALY3" s="426"/>
      <c r="ALZ3" s="426"/>
      <c r="AMA3" s="426"/>
      <c r="AMB3" s="426"/>
      <c r="AMC3" s="426" t="s">
        <v>390</v>
      </c>
      <c r="AMD3" s="426"/>
      <c r="AME3" s="426"/>
      <c r="AMF3" s="426"/>
      <c r="AMG3" s="426"/>
      <c r="AMH3" s="426"/>
      <c r="AMI3" s="426"/>
      <c r="AMJ3" s="426"/>
      <c r="AMK3" s="426" t="s">
        <v>390</v>
      </c>
      <c r="AML3" s="426"/>
      <c r="AMM3" s="426"/>
      <c r="AMN3" s="426"/>
      <c r="AMO3" s="426"/>
      <c r="AMP3" s="426"/>
      <c r="AMQ3" s="426"/>
      <c r="AMR3" s="426"/>
      <c r="AMS3" s="426" t="s">
        <v>390</v>
      </c>
      <c r="AMT3" s="426"/>
      <c r="AMU3" s="426"/>
      <c r="AMV3" s="426"/>
      <c r="AMW3" s="426"/>
      <c r="AMX3" s="426"/>
      <c r="AMY3" s="426"/>
      <c r="AMZ3" s="426"/>
      <c r="ANA3" s="426" t="s">
        <v>390</v>
      </c>
      <c r="ANB3" s="426"/>
      <c r="ANC3" s="426"/>
      <c r="AND3" s="426"/>
      <c r="ANE3" s="426"/>
      <c r="ANF3" s="426"/>
      <c r="ANG3" s="426"/>
      <c r="ANH3" s="426"/>
      <c r="ANI3" s="426" t="s">
        <v>390</v>
      </c>
      <c r="ANJ3" s="426"/>
      <c r="ANK3" s="426"/>
      <c r="ANL3" s="426"/>
      <c r="ANM3" s="426"/>
      <c r="ANN3" s="426"/>
      <c r="ANO3" s="426"/>
      <c r="ANP3" s="426"/>
      <c r="ANQ3" s="426" t="s">
        <v>390</v>
      </c>
      <c r="ANR3" s="426"/>
      <c r="ANS3" s="426"/>
      <c r="ANT3" s="426"/>
      <c r="ANU3" s="426"/>
      <c r="ANV3" s="426"/>
      <c r="ANW3" s="426"/>
      <c r="ANX3" s="426"/>
      <c r="ANY3" s="426" t="s">
        <v>390</v>
      </c>
      <c r="ANZ3" s="426"/>
      <c r="AOA3" s="426"/>
      <c r="AOB3" s="426"/>
      <c r="AOC3" s="426"/>
      <c r="AOD3" s="426"/>
      <c r="AOE3" s="426"/>
      <c r="AOF3" s="426"/>
      <c r="AOG3" s="426" t="s">
        <v>390</v>
      </c>
      <c r="AOH3" s="426"/>
      <c r="AOI3" s="426"/>
      <c r="AOJ3" s="426"/>
      <c r="AOK3" s="426"/>
      <c r="AOL3" s="426"/>
      <c r="AOM3" s="426"/>
      <c r="AON3" s="426"/>
      <c r="AOO3" s="426" t="s">
        <v>390</v>
      </c>
      <c r="AOP3" s="426"/>
      <c r="AOQ3" s="426"/>
      <c r="AOR3" s="426"/>
      <c r="AOS3" s="426"/>
      <c r="AOT3" s="426"/>
      <c r="AOU3" s="426"/>
      <c r="AOV3" s="426"/>
      <c r="AOW3" s="426" t="s">
        <v>390</v>
      </c>
      <c r="AOX3" s="426"/>
      <c r="AOY3" s="426"/>
      <c r="AOZ3" s="426"/>
      <c r="APA3" s="426"/>
      <c r="APB3" s="426"/>
      <c r="APC3" s="426"/>
      <c r="APD3" s="426"/>
      <c r="APE3" s="426" t="s">
        <v>390</v>
      </c>
      <c r="APF3" s="426"/>
      <c r="APG3" s="426"/>
      <c r="APH3" s="426"/>
      <c r="API3" s="426"/>
      <c r="APJ3" s="426"/>
      <c r="APK3" s="426"/>
      <c r="APL3" s="426"/>
      <c r="APM3" s="426" t="s">
        <v>390</v>
      </c>
      <c r="APN3" s="426"/>
      <c r="APO3" s="426"/>
      <c r="APP3" s="426"/>
      <c r="APQ3" s="426"/>
      <c r="APR3" s="426"/>
      <c r="APS3" s="426"/>
      <c r="APT3" s="426"/>
      <c r="APU3" s="426" t="s">
        <v>390</v>
      </c>
      <c r="APV3" s="426"/>
      <c r="APW3" s="426"/>
      <c r="APX3" s="426"/>
      <c r="APY3" s="426"/>
      <c r="APZ3" s="426"/>
      <c r="AQA3" s="426"/>
      <c r="AQB3" s="426"/>
      <c r="AQC3" s="426" t="s">
        <v>390</v>
      </c>
      <c r="AQD3" s="426"/>
      <c r="AQE3" s="426"/>
      <c r="AQF3" s="426"/>
      <c r="AQG3" s="426"/>
      <c r="AQH3" s="426"/>
      <c r="AQI3" s="426"/>
      <c r="AQJ3" s="426"/>
      <c r="AQK3" s="426" t="s">
        <v>390</v>
      </c>
      <c r="AQL3" s="426"/>
      <c r="AQM3" s="426"/>
      <c r="AQN3" s="426"/>
      <c r="AQO3" s="426"/>
      <c r="AQP3" s="426"/>
      <c r="AQQ3" s="426"/>
      <c r="AQR3" s="426"/>
      <c r="AQS3" s="426" t="s">
        <v>390</v>
      </c>
      <c r="AQT3" s="426"/>
      <c r="AQU3" s="426"/>
      <c r="AQV3" s="426"/>
      <c r="AQW3" s="426"/>
      <c r="AQX3" s="426"/>
      <c r="AQY3" s="426"/>
      <c r="AQZ3" s="426"/>
      <c r="ARA3" s="426" t="s">
        <v>390</v>
      </c>
      <c r="ARB3" s="426"/>
      <c r="ARC3" s="426"/>
      <c r="ARD3" s="426"/>
      <c r="ARE3" s="426"/>
      <c r="ARF3" s="426"/>
      <c r="ARG3" s="426"/>
      <c r="ARH3" s="426"/>
      <c r="ARI3" s="426" t="s">
        <v>390</v>
      </c>
      <c r="ARJ3" s="426"/>
      <c r="ARK3" s="426"/>
      <c r="ARL3" s="426"/>
      <c r="ARM3" s="426"/>
      <c r="ARN3" s="426"/>
      <c r="ARO3" s="426"/>
      <c r="ARP3" s="426"/>
      <c r="ARQ3" s="426" t="s">
        <v>390</v>
      </c>
      <c r="ARR3" s="426"/>
      <c r="ARS3" s="426"/>
      <c r="ART3" s="426"/>
      <c r="ARU3" s="426"/>
      <c r="ARV3" s="426"/>
      <c r="ARW3" s="426"/>
      <c r="ARX3" s="426"/>
      <c r="ARY3" s="426" t="s">
        <v>390</v>
      </c>
      <c r="ARZ3" s="426"/>
      <c r="ASA3" s="426"/>
      <c r="ASB3" s="426"/>
      <c r="ASC3" s="426"/>
      <c r="ASD3" s="426"/>
      <c r="ASE3" s="426"/>
      <c r="ASF3" s="426"/>
      <c r="ASG3" s="426" t="s">
        <v>390</v>
      </c>
      <c r="ASH3" s="426"/>
      <c r="ASI3" s="426"/>
      <c r="ASJ3" s="426"/>
      <c r="ASK3" s="426"/>
      <c r="ASL3" s="426"/>
      <c r="ASM3" s="426"/>
      <c r="ASN3" s="426"/>
      <c r="ASO3" s="426" t="s">
        <v>390</v>
      </c>
      <c r="ASP3" s="426"/>
      <c r="ASQ3" s="426"/>
      <c r="ASR3" s="426"/>
      <c r="ASS3" s="426"/>
      <c r="AST3" s="426"/>
      <c r="ASU3" s="426"/>
      <c r="ASV3" s="426"/>
      <c r="ASW3" s="426" t="s">
        <v>390</v>
      </c>
      <c r="ASX3" s="426"/>
      <c r="ASY3" s="426"/>
      <c r="ASZ3" s="426"/>
      <c r="ATA3" s="426"/>
      <c r="ATB3" s="426"/>
      <c r="ATC3" s="426"/>
      <c r="ATD3" s="426"/>
      <c r="ATE3" s="426" t="s">
        <v>390</v>
      </c>
      <c r="ATF3" s="426"/>
      <c r="ATG3" s="426"/>
      <c r="ATH3" s="426"/>
      <c r="ATI3" s="426"/>
      <c r="ATJ3" s="426"/>
      <c r="ATK3" s="426"/>
      <c r="ATL3" s="426"/>
      <c r="ATM3" s="426" t="s">
        <v>390</v>
      </c>
      <c r="ATN3" s="426"/>
      <c r="ATO3" s="426"/>
      <c r="ATP3" s="426"/>
      <c r="ATQ3" s="426"/>
      <c r="ATR3" s="426"/>
      <c r="ATS3" s="426"/>
      <c r="ATT3" s="426"/>
      <c r="ATU3" s="426" t="s">
        <v>390</v>
      </c>
      <c r="ATV3" s="426"/>
      <c r="ATW3" s="426"/>
      <c r="ATX3" s="426"/>
      <c r="ATY3" s="426"/>
      <c r="ATZ3" s="426"/>
      <c r="AUA3" s="426"/>
      <c r="AUB3" s="426"/>
      <c r="AUC3" s="426" t="s">
        <v>390</v>
      </c>
      <c r="AUD3" s="426"/>
      <c r="AUE3" s="426"/>
      <c r="AUF3" s="426"/>
      <c r="AUG3" s="426"/>
      <c r="AUH3" s="426"/>
      <c r="AUI3" s="426"/>
      <c r="AUJ3" s="426"/>
      <c r="AUK3" s="426" t="s">
        <v>390</v>
      </c>
      <c r="AUL3" s="426"/>
      <c r="AUM3" s="426"/>
      <c r="AUN3" s="426"/>
      <c r="AUO3" s="426"/>
      <c r="AUP3" s="426"/>
      <c r="AUQ3" s="426"/>
      <c r="AUR3" s="426"/>
      <c r="AUS3" s="426" t="s">
        <v>390</v>
      </c>
      <c r="AUT3" s="426"/>
      <c r="AUU3" s="426"/>
      <c r="AUV3" s="426"/>
      <c r="AUW3" s="426"/>
      <c r="AUX3" s="426"/>
      <c r="AUY3" s="426"/>
      <c r="AUZ3" s="426"/>
      <c r="AVA3" s="426" t="s">
        <v>390</v>
      </c>
      <c r="AVB3" s="426"/>
      <c r="AVC3" s="426"/>
      <c r="AVD3" s="426"/>
      <c r="AVE3" s="426"/>
      <c r="AVF3" s="426"/>
      <c r="AVG3" s="426"/>
      <c r="AVH3" s="426"/>
      <c r="AVI3" s="426" t="s">
        <v>390</v>
      </c>
      <c r="AVJ3" s="426"/>
      <c r="AVK3" s="426"/>
      <c r="AVL3" s="426"/>
      <c r="AVM3" s="426"/>
      <c r="AVN3" s="426"/>
      <c r="AVO3" s="426"/>
      <c r="AVP3" s="426"/>
      <c r="AVQ3" s="426" t="s">
        <v>390</v>
      </c>
      <c r="AVR3" s="426"/>
      <c r="AVS3" s="426"/>
      <c r="AVT3" s="426"/>
      <c r="AVU3" s="426"/>
      <c r="AVV3" s="426"/>
      <c r="AVW3" s="426"/>
      <c r="AVX3" s="426"/>
      <c r="AVY3" s="426" t="s">
        <v>390</v>
      </c>
      <c r="AVZ3" s="426"/>
      <c r="AWA3" s="426"/>
      <c r="AWB3" s="426"/>
      <c r="AWC3" s="426"/>
      <c r="AWD3" s="426"/>
      <c r="AWE3" s="426"/>
      <c r="AWF3" s="426"/>
      <c r="AWG3" s="426" t="s">
        <v>390</v>
      </c>
      <c r="AWH3" s="426"/>
      <c r="AWI3" s="426"/>
      <c r="AWJ3" s="426"/>
      <c r="AWK3" s="426"/>
      <c r="AWL3" s="426"/>
      <c r="AWM3" s="426"/>
      <c r="AWN3" s="426"/>
      <c r="AWO3" s="426" t="s">
        <v>390</v>
      </c>
      <c r="AWP3" s="426"/>
      <c r="AWQ3" s="426"/>
      <c r="AWR3" s="426"/>
      <c r="AWS3" s="426"/>
      <c r="AWT3" s="426"/>
      <c r="AWU3" s="426"/>
      <c r="AWV3" s="426"/>
      <c r="AWW3" s="426" t="s">
        <v>390</v>
      </c>
      <c r="AWX3" s="426"/>
      <c r="AWY3" s="426"/>
      <c r="AWZ3" s="426"/>
      <c r="AXA3" s="426"/>
      <c r="AXB3" s="426"/>
      <c r="AXC3" s="426"/>
      <c r="AXD3" s="426"/>
      <c r="AXE3" s="426" t="s">
        <v>390</v>
      </c>
      <c r="AXF3" s="426"/>
      <c r="AXG3" s="426"/>
      <c r="AXH3" s="426"/>
      <c r="AXI3" s="426"/>
      <c r="AXJ3" s="426"/>
      <c r="AXK3" s="426"/>
      <c r="AXL3" s="426"/>
      <c r="AXM3" s="426" t="s">
        <v>390</v>
      </c>
      <c r="AXN3" s="426"/>
      <c r="AXO3" s="426"/>
      <c r="AXP3" s="426"/>
      <c r="AXQ3" s="426"/>
      <c r="AXR3" s="426"/>
      <c r="AXS3" s="426"/>
      <c r="AXT3" s="426"/>
      <c r="AXU3" s="426" t="s">
        <v>390</v>
      </c>
      <c r="AXV3" s="426"/>
      <c r="AXW3" s="426"/>
      <c r="AXX3" s="426"/>
      <c r="AXY3" s="426"/>
      <c r="AXZ3" s="426"/>
      <c r="AYA3" s="426"/>
      <c r="AYB3" s="426"/>
      <c r="AYC3" s="426" t="s">
        <v>390</v>
      </c>
      <c r="AYD3" s="426"/>
      <c r="AYE3" s="426"/>
      <c r="AYF3" s="426"/>
      <c r="AYG3" s="426"/>
      <c r="AYH3" s="426"/>
      <c r="AYI3" s="426"/>
      <c r="AYJ3" s="426"/>
      <c r="AYK3" s="426" t="s">
        <v>390</v>
      </c>
      <c r="AYL3" s="426"/>
      <c r="AYM3" s="426"/>
      <c r="AYN3" s="426"/>
      <c r="AYO3" s="426"/>
      <c r="AYP3" s="426"/>
      <c r="AYQ3" s="426"/>
      <c r="AYR3" s="426"/>
      <c r="AYS3" s="426" t="s">
        <v>390</v>
      </c>
      <c r="AYT3" s="426"/>
      <c r="AYU3" s="426"/>
      <c r="AYV3" s="426"/>
      <c r="AYW3" s="426"/>
      <c r="AYX3" s="426"/>
      <c r="AYY3" s="426"/>
      <c r="AYZ3" s="426"/>
      <c r="AZA3" s="426" t="s">
        <v>390</v>
      </c>
      <c r="AZB3" s="426"/>
      <c r="AZC3" s="426"/>
      <c r="AZD3" s="426"/>
      <c r="AZE3" s="426"/>
      <c r="AZF3" s="426"/>
      <c r="AZG3" s="426"/>
      <c r="AZH3" s="426"/>
      <c r="AZI3" s="426" t="s">
        <v>390</v>
      </c>
      <c r="AZJ3" s="426"/>
      <c r="AZK3" s="426"/>
      <c r="AZL3" s="426"/>
      <c r="AZM3" s="426"/>
      <c r="AZN3" s="426"/>
      <c r="AZO3" s="426"/>
      <c r="AZP3" s="426"/>
      <c r="AZQ3" s="426" t="s">
        <v>390</v>
      </c>
      <c r="AZR3" s="426"/>
      <c r="AZS3" s="426"/>
      <c r="AZT3" s="426"/>
      <c r="AZU3" s="426"/>
      <c r="AZV3" s="426"/>
      <c r="AZW3" s="426"/>
      <c r="AZX3" s="426"/>
      <c r="AZY3" s="426" t="s">
        <v>390</v>
      </c>
      <c r="AZZ3" s="426"/>
      <c r="BAA3" s="426"/>
      <c r="BAB3" s="426"/>
      <c r="BAC3" s="426"/>
      <c r="BAD3" s="426"/>
      <c r="BAE3" s="426"/>
      <c r="BAF3" s="426"/>
      <c r="BAG3" s="426" t="s">
        <v>390</v>
      </c>
      <c r="BAH3" s="426"/>
      <c r="BAI3" s="426"/>
      <c r="BAJ3" s="426"/>
      <c r="BAK3" s="426"/>
      <c r="BAL3" s="426"/>
      <c r="BAM3" s="426"/>
      <c r="BAN3" s="426"/>
      <c r="BAO3" s="426" t="s">
        <v>390</v>
      </c>
      <c r="BAP3" s="426"/>
      <c r="BAQ3" s="426"/>
      <c r="BAR3" s="426"/>
      <c r="BAS3" s="426"/>
      <c r="BAT3" s="426"/>
      <c r="BAU3" s="426"/>
      <c r="BAV3" s="426"/>
      <c r="BAW3" s="426" t="s">
        <v>390</v>
      </c>
      <c r="BAX3" s="426"/>
      <c r="BAY3" s="426"/>
      <c r="BAZ3" s="426"/>
      <c r="BBA3" s="426"/>
      <c r="BBB3" s="426"/>
      <c r="BBC3" s="426"/>
      <c r="BBD3" s="426"/>
      <c r="BBE3" s="426" t="s">
        <v>390</v>
      </c>
      <c r="BBF3" s="426"/>
      <c r="BBG3" s="426"/>
      <c r="BBH3" s="426"/>
      <c r="BBI3" s="426"/>
      <c r="BBJ3" s="426"/>
      <c r="BBK3" s="426"/>
      <c r="BBL3" s="426"/>
      <c r="BBM3" s="426" t="s">
        <v>390</v>
      </c>
      <c r="BBN3" s="426"/>
      <c r="BBO3" s="426"/>
      <c r="BBP3" s="426"/>
      <c r="BBQ3" s="426"/>
      <c r="BBR3" s="426"/>
      <c r="BBS3" s="426"/>
      <c r="BBT3" s="426"/>
      <c r="BBU3" s="426" t="s">
        <v>390</v>
      </c>
      <c r="BBV3" s="426"/>
      <c r="BBW3" s="426"/>
      <c r="BBX3" s="426"/>
      <c r="BBY3" s="426"/>
      <c r="BBZ3" s="426"/>
      <c r="BCA3" s="426"/>
      <c r="BCB3" s="426"/>
      <c r="BCC3" s="426" t="s">
        <v>390</v>
      </c>
      <c r="BCD3" s="426"/>
      <c r="BCE3" s="426"/>
      <c r="BCF3" s="426"/>
      <c r="BCG3" s="426"/>
      <c r="BCH3" s="426"/>
      <c r="BCI3" s="426"/>
      <c r="BCJ3" s="426"/>
      <c r="BCK3" s="426" t="s">
        <v>390</v>
      </c>
      <c r="BCL3" s="426"/>
      <c r="BCM3" s="426"/>
      <c r="BCN3" s="426"/>
      <c r="BCO3" s="426"/>
      <c r="BCP3" s="426"/>
      <c r="BCQ3" s="426"/>
      <c r="BCR3" s="426"/>
      <c r="BCS3" s="426" t="s">
        <v>390</v>
      </c>
      <c r="BCT3" s="426"/>
      <c r="BCU3" s="426"/>
      <c r="BCV3" s="426"/>
      <c r="BCW3" s="426"/>
      <c r="BCX3" s="426"/>
      <c r="BCY3" s="426"/>
      <c r="BCZ3" s="426"/>
      <c r="BDA3" s="426" t="s">
        <v>390</v>
      </c>
      <c r="BDB3" s="426"/>
      <c r="BDC3" s="426"/>
      <c r="BDD3" s="426"/>
      <c r="BDE3" s="426"/>
      <c r="BDF3" s="426"/>
      <c r="BDG3" s="426"/>
      <c r="BDH3" s="426"/>
      <c r="BDI3" s="426" t="s">
        <v>390</v>
      </c>
      <c r="BDJ3" s="426"/>
      <c r="BDK3" s="426"/>
      <c r="BDL3" s="426"/>
      <c r="BDM3" s="426"/>
      <c r="BDN3" s="426"/>
      <c r="BDO3" s="426"/>
      <c r="BDP3" s="426"/>
      <c r="BDQ3" s="426" t="s">
        <v>390</v>
      </c>
      <c r="BDR3" s="426"/>
      <c r="BDS3" s="426"/>
      <c r="BDT3" s="426"/>
      <c r="BDU3" s="426"/>
      <c r="BDV3" s="426"/>
      <c r="BDW3" s="426"/>
      <c r="BDX3" s="426"/>
      <c r="BDY3" s="426" t="s">
        <v>390</v>
      </c>
      <c r="BDZ3" s="426"/>
      <c r="BEA3" s="426"/>
      <c r="BEB3" s="426"/>
      <c r="BEC3" s="426"/>
      <c r="BED3" s="426"/>
      <c r="BEE3" s="426"/>
      <c r="BEF3" s="426"/>
      <c r="BEG3" s="426" t="s">
        <v>390</v>
      </c>
      <c r="BEH3" s="426"/>
      <c r="BEI3" s="426"/>
      <c r="BEJ3" s="426"/>
      <c r="BEK3" s="426"/>
      <c r="BEL3" s="426"/>
      <c r="BEM3" s="426"/>
      <c r="BEN3" s="426"/>
      <c r="BEO3" s="426" t="s">
        <v>390</v>
      </c>
      <c r="BEP3" s="426"/>
      <c r="BEQ3" s="426"/>
      <c r="BER3" s="426"/>
      <c r="BES3" s="426"/>
      <c r="BET3" s="426"/>
      <c r="BEU3" s="426"/>
      <c r="BEV3" s="426"/>
      <c r="BEW3" s="426" t="s">
        <v>390</v>
      </c>
      <c r="BEX3" s="426"/>
      <c r="BEY3" s="426"/>
      <c r="BEZ3" s="426"/>
      <c r="BFA3" s="426"/>
      <c r="BFB3" s="426"/>
      <c r="BFC3" s="426"/>
      <c r="BFD3" s="426"/>
      <c r="BFE3" s="426" t="s">
        <v>390</v>
      </c>
      <c r="BFF3" s="426"/>
      <c r="BFG3" s="426"/>
      <c r="BFH3" s="426"/>
      <c r="BFI3" s="426"/>
      <c r="BFJ3" s="426"/>
      <c r="BFK3" s="426"/>
      <c r="BFL3" s="426"/>
      <c r="BFM3" s="426" t="s">
        <v>390</v>
      </c>
      <c r="BFN3" s="426"/>
      <c r="BFO3" s="426"/>
      <c r="BFP3" s="426"/>
      <c r="BFQ3" s="426"/>
      <c r="BFR3" s="426"/>
      <c r="BFS3" s="426"/>
      <c r="BFT3" s="426"/>
      <c r="BFU3" s="426" t="s">
        <v>390</v>
      </c>
      <c r="BFV3" s="426"/>
      <c r="BFW3" s="426"/>
      <c r="BFX3" s="426"/>
      <c r="BFY3" s="426"/>
      <c r="BFZ3" s="426"/>
      <c r="BGA3" s="426"/>
      <c r="BGB3" s="426"/>
      <c r="BGC3" s="426" t="s">
        <v>390</v>
      </c>
      <c r="BGD3" s="426"/>
      <c r="BGE3" s="426"/>
      <c r="BGF3" s="426"/>
      <c r="BGG3" s="426"/>
      <c r="BGH3" s="426"/>
      <c r="BGI3" s="426"/>
      <c r="BGJ3" s="426"/>
      <c r="BGK3" s="426" t="s">
        <v>390</v>
      </c>
      <c r="BGL3" s="426"/>
      <c r="BGM3" s="426"/>
      <c r="BGN3" s="426"/>
      <c r="BGO3" s="426"/>
      <c r="BGP3" s="426"/>
      <c r="BGQ3" s="426"/>
      <c r="BGR3" s="426"/>
      <c r="BGS3" s="426" t="s">
        <v>390</v>
      </c>
      <c r="BGT3" s="426"/>
      <c r="BGU3" s="426"/>
      <c r="BGV3" s="426"/>
      <c r="BGW3" s="426"/>
      <c r="BGX3" s="426"/>
      <c r="BGY3" s="426"/>
      <c r="BGZ3" s="426"/>
      <c r="BHA3" s="426" t="s">
        <v>390</v>
      </c>
      <c r="BHB3" s="426"/>
      <c r="BHC3" s="426"/>
      <c r="BHD3" s="426"/>
      <c r="BHE3" s="426"/>
      <c r="BHF3" s="426"/>
      <c r="BHG3" s="426"/>
      <c r="BHH3" s="426"/>
      <c r="BHI3" s="426" t="s">
        <v>390</v>
      </c>
      <c r="BHJ3" s="426"/>
      <c r="BHK3" s="426"/>
      <c r="BHL3" s="426"/>
      <c r="BHM3" s="426"/>
      <c r="BHN3" s="426"/>
      <c r="BHO3" s="426"/>
      <c r="BHP3" s="426"/>
      <c r="BHQ3" s="426" t="s">
        <v>390</v>
      </c>
      <c r="BHR3" s="426"/>
      <c r="BHS3" s="426"/>
      <c r="BHT3" s="426"/>
      <c r="BHU3" s="426"/>
      <c r="BHV3" s="426"/>
      <c r="BHW3" s="426"/>
      <c r="BHX3" s="426"/>
      <c r="BHY3" s="426" t="s">
        <v>390</v>
      </c>
      <c r="BHZ3" s="426"/>
      <c r="BIA3" s="426"/>
      <c r="BIB3" s="426"/>
      <c r="BIC3" s="426"/>
      <c r="BID3" s="426"/>
      <c r="BIE3" s="426"/>
      <c r="BIF3" s="426"/>
      <c r="BIG3" s="426" t="s">
        <v>390</v>
      </c>
      <c r="BIH3" s="426"/>
      <c r="BII3" s="426"/>
      <c r="BIJ3" s="426"/>
      <c r="BIK3" s="426"/>
      <c r="BIL3" s="426"/>
      <c r="BIM3" s="426"/>
      <c r="BIN3" s="426"/>
      <c r="BIO3" s="426" t="s">
        <v>390</v>
      </c>
      <c r="BIP3" s="426"/>
      <c r="BIQ3" s="426"/>
      <c r="BIR3" s="426"/>
      <c r="BIS3" s="426"/>
      <c r="BIT3" s="426"/>
      <c r="BIU3" s="426"/>
      <c r="BIV3" s="426"/>
      <c r="BIW3" s="426" t="s">
        <v>390</v>
      </c>
      <c r="BIX3" s="426"/>
      <c r="BIY3" s="426"/>
      <c r="BIZ3" s="426"/>
      <c r="BJA3" s="426"/>
      <c r="BJB3" s="426"/>
      <c r="BJC3" s="426"/>
      <c r="BJD3" s="426"/>
      <c r="BJE3" s="426" t="s">
        <v>390</v>
      </c>
      <c r="BJF3" s="426"/>
      <c r="BJG3" s="426"/>
      <c r="BJH3" s="426"/>
      <c r="BJI3" s="426"/>
      <c r="BJJ3" s="426"/>
      <c r="BJK3" s="426"/>
      <c r="BJL3" s="426"/>
      <c r="BJM3" s="426" t="s">
        <v>390</v>
      </c>
      <c r="BJN3" s="426"/>
      <c r="BJO3" s="426"/>
      <c r="BJP3" s="426"/>
      <c r="BJQ3" s="426"/>
      <c r="BJR3" s="426"/>
      <c r="BJS3" s="426"/>
      <c r="BJT3" s="426"/>
      <c r="BJU3" s="426" t="s">
        <v>390</v>
      </c>
      <c r="BJV3" s="426"/>
      <c r="BJW3" s="426"/>
      <c r="BJX3" s="426"/>
      <c r="BJY3" s="426"/>
      <c r="BJZ3" s="426"/>
      <c r="BKA3" s="426"/>
      <c r="BKB3" s="426"/>
      <c r="BKC3" s="426" t="s">
        <v>390</v>
      </c>
      <c r="BKD3" s="426"/>
      <c r="BKE3" s="426"/>
      <c r="BKF3" s="426"/>
      <c r="BKG3" s="426"/>
      <c r="BKH3" s="426"/>
      <c r="BKI3" s="426"/>
      <c r="BKJ3" s="426"/>
      <c r="BKK3" s="426" t="s">
        <v>390</v>
      </c>
      <c r="BKL3" s="426"/>
      <c r="BKM3" s="426"/>
      <c r="BKN3" s="426"/>
      <c r="BKO3" s="426"/>
      <c r="BKP3" s="426"/>
      <c r="BKQ3" s="426"/>
      <c r="BKR3" s="426"/>
      <c r="BKS3" s="426" t="s">
        <v>390</v>
      </c>
      <c r="BKT3" s="426"/>
      <c r="BKU3" s="426"/>
      <c r="BKV3" s="426"/>
      <c r="BKW3" s="426"/>
      <c r="BKX3" s="426"/>
      <c r="BKY3" s="426"/>
      <c r="BKZ3" s="426"/>
      <c r="BLA3" s="426" t="s">
        <v>390</v>
      </c>
      <c r="BLB3" s="426"/>
      <c r="BLC3" s="426"/>
      <c r="BLD3" s="426"/>
      <c r="BLE3" s="426"/>
      <c r="BLF3" s="426"/>
      <c r="BLG3" s="426"/>
      <c r="BLH3" s="426"/>
      <c r="BLI3" s="426" t="s">
        <v>390</v>
      </c>
      <c r="BLJ3" s="426"/>
      <c r="BLK3" s="426"/>
      <c r="BLL3" s="426"/>
      <c r="BLM3" s="426"/>
      <c r="BLN3" s="426"/>
      <c r="BLO3" s="426"/>
      <c r="BLP3" s="426"/>
      <c r="BLQ3" s="426" t="s">
        <v>390</v>
      </c>
      <c r="BLR3" s="426"/>
      <c r="BLS3" s="426"/>
      <c r="BLT3" s="426"/>
      <c r="BLU3" s="426"/>
      <c r="BLV3" s="426"/>
      <c r="BLW3" s="426"/>
      <c r="BLX3" s="426"/>
      <c r="BLY3" s="426" t="s">
        <v>390</v>
      </c>
      <c r="BLZ3" s="426"/>
      <c r="BMA3" s="426"/>
      <c r="BMB3" s="426"/>
      <c r="BMC3" s="426"/>
      <c r="BMD3" s="426"/>
      <c r="BME3" s="426"/>
      <c r="BMF3" s="426"/>
      <c r="BMG3" s="426" t="s">
        <v>390</v>
      </c>
      <c r="BMH3" s="426"/>
      <c r="BMI3" s="426"/>
      <c r="BMJ3" s="426"/>
      <c r="BMK3" s="426"/>
      <c r="BML3" s="426"/>
      <c r="BMM3" s="426"/>
      <c r="BMN3" s="426"/>
      <c r="BMO3" s="426" t="s">
        <v>390</v>
      </c>
      <c r="BMP3" s="426"/>
      <c r="BMQ3" s="426"/>
      <c r="BMR3" s="426"/>
      <c r="BMS3" s="426"/>
      <c r="BMT3" s="426"/>
      <c r="BMU3" s="426"/>
      <c r="BMV3" s="426"/>
      <c r="BMW3" s="426" t="s">
        <v>390</v>
      </c>
      <c r="BMX3" s="426"/>
      <c r="BMY3" s="426"/>
      <c r="BMZ3" s="426"/>
      <c r="BNA3" s="426"/>
      <c r="BNB3" s="426"/>
      <c r="BNC3" s="426"/>
      <c r="BND3" s="426"/>
      <c r="BNE3" s="426" t="s">
        <v>390</v>
      </c>
      <c r="BNF3" s="426"/>
      <c r="BNG3" s="426"/>
      <c r="BNH3" s="426"/>
      <c r="BNI3" s="426"/>
      <c r="BNJ3" s="426"/>
      <c r="BNK3" s="426"/>
      <c r="BNL3" s="426"/>
      <c r="BNM3" s="426" t="s">
        <v>390</v>
      </c>
      <c r="BNN3" s="426"/>
      <c r="BNO3" s="426"/>
      <c r="BNP3" s="426"/>
      <c r="BNQ3" s="426"/>
      <c r="BNR3" s="426"/>
      <c r="BNS3" s="426"/>
      <c r="BNT3" s="426"/>
      <c r="BNU3" s="426" t="s">
        <v>390</v>
      </c>
      <c r="BNV3" s="426"/>
      <c r="BNW3" s="426"/>
      <c r="BNX3" s="426"/>
      <c r="BNY3" s="426"/>
      <c r="BNZ3" s="426"/>
      <c r="BOA3" s="426"/>
      <c r="BOB3" s="426"/>
      <c r="BOC3" s="426" t="s">
        <v>390</v>
      </c>
      <c r="BOD3" s="426"/>
      <c r="BOE3" s="426"/>
      <c r="BOF3" s="426"/>
      <c r="BOG3" s="426"/>
      <c r="BOH3" s="426"/>
      <c r="BOI3" s="426"/>
      <c r="BOJ3" s="426"/>
      <c r="BOK3" s="426" t="s">
        <v>390</v>
      </c>
      <c r="BOL3" s="426"/>
      <c r="BOM3" s="426"/>
      <c r="BON3" s="426"/>
      <c r="BOO3" s="426"/>
      <c r="BOP3" s="426"/>
      <c r="BOQ3" s="426"/>
      <c r="BOR3" s="426"/>
      <c r="BOS3" s="426" t="s">
        <v>390</v>
      </c>
      <c r="BOT3" s="426"/>
      <c r="BOU3" s="426"/>
      <c r="BOV3" s="426"/>
      <c r="BOW3" s="426"/>
      <c r="BOX3" s="426"/>
      <c r="BOY3" s="426"/>
      <c r="BOZ3" s="426"/>
      <c r="BPA3" s="426" t="s">
        <v>390</v>
      </c>
      <c r="BPB3" s="426"/>
      <c r="BPC3" s="426"/>
      <c r="BPD3" s="426"/>
      <c r="BPE3" s="426"/>
      <c r="BPF3" s="426"/>
      <c r="BPG3" s="426"/>
      <c r="BPH3" s="426"/>
      <c r="BPI3" s="426" t="s">
        <v>390</v>
      </c>
      <c r="BPJ3" s="426"/>
      <c r="BPK3" s="426"/>
      <c r="BPL3" s="426"/>
      <c r="BPM3" s="426"/>
      <c r="BPN3" s="426"/>
      <c r="BPO3" s="426"/>
      <c r="BPP3" s="426"/>
      <c r="BPQ3" s="426" t="s">
        <v>390</v>
      </c>
      <c r="BPR3" s="426"/>
      <c r="BPS3" s="426"/>
      <c r="BPT3" s="426"/>
      <c r="BPU3" s="426"/>
      <c r="BPV3" s="426"/>
      <c r="BPW3" s="426"/>
      <c r="BPX3" s="426"/>
      <c r="BPY3" s="426" t="s">
        <v>390</v>
      </c>
      <c r="BPZ3" s="426"/>
      <c r="BQA3" s="426"/>
      <c r="BQB3" s="426"/>
      <c r="BQC3" s="426"/>
      <c r="BQD3" s="426"/>
      <c r="BQE3" s="426"/>
      <c r="BQF3" s="426"/>
      <c r="BQG3" s="426" t="s">
        <v>390</v>
      </c>
      <c r="BQH3" s="426"/>
      <c r="BQI3" s="426"/>
      <c r="BQJ3" s="426"/>
      <c r="BQK3" s="426"/>
      <c r="BQL3" s="426"/>
      <c r="BQM3" s="426"/>
      <c r="BQN3" s="426"/>
      <c r="BQO3" s="426" t="s">
        <v>390</v>
      </c>
      <c r="BQP3" s="426"/>
      <c r="BQQ3" s="426"/>
      <c r="BQR3" s="426"/>
      <c r="BQS3" s="426"/>
      <c r="BQT3" s="426"/>
      <c r="BQU3" s="426"/>
      <c r="BQV3" s="426"/>
      <c r="BQW3" s="426" t="s">
        <v>390</v>
      </c>
      <c r="BQX3" s="426"/>
      <c r="BQY3" s="426"/>
      <c r="BQZ3" s="426"/>
      <c r="BRA3" s="426"/>
      <c r="BRB3" s="426"/>
      <c r="BRC3" s="426"/>
      <c r="BRD3" s="426"/>
      <c r="BRE3" s="426" t="s">
        <v>390</v>
      </c>
      <c r="BRF3" s="426"/>
      <c r="BRG3" s="426"/>
      <c r="BRH3" s="426"/>
      <c r="BRI3" s="426"/>
      <c r="BRJ3" s="426"/>
      <c r="BRK3" s="426"/>
      <c r="BRL3" s="426"/>
      <c r="BRM3" s="426" t="s">
        <v>390</v>
      </c>
      <c r="BRN3" s="426"/>
      <c r="BRO3" s="426"/>
      <c r="BRP3" s="426"/>
      <c r="BRQ3" s="426"/>
      <c r="BRR3" s="426"/>
      <c r="BRS3" s="426"/>
      <c r="BRT3" s="426"/>
      <c r="BRU3" s="426" t="s">
        <v>390</v>
      </c>
      <c r="BRV3" s="426"/>
      <c r="BRW3" s="426"/>
      <c r="BRX3" s="426"/>
      <c r="BRY3" s="426"/>
      <c r="BRZ3" s="426"/>
      <c r="BSA3" s="426"/>
      <c r="BSB3" s="426"/>
      <c r="BSC3" s="426" t="s">
        <v>390</v>
      </c>
      <c r="BSD3" s="426"/>
      <c r="BSE3" s="426"/>
      <c r="BSF3" s="426"/>
      <c r="BSG3" s="426"/>
      <c r="BSH3" s="426"/>
      <c r="BSI3" s="426"/>
      <c r="BSJ3" s="426"/>
      <c r="BSK3" s="426" t="s">
        <v>390</v>
      </c>
      <c r="BSL3" s="426"/>
      <c r="BSM3" s="426"/>
      <c r="BSN3" s="426"/>
      <c r="BSO3" s="426"/>
      <c r="BSP3" s="426"/>
      <c r="BSQ3" s="426"/>
      <c r="BSR3" s="426"/>
      <c r="BSS3" s="426" t="s">
        <v>390</v>
      </c>
      <c r="BST3" s="426"/>
      <c r="BSU3" s="426"/>
      <c r="BSV3" s="426"/>
      <c r="BSW3" s="426"/>
      <c r="BSX3" s="426"/>
      <c r="BSY3" s="426"/>
      <c r="BSZ3" s="426"/>
      <c r="BTA3" s="426" t="s">
        <v>390</v>
      </c>
      <c r="BTB3" s="426"/>
      <c r="BTC3" s="426"/>
      <c r="BTD3" s="426"/>
      <c r="BTE3" s="426"/>
      <c r="BTF3" s="426"/>
      <c r="BTG3" s="426"/>
      <c r="BTH3" s="426"/>
      <c r="BTI3" s="426" t="s">
        <v>390</v>
      </c>
      <c r="BTJ3" s="426"/>
      <c r="BTK3" s="426"/>
      <c r="BTL3" s="426"/>
      <c r="BTM3" s="426"/>
      <c r="BTN3" s="426"/>
      <c r="BTO3" s="426"/>
      <c r="BTP3" s="426"/>
      <c r="BTQ3" s="426" t="s">
        <v>390</v>
      </c>
      <c r="BTR3" s="426"/>
      <c r="BTS3" s="426"/>
      <c r="BTT3" s="426"/>
      <c r="BTU3" s="426"/>
      <c r="BTV3" s="426"/>
      <c r="BTW3" s="426"/>
      <c r="BTX3" s="426"/>
      <c r="BTY3" s="426" t="s">
        <v>390</v>
      </c>
      <c r="BTZ3" s="426"/>
      <c r="BUA3" s="426"/>
      <c r="BUB3" s="426"/>
      <c r="BUC3" s="426"/>
      <c r="BUD3" s="426"/>
      <c r="BUE3" s="426"/>
      <c r="BUF3" s="426"/>
      <c r="BUG3" s="426" t="s">
        <v>390</v>
      </c>
      <c r="BUH3" s="426"/>
      <c r="BUI3" s="426"/>
      <c r="BUJ3" s="426"/>
      <c r="BUK3" s="426"/>
      <c r="BUL3" s="426"/>
      <c r="BUM3" s="426"/>
      <c r="BUN3" s="426"/>
      <c r="BUO3" s="426" t="s">
        <v>390</v>
      </c>
      <c r="BUP3" s="426"/>
      <c r="BUQ3" s="426"/>
      <c r="BUR3" s="426"/>
      <c r="BUS3" s="426"/>
      <c r="BUT3" s="426"/>
      <c r="BUU3" s="426"/>
      <c r="BUV3" s="426"/>
      <c r="BUW3" s="426" t="s">
        <v>390</v>
      </c>
      <c r="BUX3" s="426"/>
      <c r="BUY3" s="426"/>
      <c r="BUZ3" s="426"/>
      <c r="BVA3" s="426"/>
      <c r="BVB3" s="426"/>
      <c r="BVC3" s="426"/>
      <c r="BVD3" s="426"/>
      <c r="BVE3" s="426" t="s">
        <v>390</v>
      </c>
      <c r="BVF3" s="426"/>
      <c r="BVG3" s="426"/>
      <c r="BVH3" s="426"/>
      <c r="BVI3" s="426"/>
      <c r="BVJ3" s="426"/>
      <c r="BVK3" s="426"/>
      <c r="BVL3" s="426"/>
      <c r="BVM3" s="426" t="s">
        <v>390</v>
      </c>
      <c r="BVN3" s="426"/>
      <c r="BVO3" s="426"/>
      <c r="BVP3" s="426"/>
      <c r="BVQ3" s="426"/>
      <c r="BVR3" s="426"/>
      <c r="BVS3" s="426"/>
      <c r="BVT3" s="426"/>
      <c r="BVU3" s="426" t="s">
        <v>390</v>
      </c>
      <c r="BVV3" s="426"/>
      <c r="BVW3" s="426"/>
      <c r="BVX3" s="426"/>
      <c r="BVY3" s="426"/>
      <c r="BVZ3" s="426"/>
      <c r="BWA3" s="426"/>
      <c r="BWB3" s="426"/>
      <c r="BWC3" s="426" t="s">
        <v>390</v>
      </c>
      <c r="BWD3" s="426"/>
      <c r="BWE3" s="426"/>
      <c r="BWF3" s="426"/>
      <c r="BWG3" s="426"/>
      <c r="BWH3" s="426"/>
      <c r="BWI3" s="426"/>
      <c r="BWJ3" s="426"/>
      <c r="BWK3" s="426" t="s">
        <v>390</v>
      </c>
      <c r="BWL3" s="426"/>
      <c r="BWM3" s="426"/>
      <c r="BWN3" s="426"/>
      <c r="BWO3" s="426"/>
      <c r="BWP3" s="426"/>
      <c r="BWQ3" s="426"/>
      <c r="BWR3" s="426"/>
      <c r="BWS3" s="426" t="s">
        <v>390</v>
      </c>
      <c r="BWT3" s="426"/>
      <c r="BWU3" s="426"/>
      <c r="BWV3" s="426"/>
      <c r="BWW3" s="426"/>
      <c r="BWX3" s="426"/>
      <c r="BWY3" s="426"/>
      <c r="BWZ3" s="426"/>
      <c r="BXA3" s="426" t="s">
        <v>390</v>
      </c>
      <c r="BXB3" s="426"/>
      <c r="BXC3" s="426"/>
      <c r="BXD3" s="426"/>
      <c r="BXE3" s="426"/>
      <c r="BXF3" s="426"/>
      <c r="BXG3" s="426"/>
      <c r="BXH3" s="426"/>
      <c r="BXI3" s="426" t="s">
        <v>390</v>
      </c>
      <c r="BXJ3" s="426"/>
      <c r="BXK3" s="426"/>
      <c r="BXL3" s="426"/>
      <c r="BXM3" s="426"/>
      <c r="BXN3" s="426"/>
      <c r="BXO3" s="426"/>
      <c r="BXP3" s="426"/>
      <c r="BXQ3" s="426" t="s">
        <v>390</v>
      </c>
      <c r="BXR3" s="426"/>
      <c r="BXS3" s="426"/>
      <c r="BXT3" s="426"/>
      <c r="BXU3" s="426"/>
      <c r="BXV3" s="426"/>
      <c r="BXW3" s="426"/>
      <c r="BXX3" s="426"/>
      <c r="BXY3" s="426" t="s">
        <v>390</v>
      </c>
      <c r="BXZ3" s="426"/>
      <c r="BYA3" s="426"/>
      <c r="BYB3" s="426"/>
      <c r="BYC3" s="426"/>
      <c r="BYD3" s="426"/>
      <c r="BYE3" s="426"/>
      <c r="BYF3" s="426"/>
      <c r="BYG3" s="426" t="s">
        <v>390</v>
      </c>
      <c r="BYH3" s="426"/>
      <c r="BYI3" s="426"/>
      <c r="BYJ3" s="426"/>
      <c r="BYK3" s="426"/>
      <c r="BYL3" s="426"/>
      <c r="BYM3" s="426"/>
      <c r="BYN3" s="426"/>
      <c r="BYO3" s="426" t="s">
        <v>390</v>
      </c>
      <c r="BYP3" s="426"/>
      <c r="BYQ3" s="426"/>
      <c r="BYR3" s="426"/>
      <c r="BYS3" s="426"/>
      <c r="BYT3" s="426"/>
      <c r="BYU3" s="426"/>
      <c r="BYV3" s="426"/>
      <c r="BYW3" s="426" t="s">
        <v>390</v>
      </c>
      <c r="BYX3" s="426"/>
      <c r="BYY3" s="426"/>
      <c r="BYZ3" s="426"/>
      <c r="BZA3" s="426"/>
      <c r="BZB3" s="426"/>
      <c r="BZC3" s="426"/>
      <c r="BZD3" s="426"/>
      <c r="BZE3" s="426" t="s">
        <v>390</v>
      </c>
      <c r="BZF3" s="426"/>
      <c r="BZG3" s="426"/>
      <c r="BZH3" s="426"/>
      <c r="BZI3" s="426"/>
      <c r="BZJ3" s="426"/>
      <c r="BZK3" s="426"/>
      <c r="BZL3" s="426"/>
      <c r="BZM3" s="426" t="s">
        <v>390</v>
      </c>
      <c r="BZN3" s="426"/>
      <c r="BZO3" s="426"/>
      <c r="BZP3" s="426"/>
      <c r="BZQ3" s="426"/>
      <c r="BZR3" s="426"/>
      <c r="BZS3" s="426"/>
      <c r="BZT3" s="426"/>
      <c r="BZU3" s="426" t="s">
        <v>390</v>
      </c>
      <c r="BZV3" s="426"/>
      <c r="BZW3" s="426"/>
      <c r="BZX3" s="426"/>
      <c r="BZY3" s="426"/>
      <c r="BZZ3" s="426"/>
      <c r="CAA3" s="426"/>
      <c r="CAB3" s="426"/>
      <c r="CAC3" s="426" t="s">
        <v>390</v>
      </c>
      <c r="CAD3" s="426"/>
      <c r="CAE3" s="426"/>
      <c r="CAF3" s="426"/>
      <c r="CAG3" s="426"/>
      <c r="CAH3" s="426"/>
      <c r="CAI3" s="426"/>
      <c r="CAJ3" s="426"/>
      <c r="CAK3" s="426" t="s">
        <v>390</v>
      </c>
      <c r="CAL3" s="426"/>
      <c r="CAM3" s="426"/>
      <c r="CAN3" s="426"/>
      <c r="CAO3" s="426"/>
      <c r="CAP3" s="426"/>
      <c r="CAQ3" s="426"/>
      <c r="CAR3" s="426"/>
      <c r="CAS3" s="426" t="s">
        <v>390</v>
      </c>
      <c r="CAT3" s="426"/>
      <c r="CAU3" s="426"/>
      <c r="CAV3" s="426"/>
      <c r="CAW3" s="426"/>
      <c r="CAX3" s="426"/>
      <c r="CAY3" s="426"/>
      <c r="CAZ3" s="426"/>
      <c r="CBA3" s="426" t="s">
        <v>390</v>
      </c>
      <c r="CBB3" s="426"/>
      <c r="CBC3" s="426"/>
      <c r="CBD3" s="426"/>
      <c r="CBE3" s="426"/>
      <c r="CBF3" s="426"/>
      <c r="CBG3" s="426"/>
      <c r="CBH3" s="426"/>
      <c r="CBI3" s="426" t="s">
        <v>390</v>
      </c>
      <c r="CBJ3" s="426"/>
      <c r="CBK3" s="426"/>
      <c r="CBL3" s="426"/>
      <c r="CBM3" s="426"/>
      <c r="CBN3" s="426"/>
      <c r="CBO3" s="426"/>
      <c r="CBP3" s="426"/>
      <c r="CBQ3" s="426" t="s">
        <v>390</v>
      </c>
      <c r="CBR3" s="426"/>
      <c r="CBS3" s="426"/>
      <c r="CBT3" s="426"/>
      <c r="CBU3" s="426"/>
      <c r="CBV3" s="426"/>
      <c r="CBW3" s="426"/>
      <c r="CBX3" s="426"/>
      <c r="CBY3" s="426" t="s">
        <v>390</v>
      </c>
      <c r="CBZ3" s="426"/>
      <c r="CCA3" s="426"/>
      <c r="CCB3" s="426"/>
      <c r="CCC3" s="426"/>
      <c r="CCD3" s="426"/>
      <c r="CCE3" s="426"/>
      <c r="CCF3" s="426"/>
      <c r="CCG3" s="426" t="s">
        <v>390</v>
      </c>
      <c r="CCH3" s="426"/>
      <c r="CCI3" s="426"/>
      <c r="CCJ3" s="426"/>
      <c r="CCK3" s="426"/>
      <c r="CCL3" s="426"/>
      <c r="CCM3" s="426"/>
      <c r="CCN3" s="426"/>
      <c r="CCO3" s="426" t="s">
        <v>390</v>
      </c>
      <c r="CCP3" s="426"/>
      <c r="CCQ3" s="426"/>
      <c r="CCR3" s="426"/>
      <c r="CCS3" s="426"/>
      <c r="CCT3" s="426"/>
      <c r="CCU3" s="426"/>
      <c r="CCV3" s="426"/>
      <c r="CCW3" s="426" t="s">
        <v>390</v>
      </c>
      <c r="CCX3" s="426"/>
      <c r="CCY3" s="426"/>
      <c r="CCZ3" s="426"/>
      <c r="CDA3" s="426"/>
      <c r="CDB3" s="426"/>
      <c r="CDC3" s="426"/>
      <c r="CDD3" s="426"/>
      <c r="CDE3" s="426" t="s">
        <v>390</v>
      </c>
      <c r="CDF3" s="426"/>
      <c r="CDG3" s="426"/>
      <c r="CDH3" s="426"/>
      <c r="CDI3" s="426"/>
      <c r="CDJ3" s="426"/>
      <c r="CDK3" s="426"/>
      <c r="CDL3" s="426"/>
      <c r="CDM3" s="426" t="s">
        <v>390</v>
      </c>
      <c r="CDN3" s="426"/>
      <c r="CDO3" s="426"/>
      <c r="CDP3" s="426"/>
      <c r="CDQ3" s="426"/>
      <c r="CDR3" s="426"/>
      <c r="CDS3" s="426"/>
      <c r="CDT3" s="426"/>
      <c r="CDU3" s="426" t="s">
        <v>390</v>
      </c>
      <c r="CDV3" s="426"/>
      <c r="CDW3" s="426"/>
      <c r="CDX3" s="426"/>
      <c r="CDY3" s="426"/>
      <c r="CDZ3" s="426"/>
      <c r="CEA3" s="426"/>
      <c r="CEB3" s="426"/>
      <c r="CEC3" s="426" t="s">
        <v>390</v>
      </c>
      <c r="CED3" s="426"/>
      <c r="CEE3" s="426"/>
      <c r="CEF3" s="426"/>
      <c r="CEG3" s="426"/>
      <c r="CEH3" s="426"/>
      <c r="CEI3" s="426"/>
      <c r="CEJ3" s="426"/>
      <c r="CEK3" s="426" t="s">
        <v>390</v>
      </c>
      <c r="CEL3" s="426"/>
      <c r="CEM3" s="426"/>
      <c r="CEN3" s="426"/>
      <c r="CEO3" s="426"/>
      <c r="CEP3" s="426"/>
      <c r="CEQ3" s="426"/>
      <c r="CER3" s="426"/>
      <c r="CES3" s="426" t="s">
        <v>390</v>
      </c>
      <c r="CET3" s="426"/>
      <c r="CEU3" s="426"/>
      <c r="CEV3" s="426"/>
      <c r="CEW3" s="426"/>
      <c r="CEX3" s="426"/>
      <c r="CEY3" s="426"/>
      <c r="CEZ3" s="426"/>
      <c r="CFA3" s="426" t="s">
        <v>390</v>
      </c>
      <c r="CFB3" s="426"/>
      <c r="CFC3" s="426"/>
      <c r="CFD3" s="426"/>
      <c r="CFE3" s="426"/>
      <c r="CFF3" s="426"/>
      <c r="CFG3" s="426"/>
      <c r="CFH3" s="426"/>
      <c r="CFI3" s="426" t="s">
        <v>390</v>
      </c>
      <c r="CFJ3" s="426"/>
      <c r="CFK3" s="426"/>
      <c r="CFL3" s="426"/>
      <c r="CFM3" s="426"/>
      <c r="CFN3" s="426"/>
      <c r="CFO3" s="426"/>
      <c r="CFP3" s="426"/>
      <c r="CFQ3" s="426" t="s">
        <v>390</v>
      </c>
      <c r="CFR3" s="426"/>
      <c r="CFS3" s="426"/>
      <c r="CFT3" s="426"/>
      <c r="CFU3" s="426"/>
      <c r="CFV3" s="426"/>
      <c r="CFW3" s="426"/>
      <c r="CFX3" s="426"/>
      <c r="CFY3" s="426" t="s">
        <v>390</v>
      </c>
      <c r="CFZ3" s="426"/>
      <c r="CGA3" s="426"/>
      <c r="CGB3" s="426"/>
      <c r="CGC3" s="426"/>
      <c r="CGD3" s="426"/>
      <c r="CGE3" s="426"/>
      <c r="CGF3" s="426"/>
      <c r="CGG3" s="426" t="s">
        <v>390</v>
      </c>
      <c r="CGH3" s="426"/>
      <c r="CGI3" s="426"/>
      <c r="CGJ3" s="426"/>
      <c r="CGK3" s="426"/>
      <c r="CGL3" s="426"/>
      <c r="CGM3" s="426"/>
      <c r="CGN3" s="426"/>
      <c r="CGO3" s="426" t="s">
        <v>390</v>
      </c>
      <c r="CGP3" s="426"/>
      <c r="CGQ3" s="426"/>
      <c r="CGR3" s="426"/>
      <c r="CGS3" s="426"/>
      <c r="CGT3" s="426"/>
      <c r="CGU3" s="426"/>
      <c r="CGV3" s="426"/>
      <c r="CGW3" s="426" t="s">
        <v>390</v>
      </c>
      <c r="CGX3" s="426"/>
      <c r="CGY3" s="426"/>
      <c r="CGZ3" s="426"/>
      <c r="CHA3" s="426"/>
      <c r="CHB3" s="426"/>
      <c r="CHC3" s="426"/>
      <c r="CHD3" s="426"/>
      <c r="CHE3" s="426" t="s">
        <v>390</v>
      </c>
      <c r="CHF3" s="426"/>
      <c r="CHG3" s="426"/>
      <c r="CHH3" s="426"/>
      <c r="CHI3" s="426"/>
      <c r="CHJ3" s="426"/>
      <c r="CHK3" s="426"/>
      <c r="CHL3" s="426"/>
      <c r="CHM3" s="426" t="s">
        <v>390</v>
      </c>
      <c r="CHN3" s="426"/>
      <c r="CHO3" s="426"/>
      <c r="CHP3" s="426"/>
      <c r="CHQ3" s="426"/>
      <c r="CHR3" s="426"/>
      <c r="CHS3" s="426"/>
      <c r="CHT3" s="426"/>
      <c r="CHU3" s="426" t="s">
        <v>390</v>
      </c>
      <c r="CHV3" s="426"/>
      <c r="CHW3" s="426"/>
      <c r="CHX3" s="426"/>
      <c r="CHY3" s="426"/>
      <c r="CHZ3" s="426"/>
      <c r="CIA3" s="426"/>
      <c r="CIB3" s="426"/>
      <c r="CIC3" s="426" t="s">
        <v>390</v>
      </c>
      <c r="CID3" s="426"/>
      <c r="CIE3" s="426"/>
      <c r="CIF3" s="426"/>
      <c r="CIG3" s="426"/>
      <c r="CIH3" s="426"/>
      <c r="CII3" s="426"/>
      <c r="CIJ3" s="426"/>
      <c r="CIK3" s="426" t="s">
        <v>390</v>
      </c>
      <c r="CIL3" s="426"/>
      <c r="CIM3" s="426"/>
      <c r="CIN3" s="426"/>
      <c r="CIO3" s="426"/>
      <c r="CIP3" s="426"/>
      <c r="CIQ3" s="426"/>
      <c r="CIR3" s="426"/>
      <c r="CIS3" s="426" t="s">
        <v>390</v>
      </c>
      <c r="CIT3" s="426"/>
      <c r="CIU3" s="426"/>
      <c r="CIV3" s="426"/>
      <c r="CIW3" s="426"/>
      <c r="CIX3" s="426"/>
      <c r="CIY3" s="426"/>
      <c r="CIZ3" s="426"/>
      <c r="CJA3" s="426" t="s">
        <v>390</v>
      </c>
      <c r="CJB3" s="426"/>
      <c r="CJC3" s="426"/>
      <c r="CJD3" s="426"/>
      <c r="CJE3" s="426"/>
      <c r="CJF3" s="426"/>
      <c r="CJG3" s="426"/>
      <c r="CJH3" s="426"/>
      <c r="CJI3" s="426" t="s">
        <v>390</v>
      </c>
      <c r="CJJ3" s="426"/>
      <c r="CJK3" s="426"/>
      <c r="CJL3" s="426"/>
      <c r="CJM3" s="426"/>
      <c r="CJN3" s="426"/>
      <c r="CJO3" s="426"/>
      <c r="CJP3" s="426"/>
      <c r="CJQ3" s="426" t="s">
        <v>390</v>
      </c>
      <c r="CJR3" s="426"/>
      <c r="CJS3" s="426"/>
      <c r="CJT3" s="426"/>
      <c r="CJU3" s="426"/>
      <c r="CJV3" s="426"/>
      <c r="CJW3" s="426"/>
      <c r="CJX3" s="426"/>
      <c r="CJY3" s="426" t="s">
        <v>390</v>
      </c>
      <c r="CJZ3" s="426"/>
      <c r="CKA3" s="426"/>
      <c r="CKB3" s="426"/>
      <c r="CKC3" s="426"/>
      <c r="CKD3" s="426"/>
      <c r="CKE3" s="426"/>
      <c r="CKF3" s="426"/>
      <c r="CKG3" s="426" t="s">
        <v>390</v>
      </c>
      <c r="CKH3" s="426"/>
      <c r="CKI3" s="426"/>
      <c r="CKJ3" s="426"/>
      <c r="CKK3" s="426"/>
      <c r="CKL3" s="426"/>
      <c r="CKM3" s="426"/>
      <c r="CKN3" s="426"/>
      <c r="CKO3" s="426" t="s">
        <v>390</v>
      </c>
      <c r="CKP3" s="426"/>
      <c r="CKQ3" s="426"/>
      <c r="CKR3" s="426"/>
      <c r="CKS3" s="426"/>
      <c r="CKT3" s="426"/>
      <c r="CKU3" s="426"/>
      <c r="CKV3" s="426"/>
      <c r="CKW3" s="426" t="s">
        <v>390</v>
      </c>
      <c r="CKX3" s="426"/>
      <c r="CKY3" s="426"/>
      <c r="CKZ3" s="426"/>
      <c r="CLA3" s="426"/>
      <c r="CLB3" s="426"/>
      <c r="CLC3" s="426"/>
      <c r="CLD3" s="426"/>
      <c r="CLE3" s="426" t="s">
        <v>390</v>
      </c>
      <c r="CLF3" s="426"/>
      <c r="CLG3" s="426"/>
      <c r="CLH3" s="426"/>
      <c r="CLI3" s="426"/>
      <c r="CLJ3" s="426"/>
      <c r="CLK3" s="426"/>
      <c r="CLL3" s="426"/>
      <c r="CLM3" s="426" t="s">
        <v>390</v>
      </c>
      <c r="CLN3" s="426"/>
      <c r="CLO3" s="426"/>
      <c r="CLP3" s="426"/>
      <c r="CLQ3" s="426"/>
      <c r="CLR3" s="426"/>
      <c r="CLS3" s="426"/>
      <c r="CLT3" s="426"/>
      <c r="CLU3" s="426" t="s">
        <v>390</v>
      </c>
      <c r="CLV3" s="426"/>
      <c r="CLW3" s="426"/>
      <c r="CLX3" s="426"/>
      <c r="CLY3" s="426"/>
      <c r="CLZ3" s="426"/>
      <c r="CMA3" s="426"/>
      <c r="CMB3" s="426"/>
      <c r="CMC3" s="426" t="s">
        <v>390</v>
      </c>
      <c r="CMD3" s="426"/>
      <c r="CME3" s="426"/>
      <c r="CMF3" s="426"/>
      <c r="CMG3" s="426"/>
      <c r="CMH3" s="426"/>
      <c r="CMI3" s="426"/>
      <c r="CMJ3" s="426"/>
      <c r="CMK3" s="426" t="s">
        <v>390</v>
      </c>
      <c r="CML3" s="426"/>
      <c r="CMM3" s="426"/>
      <c r="CMN3" s="426"/>
      <c r="CMO3" s="426"/>
      <c r="CMP3" s="426"/>
      <c r="CMQ3" s="426"/>
      <c r="CMR3" s="426"/>
      <c r="CMS3" s="426" t="s">
        <v>390</v>
      </c>
      <c r="CMT3" s="426"/>
      <c r="CMU3" s="426"/>
      <c r="CMV3" s="426"/>
      <c r="CMW3" s="426"/>
      <c r="CMX3" s="426"/>
      <c r="CMY3" s="426"/>
      <c r="CMZ3" s="426"/>
      <c r="CNA3" s="426" t="s">
        <v>390</v>
      </c>
      <c r="CNB3" s="426"/>
      <c r="CNC3" s="426"/>
      <c r="CND3" s="426"/>
      <c r="CNE3" s="426"/>
      <c r="CNF3" s="426"/>
      <c r="CNG3" s="426"/>
      <c r="CNH3" s="426"/>
      <c r="CNI3" s="426" t="s">
        <v>390</v>
      </c>
      <c r="CNJ3" s="426"/>
      <c r="CNK3" s="426"/>
      <c r="CNL3" s="426"/>
      <c r="CNM3" s="426"/>
      <c r="CNN3" s="426"/>
      <c r="CNO3" s="426"/>
      <c r="CNP3" s="426"/>
      <c r="CNQ3" s="426" t="s">
        <v>390</v>
      </c>
      <c r="CNR3" s="426"/>
      <c r="CNS3" s="426"/>
      <c r="CNT3" s="426"/>
      <c r="CNU3" s="426"/>
      <c r="CNV3" s="426"/>
      <c r="CNW3" s="426"/>
      <c r="CNX3" s="426"/>
      <c r="CNY3" s="426" t="s">
        <v>390</v>
      </c>
      <c r="CNZ3" s="426"/>
      <c r="COA3" s="426"/>
      <c r="COB3" s="426"/>
      <c r="COC3" s="426"/>
      <c r="COD3" s="426"/>
      <c r="COE3" s="426"/>
      <c r="COF3" s="426"/>
      <c r="COG3" s="426" t="s">
        <v>390</v>
      </c>
      <c r="COH3" s="426"/>
      <c r="COI3" s="426"/>
      <c r="COJ3" s="426"/>
      <c r="COK3" s="426"/>
      <c r="COL3" s="426"/>
      <c r="COM3" s="426"/>
      <c r="CON3" s="426"/>
      <c r="COO3" s="426" t="s">
        <v>390</v>
      </c>
      <c r="COP3" s="426"/>
      <c r="COQ3" s="426"/>
      <c r="COR3" s="426"/>
      <c r="COS3" s="426"/>
      <c r="COT3" s="426"/>
      <c r="COU3" s="426"/>
      <c r="COV3" s="426"/>
      <c r="COW3" s="426" t="s">
        <v>390</v>
      </c>
      <c r="COX3" s="426"/>
      <c r="COY3" s="426"/>
      <c r="COZ3" s="426"/>
      <c r="CPA3" s="426"/>
      <c r="CPB3" s="426"/>
      <c r="CPC3" s="426"/>
      <c r="CPD3" s="426"/>
      <c r="CPE3" s="426" t="s">
        <v>390</v>
      </c>
      <c r="CPF3" s="426"/>
      <c r="CPG3" s="426"/>
      <c r="CPH3" s="426"/>
      <c r="CPI3" s="426"/>
      <c r="CPJ3" s="426"/>
      <c r="CPK3" s="426"/>
      <c r="CPL3" s="426"/>
      <c r="CPM3" s="426" t="s">
        <v>390</v>
      </c>
      <c r="CPN3" s="426"/>
      <c r="CPO3" s="426"/>
      <c r="CPP3" s="426"/>
      <c r="CPQ3" s="426"/>
      <c r="CPR3" s="426"/>
      <c r="CPS3" s="426"/>
      <c r="CPT3" s="426"/>
      <c r="CPU3" s="426" t="s">
        <v>390</v>
      </c>
      <c r="CPV3" s="426"/>
      <c r="CPW3" s="426"/>
      <c r="CPX3" s="426"/>
      <c r="CPY3" s="426"/>
      <c r="CPZ3" s="426"/>
      <c r="CQA3" s="426"/>
      <c r="CQB3" s="426"/>
      <c r="CQC3" s="426" t="s">
        <v>390</v>
      </c>
      <c r="CQD3" s="426"/>
      <c r="CQE3" s="426"/>
      <c r="CQF3" s="426"/>
      <c r="CQG3" s="426"/>
      <c r="CQH3" s="426"/>
      <c r="CQI3" s="426"/>
      <c r="CQJ3" s="426"/>
      <c r="CQK3" s="426" t="s">
        <v>390</v>
      </c>
      <c r="CQL3" s="426"/>
      <c r="CQM3" s="426"/>
      <c r="CQN3" s="426"/>
      <c r="CQO3" s="426"/>
      <c r="CQP3" s="426"/>
      <c r="CQQ3" s="426"/>
      <c r="CQR3" s="426"/>
      <c r="CQS3" s="426" t="s">
        <v>390</v>
      </c>
      <c r="CQT3" s="426"/>
      <c r="CQU3" s="426"/>
      <c r="CQV3" s="426"/>
      <c r="CQW3" s="426"/>
      <c r="CQX3" s="426"/>
      <c r="CQY3" s="426"/>
      <c r="CQZ3" s="426"/>
      <c r="CRA3" s="426" t="s">
        <v>390</v>
      </c>
      <c r="CRB3" s="426"/>
      <c r="CRC3" s="426"/>
      <c r="CRD3" s="426"/>
      <c r="CRE3" s="426"/>
      <c r="CRF3" s="426"/>
      <c r="CRG3" s="426"/>
      <c r="CRH3" s="426"/>
      <c r="CRI3" s="426" t="s">
        <v>390</v>
      </c>
      <c r="CRJ3" s="426"/>
      <c r="CRK3" s="426"/>
      <c r="CRL3" s="426"/>
      <c r="CRM3" s="426"/>
      <c r="CRN3" s="426"/>
      <c r="CRO3" s="426"/>
      <c r="CRP3" s="426"/>
      <c r="CRQ3" s="426" t="s">
        <v>390</v>
      </c>
      <c r="CRR3" s="426"/>
      <c r="CRS3" s="426"/>
      <c r="CRT3" s="426"/>
      <c r="CRU3" s="426"/>
      <c r="CRV3" s="426"/>
      <c r="CRW3" s="426"/>
      <c r="CRX3" s="426"/>
      <c r="CRY3" s="426" t="s">
        <v>390</v>
      </c>
      <c r="CRZ3" s="426"/>
      <c r="CSA3" s="426"/>
      <c r="CSB3" s="426"/>
      <c r="CSC3" s="426"/>
      <c r="CSD3" s="426"/>
      <c r="CSE3" s="426"/>
      <c r="CSF3" s="426"/>
      <c r="CSG3" s="426" t="s">
        <v>390</v>
      </c>
      <c r="CSH3" s="426"/>
      <c r="CSI3" s="426"/>
      <c r="CSJ3" s="426"/>
      <c r="CSK3" s="426"/>
      <c r="CSL3" s="426"/>
      <c r="CSM3" s="426"/>
      <c r="CSN3" s="426"/>
      <c r="CSO3" s="426" t="s">
        <v>390</v>
      </c>
      <c r="CSP3" s="426"/>
      <c r="CSQ3" s="426"/>
      <c r="CSR3" s="426"/>
      <c r="CSS3" s="426"/>
      <c r="CST3" s="426"/>
      <c r="CSU3" s="426"/>
      <c r="CSV3" s="426"/>
      <c r="CSW3" s="426" t="s">
        <v>390</v>
      </c>
      <c r="CSX3" s="426"/>
      <c r="CSY3" s="426"/>
      <c r="CSZ3" s="426"/>
      <c r="CTA3" s="426"/>
      <c r="CTB3" s="426"/>
      <c r="CTC3" s="426"/>
      <c r="CTD3" s="426"/>
      <c r="CTE3" s="426" t="s">
        <v>390</v>
      </c>
      <c r="CTF3" s="426"/>
      <c r="CTG3" s="426"/>
      <c r="CTH3" s="426"/>
      <c r="CTI3" s="426"/>
      <c r="CTJ3" s="426"/>
      <c r="CTK3" s="426"/>
      <c r="CTL3" s="426"/>
      <c r="CTM3" s="426" t="s">
        <v>390</v>
      </c>
      <c r="CTN3" s="426"/>
      <c r="CTO3" s="426"/>
      <c r="CTP3" s="426"/>
      <c r="CTQ3" s="426"/>
      <c r="CTR3" s="426"/>
      <c r="CTS3" s="426"/>
      <c r="CTT3" s="426"/>
      <c r="CTU3" s="426" t="s">
        <v>390</v>
      </c>
      <c r="CTV3" s="426"/>
      <c r="CTW3" s="426"/>
      <c r="CTX3" s="426"/>
      <c r="CTY3" s="426"/>
      <c r="CTZ3" s="426"/>
      <c r="CUA3" s="426"/>
      <c r="CUB3" s="426"/>
      <c r="CUC3" s="426" t="s">
        <v>390</v>
      </c>
      <c r="CUD3" s="426"/>
      <c r="CUE3" s="426"/>
      <c r="CUF3" s="426"/>
      <c r="CUG3" s="426"/>
      <c r="CUH3" s="426"/>
      <c r="CUI3" s="426"/>
      <c r="CUJ3" s="426"/>
      <c r="CUK3" s="426" t="s">
        <v>390</v>
      </c>
      <c r="CUL3" s="426"/>
      <c r="CUM3" s="426"/>
      <c r="CUN3" s="426"/>
      <c r="CUO3" s="426"/>
      <c r="CUP3" s="426"/>
      <c r="CUQ3" s="426"/>
      <c r="CUR3" s="426"/>
      <c r="CUS3" s="426" t="s">
        <v>390</v>
      </c>
      <c r="CUT3" s="426"/>
      <c r="CUU3" s="426"/>
      <c r="CUV3" s="426"/>
      <c r="CUW3" s="426"/>
      <c r="CUX3" s="426"/>
      <c r="CUY3" s="426"/>
      <c r="CUZ3" s="426"/>
      <c r="CVA3" s="426" t="s">
        <v>390</v>
      </c>
      <c r="CVB3" s="426"/>
      <c r="CVC3" s="426"/>
      <c r="CVD3" s="426"/>
      <c r="CVE3" s="426"/>
      <c r="CVF3" s="426"/>
      <c r="CVG3" s="426"/>
      <c r="CVH3" s="426"/>
      <c r="CVI3" s="426" t="s">
        <v>390</v>
      </c>
      <c r="CVJ3" s="426"/>
      <c r="CVK3" s="426"/>
      <c r="CVL3" s="426"/>
      <c r="CVM3" s="426"/>
      <c r="CVN3" s="426"/>
      <c r="CVO3" s="426"/>
      <c r="CVP3" s="426"/>
      <c r="CVQ3" s="426" t="s">
        <v>390</v>
      </c>
      <c r="CVR3" s="426"/>
      <c r="CVS3" s="426"/>
      <c r="CVT3" s="426"/>
      <c r="CVU3" s="426"/>
      <c r="CVV3" s="426"/>
      <c r="CVW3" s="426"/>
      <c r="CVX3" s="426"/>
      <c r="CVY3" s="426" t="s">
        <v>390</v>
      </c>
      <c r="CVZ3" s="426"/>
      <c r="CWA3" s="426"/>
      <c r="CWB3" s="426"/>
      <c r="CWC3" s="426"/>
      <c r="CWD3" s="426"/>
      <c r="CWE3" s="426"/>
      <c r="CWF3" s="426"/>
      <c r="CWG3" s="426" t="s">
        <v>390</v>
      </c>
      <c r="CWH3" s="426"/>
      <c r="CWI3" s="426"/>
      <c r="CWJ3" s="426"/>
      <c r="CWK3" s="426"/>
      <c r="CWL3" s="426"/>
      <c r="CWM3" s="426"/>
      <c r="CWN3" s="426"/>
      <c r="CWO3" s="426" t="s">
        <v>390</v>
      </c>
      <c r="CWP3" s="426"/>
      <c r="CWQ3" s="426"/>
      <c r="CWR3" s="426"/>
      <c r="CWS3" s="426"/>
      <c r="CWT3" s="426"/>
      <c r="CWU3" s="426"/>
      <c r="CWV3" s="426"/>
      <c r="CWW3" s="426" t="s">
        <v>390</v>
      </c>
      <c r="CWX3" s="426"/>
      <c r="CWY3" s="426"/>
      <c r="CWZ3" s="426"/>
      <c r="CXA3" s="426"/>
      <c r="CXB3" s="426"/>
      <c r="CXC3" s="426"/>
      <c r="CXD3" s="426"/>
      <c r="CXE3" s="426" t="s">
        <v>390</v>
      </c>
      <c r="CXF3" s="426"/>
      <c r="CXG3" s="426"/>
      <c r="CXH3" s="426"/>
      <c r="CXI3" s="426"/>
      <c r="CXJ3" s="426"/>
      <c r="CXK3" s="426"/>
      <c r="CXL3" s="426"/>
      <c r="CXM3" s="426" t="s">
        <v>390</v>
      </c>
      <c r="CXN3" s="426"/>
      <c r="CXO3" s="426"/>
      <c r="CXP3" s="426"/>
      <c r="CXQ3" s="426"/>
      <c r="CXR3" s="426"/>
      <c r="CXS3" s="426"/>
      <c r="CXT3" s="426"/>
      <c r="CXU3" s="426" t="s">
        <v>390</v>
      </c>
      <c r="CXV3" s="426"/>
      <c r="CXW3" s="426"/>
      <c r="CXX3" s="426"/>
      <c r="CXY3" s="426"/>
      <c r="CXZ3" s="426"/>
      <c r="CYA3" s="426"/>
      <c r="CYB3" s="426"/>
      <c r="CYC3" s="426" t="s">
        <v>390</v>
      </c>
      <c r="CYD3" s="426"/>
      <c r="CYE3" s="426"/>
      <c r="CYF3" s="426"/>
      <c r="CYG3" s="426"/>
      <c r="CYH3" s="426"/>
      <c r="CYI3" s="426"/>
      <c r="CYJ3" s="426"/>
      <c r="CYK3" s="426" t="s">
        <v>390</v>
      </c>
      <c r="CYL3" s="426"/>
      <c r="CYM3" s="426"/>
      <c r="CYN3" s="426"/>
      <c r="CYO3" s="426"/>
      <c r="CYP3" s="426"/>
      <c r="CYQ3" s="426"/>
      <c r="CYR3" s="426"/>
      <c r="CYS3" s="426" t="s">
        <v>390</v>
      </c>
      <c r="CYT3" s="426"/>
      <c r="CYU3" s="426"/>
      <c r="CYV3" s="426"/>
      <c r="CYW3" s="426"/>
      <c r="CYX3" s="426"/>
      <c r="CYY3" s="426"/>
      <c r="CYZ3" s="426"/>
      <c r="CZA3" s="426" t="s">
        <v>390</v>
      </c>
      <c r="CZB3" s="426"/>
      <c r="CZC3" s="426"/>
      <c r="CZD3" s="426"/>
      <c r="CZE3" s="426"/>
      <c r="CZF3" s="426"/>
      <c r="CZG3" s="426"/>
      <c r="CZH3" s="426"/>
      <c r="CZI3" s="426" t="s">
        <v>390</v>
      </c>
      <c r="CZJ3" s="426"/>
      <c r="CZK3" s="426"/>
      <c r="CZL3" s="426"/>
      <c r="CZM3" s="426"/>
      <c r="CZN3" s="426"/>
      <c r="CZO3" s="426"/>
      <c r="CZP3" s="426"/>
      <c r="CZQ3" s="426" t="s">
        <v>390</v>
      </c>
      <c r="CZR3" s="426"/>
      <c r="CZS3" s="426"/>
      <c r="CZT3" s="426"/>
      <c r="CZU3" s="426"/>
      <c r="CZV3" s="426"/>
      <c r="CZW3" s="426"/>
      <c r="CZX3" s="426"/>
      <c r="CZY3" s="426" t="s">
        <v>390</v>
      </c>
      <c r="CZZ3" s="426"/>
      <c r="DAA3" s="426"/>
      <c r="DAB3" s="426"/>
      <c r="DAC3" s="426"/>
      <c r="DAD3" s="426"/>
      <c r="DAE3" s="426"/>
      <c r="DAF3" s="426"/>
      <c r="DAG3" s="426" t="s">
        <v>390</v>
      </c>
      <c r="DAH3" s="426"/>
      <c r="DAI3" s="426"/>
      <c r="DAJ3" s="426"/>
      <c r="DAK3" s="426"/>
      <c r="DAL3" s="426"/>
      <c r="DAM3" s="426"/>
      <c r="DAN3" s="426"/>
      <c r="DAO3" s="426" t="s">
        <v>390</v>
      </c>
      <c r="DAP3" s="426"/>
      <c r="DAQ3" s="426"/>
      <c r="DAR3" s="426"/>
      <c r="DAS3" s="426"/>
      <c r="DAT3" s="426"/>
      <c r="DAU3" s="426"/>
      <c r="DAV3" s="426"/>
      <c r="DAW3" s="426" t="s">
        <v>390</v>
      </c>
      <c r="DAX3" s="426"/>
      <c r="DAY3" s="426"/>
      <c r="DAZ3" s="426"/>
      <c r="DBA3" s="426"/>
      <c r="DBB3" s="426"/>
      <c r="DBC3" s="426"/>
      <c r="DBD3" s="426"/>
      <c r="DBE3" s="426" t="s">
        <v>390</v>
      </c>
      <c r="DBF3" s="426"/>
      <c r="DBG3" s="426"/>
      <c r="DBH3" s="426"/>
      <c r="DBI3" s="426"/>
      <c r="DBJ3" s="426"/>
      <c r="DBK3" s="426"/>
      <c r="DBL3" s="426"/>
      <c r="DBM3" s="426" t="s">
        <v>390</v>
      </c>
      <c r="DBN3" s="426"/>
      <c r="DBO3" s="426"/>
      <c r="DBP3" s="426"/>
      <c r="DBQ3" s="426"/>
      <c r="DBR3" s="426"/>
      <c r="DBS3" s="426"/>
      <c r="DBT3" s="426"/>
      <c r="DBU3" s="426" t="s">
        <v>390</v>
      </c>
      <c r="DBV3" s="426"/>
      <c r="DBW3" s="426"/>
      <c r="DBX3" s="426"/>
      <c r="DBY3" s="426"/>
      <c r="DBZ3" s="426"/>
      <c r="DCA3" s="426"/>
      <c r="DCB3" s="426"/>
      <c r="DCC3" s="426" t="s">
        <v>390</v>
      </c>
      <c r="DCD3" s="426"/>
      <c r="DCE3" s="426"/>
      <c r="DCF3" s="426"/>
      <c r="DCG3" s="426"/>
      <c r="DCH3" s="426"/>
      <c r="DCI3" s="426"/>
      <c r="DCJ3" s="426"/>
      <c r="DCK3" s="426" t="s">
        <v>390</v>
      </c>
      <c r="DCL3" s="426"/>
      <c r="DCM3" s="426"/>
      <c r="DCN3" s="426"/>
      <c r="DCO3" s="426"/>
      <c r="DCP3" s="426"/>
      <c r="DCQ3" s="426"/>
      <c r="DCR3" s="426"/>
      <c r="DCS3" s="426" t="s">
        <v>390</v>
      </c>
      <c r="DCT3" s="426"/>
      <c r="DCU3" s="426"/>
      <c r="DCV3" s="426"/>
      <c r="DCW3" s="426"/>
      <c r="DCX3" s="426"/>
      <c r="DCY3" s="426"/>
      <c r="DCZ3" s="426"/>
      <c r="DDA3" s="426" t="s">
        <v>390</v>
      </c>
      <c r="DDB3" s="426"/>
      <c r="DDC3" s="426"/>
      <c r="DDD3" s="426"/>
      <c r="DDE3" s="426"/>
      <c r="DDF3" s="426"/>
      <c r="DDG3" s="426"/>
      <c r="DDH3" s="426"/>
      <c r="DDI3" s="426" t="s">
        <v>390</v>
      </c>
      <c r="DDJ3" s="426"/>
      <c r="DDK3" s="426"/>
      <c r="DDL3" s="426"/>
      <c r="DDM3" s="426"/>
      <c r="DDN3" s="426"/>
      <c r="DDO3" s="426"/>
      <c r="DDP3" s="426"/>
      <c r="DDQ3" s="426" t="s">
        <v>390</v>
      </c>
      <c r="DDR3" s="426"/>
      <c r="DDS3" s="426"/>
      <c r="DDT3" s="426"/>
      <c r="DDU3" s="426"/>
      <c r="DDV3" s="426"/>
      <c r="DDW3" s="426"/>
      <c r="DDX3" s="426"/>
      <c r="DDY3" s="426" t="s">
        <v>390</v>
      </c>
      <c r="DDZ3" s="426"/>
      <c r="DEA3" s="426"/>
      <c r="DEB3" s="426"/>
      <c r="DEC3" s="426"/>
      <c r="DED3" s="426"/>
      <c r="DEE3" s="426"/>
      <c r="DEF3" s="426"/>
      <c r="DEG3" s="426" t="s">
        <v>390</v>
      </c>
      <c r="DEH3" s="426"/>
      <c r="DEI3" s="426"/>
      <c r="DEJ3" s="426"/>
      <c r="DEK3" s="426"/>
      <c r="DEL3" s="426"/>
      <c r="DEM3" s="426"/>
      <c r="DEN3" s="426"/>
      <c r="DEO3" s="426" t="s">
        <v>390</v>
      </c>
      <c r="DEP3" s="426"/>
      <c r="DEQ3" s="426"/>
      <c r="DER3" s="426"/>
      <c r="DES3" s="426"/>
      <c r="DET3" s="426"/>
      <c r="DEU3" s="426"/>
      <c r="DEV3" s="426"/>
      <c r="DEW3" s="426" t="s">
        <v>390</v>
      </c>
      <c r="DEX3" s="426"/>
      <c r="DEY3" s="426"/>
      <c r="DEZ3" s="426"/>
      <c r="DFA3" s="426"/>
      <c r="DFB3" s="426"/>
      <c r="DFC3" s="426"/>
      <c r="DFD3" s="426"/>
      <c r="DFE3" s="426" t="s">
        <v>390</v>
      </c>
      <c r="DFF3" s="426"/>
      <c r="DFG3" s="426"/>
      <c r="DFH3" s="426"/>
      <c r="DFI3" s="426"/>
      <c r="DFJ3" s="426"/>
      <c r="DFK3" s="426"/>
      <c r="DFL3" s="426"/>
      <c r="DFM3" s="426" t="s">
        <v>390</v>
      </c>
      <c r="DFN3" s="426"/>
      <c r="DFO3" s="426"/>
      <c r="DFP3" s="426"/>
      <c r="DFQ3" s="426"/>
      <c r="DFR3" s="426"/>
      <c r="DFS3" s="426"/>
      <c r="DFT3" s="426"/>
      <c r="DFU3" s="426" t="s">
        <v>390</v>
      </c>
      <c r="DFV3" s="426"/>
      <c r="DFW3" s="426"/>
      <c r="DFX3" s="426"/>
      <c r="DFY3" s="426"/>
      <c r="DFZ3" s="426"/>
      <c r="DGA3" s="426"/>
      <c r="DGB3" s="426"/>
      <c r="DGC3" s="426" t="s">
        <v>390</v>
      </c>
      <c r="DGD3" s="426"/>
      <c r="DGE3" s="426"/>
      <c r="DGF3" s="426"/>
      <c r="DGG3" s="426"/>
      <c r="DGH3" s="426"/>
      <c r="DGI3" s="426"/>
      <c r="DGJ3" s="426"/>
      <c r="DGK3" s="426" t="s">
        <v>390</v>
      </c>
      <c r="DGL3" s="426"/>
      <c r="DGM3" s="426"/>
      <c r="DGN3" s="426"/>
      <c r="DGO3" s="426"/>
      <c r="DGP3" s="426"/>
      <c r="DGQ3" s="426"/>
      <c r="DGR3" s="426"/>
      <c r="DGS3" s="426" t="s">
        <v>390</v>
      </c>
      <c r="DGT3" s="426"/>
      <c r="DGU3" s="426"/>
      <c r="DGV3" s="426"/>
      <c r="DGW3" s="426"/>
      <c r="DGX3" s="426"/>
      <c r="DGY3" s="426"/>
      <c r="DGZ3" s="426"/>
      <c r="DHA3" s="426" t="s">
        <v>390</v>
      </c>
      <c r="DHB3" s="426"/>
      <c r="DHC3" s="426"/>
      <c r="DHD3" s="426"/>
      <c r="DHE3" s="426"/>
      <c r="DHF3" s="426"/>
      <c r="DHG3" s="426"/>
      <c r="DHH3" s="426"/>
      <c r="DHI3" s="426" t="s">
        <v>390</v>
      </c>
      <c r="DHJ3" s="426"/>
      <c r="DHK3" s="426"/>
      <c r="DHL3" s="426"/>
      <c r="DHM3" s="426"/>
      <c r="DHN3" s="426"/>
      <c r="DHO3" s="426"/>
      <c r="DHP3" s="426"/>
      <c r="DHQ3" s="426" t="s">
        <v>390</v>
      </c>
      <c r="DHR3" s="426"/>
      <c r="DHS3" s="426"/>
      <c r="DHT3" s="426"/>
      <c r="DHU3" s="426"/>
      <c r="DHV3" s="426"/>
      <c r="DHW3" s="426"/>
      <c r="DHX3" s="426"/>
      <c r="DHY3" s="426" t="s">
        <v>390</v>
      </c>
      <c r="DHZ3" s="426"/>
      <c r="DIA3" s="426"/>
      <c r="DIB3" s="426"/>
      <c r="DIC3" s="426"/>
      <c r="DID3" s="426"/>
      <c r="DIE3" s="426"/>
      <c r="DIF3" s="426"/>
      <c r="DIG3" s="426" t="s">
        <v>390</v>
      </c>
      <c r="DIH3" s="426"/>
      <c r="DII3" s="426"/>
      <c r="DIJ3" s="426"/>
      <c r="DIK3" s="426"/>
      <c r="DIL3" s="426"/>
      <c r="DIM3" s="426"/>
      <c r="DIN3" s="426"/>
      <c r="DIO3" s="426" t="s">
        <v>390</v>
      </c>
      <c r="DIP3" s="426"/>
      <c r="DIQ3" s="426"/>
      <c r="DIR3" s="426"/>
      <c r="DIS3" s="426"/>
      <c r="DIT3" s="426"/>
      <c r="DIU3" s="426"/>
      <c r="DIV3" s="426"/>
      <c r="DIW3" s="426" t="s">
        <v>390</v>
      </c>
      <c r="DIX3" s="426"/>
      <c r="DIY3" s="426"/>
      <c r="DIZ3" s="426"/>
      <c r="DJA3" s="426"/>
      <c r="DJB3" s="426"/>
      <c r="DJC3" s="426"/>
      <c r="DJD3" s="426"/>
      <c r="DJE3" s="426" t="s">
        <v>390</v>
      </c>
      <c r="DJF3" s="426"/>
      <c r="DJG3" s="426"/>
      <c r="DJH3" s="426"/>
      <c r="DJI3" s="426"/>
      <c r="DJJ3" s="426"/>
      <c r="DJK3" s="426"/>
      <c r="DJL3" s="426"/>
      <c r="DJM3" s="426" t="s">
        <v>390</v>
      </c>
      <c r="DJN3" s="426"/>
      <c r="DJO3" s="426"/>
      <c r="DJP3" s="426"/>
      <c r="DJQ3" s="426"/>
      <c r="DJR3" s="426"/>
      <c r="DJS3" s="426"/>
      <c r="DJT3" s="426"/>
      <c r="DJU3" s="426" t="s">
        <v>390</v>
      </c>
      <c r="DJV3" s="426"/>
      <c r="DJW3" s="426"/>
      <c r="DJX3" s="426"/>
      <c r="DJY3" s="426"/>
      <c r="DJZ3" s="426"/>
      <c r="DKA3" s="426"/>
      <c r="DKB3" s="426"/>
      <c r="DKC3" s="426" t="s">
        <v>390</v>
      </c>
      <c r="DKD3" s="426"/>
      <c r="DKE3" s="426"/>
      <c r="DKF3" s="426"/>
      <c r="DKG3" s="426"/>
      <c r="DKH3" s="426"/>
      <c r="DKI3" s="426"/>
      <c r="DKJ3" s="426"/>
      <c r="DKK3" s="426" t="s">
        <v>390</v>
      </c>
      <c r="DKL3" s="426"/>
      <c r="DKM3" s="426"/>
      <c r="DKN3" s="426"/>
      <c r="DKO3" s="426"/>
      <c r="DKP3" s="426"/>
      <c r="DKQ3" s="426"/>
      <c r="DKR3" s="426"/>
      <c r="DKS3" s="426" t="s">
        <v>390</v>
      </c>
      <c r="DKT3" s="426"/>
      <c r="DKU3" s="426"/>
      <c r="DKV3" s="426"/>
      <c r="DKW3" s="426"/>
      <c r="DKX3" s="426"/>
      <c r="DKY3" s="426"/>
      <c r="DKZ3" s="426"/>
      <c r="DLA3" s="426" t="s">
        <v>390</v>
      </c>
      <c r="DLB3" s="426"/>
      <c r="DLC3" s="426"/>
      <c r="DLD3" s="426"/>
      <c r="DLE3" s="426"/>
      <c r="DLF3" s="426"/>
      <c r="DLG3" s="426"/>
      <c r="DLH3" s="426"/>
      <c r="DLI3" s="426" t="s">
        <v>390</v>
      </c>
      <c r="DLJ3" s="426"/>
      <c r="DLK3" s="426"/>
      <c r="DLL3" s="426"/>
      <c r="DLM3" s="426"/>
      <c r="DLN3" s="426"/>
      <c r="DLO3" s="426"/>
      <c r="DLP3" s="426"/>
      <c r="DLQ3" s="426" t="s">
        <v>390</v>
      </c>
      <c r="DLR3" s="426"/>
      <c r="DLS3" s="426"/>
      <c r="DLT3" s="426"/>
      <c r="DLU3" s="426"/>
      <c r="DLV3" s="426"/>
      <c r="DLW3" s="426"/>
      <c r="DLX3" s="426"/>
      <c r="DLY3" s="426" t="s">
        <v>390</v>
      </c>
      <c r="DLZ3" s="426"/>
      <c r="DMA3" s="426"/>
      <c r="DMB3" s="426"/>
      <c r="DMC3" s="426"/>
      <c r="DMD3" s="426"/>
      <c r="DME3" s="426"/>
      <c r="DMF3" s="426"/>
      <c r="DMG3" s="426" t="s">
        <v>390</v>
      </c>
      <c r="DMH3" s="426"/>
      <c r="DMI3" s="426"/>
      <c r="DMJ3" s="426"/>
      <c r="DMK3" s="426"/>
      <c r="DML3" s="426"/>
      <c r="DMM3" s="426"/>
      <c r="DMN3" s="426"/>
      <c r="DMO3" s="426" t="s">
        <v>390</v>
      </c>
      <c r="DMP3" s="426"/>
      <c r="DMQ3" s="426"/>
      <c r="DMR3" s="426"/>
      <c r="DMS3" s="426"/>
      <c r="DMT3" s="426"/>
      <c r="DMU3" s="426"/>
      <c r="DMV3" s="426"/>
      <c r="DMW3" s="426" t="s">
        <v>390</v>
      </c>
      <c r="DMX3" s="426"/>
      <c r="DMY3" s="426"/>
      <c r="DMZ3" s="426"/>
      <c r="DNA3" s="426"/>
      <c r="DNB3" s="426"/>
      <c r="DNC3" s="426"/>
      <c r="DND3" s="426"/>
      <c r="DNE3" s="426" t="s">
        <v>390</v>
      </c>
      <c r="DNF3" s="426"/>
      <c r="DNG3" s="426"/>
      <c r="DNH3" s="426"/>
      <c r="DNI3" s="426"/>
      <c r="DNJ3" s="426"/>
      <c r="DNK3" s="426"/>
      <c r="DNL3" s="426"/>
      <c r="DNM3" s="426" t="s">
        <v>390</v>
      </c>
      <c r="DNN3" s="426"/>
      <c r="DNO3" s="426"/>
      <c r="DNP3" s="426"/>
      <c r="DNQ3" s="426"/>
      <c r="DNR3" s="426"/>
      <c r="DNS3" s="426"/>
      <c r="DNT3" s="426"/>
      <c r="DNU3" s="426" t="s">
        <v>390</v>
      </c>
      <c r="DNV3" s="426"/>
      <c r="DNW3" s="426"/>
      <c r="DNX3" s="426"/>
      <c r="DNY3" s="426"/>
      <c r="DNZ3" s="426"/>
      <c r="DOA3" s="426"/>
      <c r="DOB3" s="426"/>
      <c r="DOC3" s="426" t="s">
        <v>390</v>
      </c>
      <c r="DOD3" s="426"/>
      <c r="DOE3" s="426"/>
      <c r="DOF3" s="426"/>
      <c r="DOG3" s="426"/>
      <c r="DOH3" s="426"/>
      <c r="DOI3" s="426"/>
      <c r="DOJ3" s="426"/>
      <c r="DOK3" s="426" t="s">
        <v>390</v>
      </c>
      <c r="DOL3" s="426"/>
      <c r="DOM3" s="426"/>
      <c r="DON3" s="426"/>
      <c r="DOO3" s="426"/>
      <c r="DOP3" s="426"/>
      <c r="DOQ3" s="426"/>
      <c r="DOR3" s="426"/>
      <c r="DOS3" s="426" t="s">
        <v>390</v>
      </c>
      <c r="DOT3" s="426"/>
      <c r="DOU3" s="426"/>
      <c r="DOV3" s="426"/>
      <c r="DOW3" s="426"/>
      <c r="DOX3" s="426"/>
      <c r="DOY3" s="426"/>
      <c r="DOZ3" s="426"/>
      <c r="DPA3" s="426" t="s">
        <v>390</v>
      </c>
      <c r="DPB3" s="426"/>
      <c r="DPC3" s="426"/>
      <c r="DPD3" s="426"/>
      <c r="DPE3" s="426"/>
      <c r="DPF3" s="426"/>
      <c r="DPG3" s="426"/>
      <c r="DPH3" s="426"/>
      <c r="DPI3" s="426" t="s">
        <v>390</v>
      </c>
      <c r="DPJ3" s="426"/>
      <c r="DPK3" s="426"/>
      <c r="DPL3" s="426"/>
      <c r="DPM3" s="426"/>
      <c r="DPN3" s="426"/>
      <c r="DPO3" s="426"/>
      <c r="DPP3" s="426"/>
      <c r="DPQ3" s="426" t="s">
        <v>390</v>
      </c>
      <c r="DPR3" s="426"/>
      <c r="DPS3" s="426"/>
      <c r="DPT3" s="426"/>
      <c r="DPU3" s="426"/>
      <c r="DPV3" s="426"/>
      <c r="DPW3" s="426"/>
      <c r="DPX3" s="426"/>
      <c r="DPY3" s="426" t="s">
        <v>390</v>
      </c>
      <c r="DPZ3" s="426"/>
      <c r="DQA3" s="426"/>
      <c r="DQB3" s="426"/>
      <c r="DQC3" s="426"/>
      <c r="DQD3" s="426"/>
      <c r="DQE3" s="426"/>
      <c r="DQF3" s="426"/>
      <c r="DQG3" s="426" t="s">
        <v>390</v>
      </c>
      <c r="DQH3" s="426"/>
      <c r="DQI3" s="426"/>
      <c r="DQJ3" s="426"/>
      <c r="DQK3" s="426"/>
      <c r="DQL3" s="426"/>
      <c r="DQM3" s="426"/>
      <c r="DQN3" s="426"/>
      <c r="DQO3" s="426" t="s">
        <v>390</v>
      </c>
      <c r="DQP3" s="426"/>
      <c r="DQQ3" s="426"/>
      <c r="DQR3" s="426"/>
      <c r="DQS3" s="426"/>
      <c r="DQT3" s="426"/>
      <c r="DQU3" s="426"/>
      <c r="DQV3" s="426"/>
      <c r="DQW3" s="426" t="s">
        <v>390</v>
      </c>
      <c r="DQX3" s="426"/>
      <c r="DQY3" s="426"/>
      <c r="DQZ3" s="426"/>
      <c r="DRA3" s="426"/>
      <c r="DRB3" s="426"/>
      <c r="DRC3" s="426"/>
      <c r="DRD3" s="426"/>
      <c r="DRE3" s="426" t="s">
        <v>390</v>
      </c>
      <c r="DRF3" s="426"/>
      <c r="DRG3" s="426"/>
      <c r="DRH3" s="426"/>
      <c r="DRI3" s="426"/>
      <c r="DRJ3" s="426"/>
      <c r="DRK3" s="426"/>
      <c r="DRL3" s="426"/>
      <c r="DRM3" s="426" t="s">
        <v>390</v>
      </c>
      <c r="DRN3" s="426"/>
      <c r="DRO3" s="426"/>
      <c r="DRP3" s="426"/>
      <c r="DRQ3" s="426"/>
      <c r="DRR3" s="426"/>
      <c r="DRS3" s="426"/>
      <c r="DRT3" s="426"/>
      <c r="DRU3" s="426" t="s">
        <v>390</v>
      </c>
      <c r="DRV3" s="426"/>
      <c r="DRW3" s="426"/>
      <c r="DRX3" s="426"/>
      <c r="DRY3" s="426"/>
      <c r="DRZ3" s="426"/>
      <c r="DSA3" s="426"/>
      <c r="DSB3" s="426"/>
      <c r="DSC3" s="426" t="s">
        <v>390</v>
      </c>
      <c r="DSD3" s="426"/>
      <c r="DSE3" s="426"/>
      <c r="DSF3" s="426"/>
      <c r="DSG3" s="426"/>
      <c r="DSH3" s="426"/>
      <c r="DSI3" s="426"/>
      <c r="DSJ3" s="426"/>
      <c r="DSK3" s="426" t="s">
        <v>390</v>
      </c>
      <c r="DSL3" s="426"/>
      <c r="DSM3" s="426"/>
      <c r="DSN3" s="426"/>
      <c r="DSO3" s="426"/>
      <c r="DSP3" s="426"/>
      <c r="DSQ3" s="426"/>
      <c r="DSR3" s="426"/>
      <c r="DSS3" s="426" t="s">
        <v>390</v>
      </c>
      <c r="DST3" s="426"/>
      <c r="DSU3" s="426"/>
      <c r="DSV3" s="426"/>
      <c r="DSW3" s="426"/>
      <c r="DSX3" s="426"/>
      <c r="DSY3" s="426"/>
      <c r="DSZ3" s="426"/>
      <c r="DTA3" s="426" t="s">
        <v>390</v>
      </c>
      <c r="DTB3" s="426"/>
      <c r="DTC3" s="426"/>
      <c r="DTD3" s="426"/>
      <c r="DTE3" s="426"/>
      <c r="DTF3" s="426"/>
      <c r="DTG3" s="426"/>
      <c r="DTH3" s="426"/>
      <c r="DTI3" s="426" t="s">
        <v>390</v>
      </c>
      <c r="DTJ3" s="426"/>
      <c r="DTK3" s="426"/>
      <c r="DTL3" s="426"/>
      <c r="DTM3" s="426"/>
      <c r="DTN3" s="426"/>
      <c r="DTO3" s="426"/>
      <c r="DTP3" s="426"/>
      <c r="DTQ3" s="426" t="s">
        <v>390</v>
      </c>
      <c r="DTR3" s="426"/>
      <c r="DTS3" s="426"/>
      <c r="DTT3" s="426"/>
      <c r="DTU3" s="426"/>
      <c r="DTV3" s="426"/>
      <c r="DTW3" s="426"/>
      <c r="DTX3" s="426"/>
      <c r="DTY3" s="426" t="s">
        <v>390</v>
      </c>
      <c r="DTZ3" s="426"/>
      <c r="DUA3" s="426"/>
      <c r="DUB3" s="426"/>
      <c r="DUC3" s="426"/>
      <c r="DUD3" s="426"/>
      <c r="DUE3" s="426"/>
      <c r="DUF3" s="426"/>
      <c r="DUG3" s="426" t="s">
        <v>390</v>
      </c>
      <c r="DUH3" s="426"/>
      <c r="DUI3" s="426"/>
      <c r="DUJ3" s="426"/>
      <c r="DUK3" s="426"/>
      <c r="DUL3" s="426"/>
      <c r="DUM3" s="426"/>
      <c r="DUN3" s="426"/>
      <c r="DUO3" s="426" t="s">
        <v>390</v>
      </c>
      <c r="DUP3" s="426"/>
      <c r="DUQ3" s="426"/>
      <c r="DUR3" s="426"/>
      <c r="DUS3" s="426"/>
      <c r="DUT3" s="426"/>
      <c r="DUU3" s="426"/>
      <c r="DUV3" s="426"/>
      <c r="DUW3" s="426" t="s">
        <v>390</v>
      </c>
      <c r="DUX3" s="426"/>
      <c r="DUY3" s="426"/>
      <c r="DUZ3" s="426"/>
      <c r="DVA3" s="426"/>
      <c r="DVB3" s="426"/>
      <c r="DVC3" s="426"/>
      <c r="DVD3" s="426"/>
      <c r="DVE3" s="426" t="s">
        <v>390</v>
      </c>
      <c r="DVF3" s="426"/>
      <c r="DVG3" s="426"/>
      <c r="DVH3" s="426"/>
      <c r="DVI3" s="426"/>
      <c r="DVJ3" s="426"/>
      <c r="DVK3" s="426"/>
      <c r="DVL3" s="426"/>
      <c r="DVM3" s="426" t="s">
        <v>390</v>
      </c>
      <c r="DVN3" s="426"/>
      <c r="DVO3" s="426"/>
      <c r="DVP3" s="426"/>
      <c r="DVQ3" s="426"/>
      <c r="DVR3" s="426"/>
      <c r="DVS3" s="426"/>
      <c r="DVT3" s="426"/>
      <c r="DVU3" s="426" t="s">
        <v>390</v>
      </c>
      <c r="DVV3" s="426"/>
      <c r="DVW3" s="426"/>
      <c r="DVX3" s="426"/>
      <c r="DVY3" s="426"/>
      <c r="DVZ3" s="426"/>
      <c r="DWA3" s="426"/>
      <c r="DWB3" s="426"/>
      <c r="DWC3" s="426" t="s">
        <v>390</v>
      </c>
      <c r="DWD3" s="426"/>
      <c r="DWE3" s="426"/>
      <c r="DWF3" s="426"/>
      <c r="DWG3" s="426"/>
      <c r="DWH3" s="426"/>
      <c r="DWI3" s="426"/>
      <c r="DWJ3" s="426"/>
      <c r="DWK3" s="426" t="s">
        <v>390</v>
      </c>
      <c r="DWL3" s="426"/>
      <c r="DWM3" s="426"/>
      <c r="DWN3" s="426"/>
      <c r="DWO3" s="426"/>
      <c r="DWP3" s="426"/>
      <c r="DWQ3" s="426"/>
      <c r="DWR3" s="426"/>
      <c r="DWS3" s="426" t="s">
        <v>390</v>
      </c>
      <c r="DWT3" s="426"/>
      <c r="DWU3" s="426"/>
      <c r="DWV3" s="426"/>
      <c r="DWW3" s="426"/>
      <c r="DWX3" s="426"/>
      <c r="DWY3" s="426"/>
      <c r="DWZ3" s="426"/>
      <c r="DXA3" s="426" t="s">
        <v>390</v>
      </c>
      <c r="DXB3" s="426"/>
      <c r="DXC3" s="426"/>
      <c r="DXD3" s="426"/>
      <c r="DXE3" s="426"/>
      <c r="DXF3" s="426"/>
      <c r="DXG3" s="426"/>
      <c r="DXH3" s="426"/>
      <c r="DXI3" s="426" t="s">
        <v>390</v>
      </c>
      <c r="DXJ3" s="426"/>
      <c r="DXK3" s="426"/>
      <c r="DXL3" s="426"/>
      <c r="DXM3" s="426"/>
      <c r="DXN3" s="426"/>
      <c r="DXO3" s="426"/>
      <c r="DXP3" s="426"/>
      <c r="DXQ3" s="426" t="s">
        <v>390</v>
      </c>
      <c r="DXR3" s="426"/>
      <c r="DXS3" s="426"/>
      <c r="DXT3" s="426"/>
      <c r="DXU3" s="426"/>
      <c r="DXV3" s="426"/>
      <c r="DXW3" s="426"/>
      <c r="DXX3" s="426"/>
      <c r="DXY3" s="426" t="s">
        <v>390</v>
      </c>
      <c r="DXZ3" s="426"/>
      <c r="DYA3" s="426"/>
      <c r="DYB3" s="426"/>
      <c r="DYC3" s="426"/>
      <c r="DYD3" s="426"/>
      <c r="DYE3" s="426"/>
      <c r="DYF3" s="426"/>
      <c r="DYG3" s="426" t="s">
        <v>390</v>
      </c>
      <c r="DYH3" s="426"/>
      <c r="DYI3" s="426"/>
      <c r="DYJ3" s="426"/>
      <c r="DYK3" s="426"/>
      <c r="DYL3" s="426"/>
      <c r="DYM3" s="426"/>
      <c r="DYN3" s="426"/>
      <c r="DYO3" s="426" t="s">
        <v>390</v>
      </c>
      <c r="DYP3" s="426"/>
      <c r="DYQ3" s="426"/>
      <c r="DYR3" s="426"/>
      <c r="DYS3" s="426"/>
      <c r="DYT3" s="426"/>
      <c r="DYU3" s="426"/>
      <c r="DYV3" s="426"/>
      <c r="DYW3" s="426" t="s">
        <v>390</v>
      </c>
      <c r="DYX3" s="426"/>
      <c r="DYY3" s="426"/>
      <c r="DYZ3" s="426"/>
      <c r="DZA3" s="426"/>
      <c r="DZB3" s="426"/>
      <c r="DZC3" s="426"/>
      <c r="DZD3" s="426"/>
      <c r="DZE3" s="426" t="s">
        <v>390</v>
      </c>
      <c r="DZF3" s="426"/>
      <c r="DZG3" s="426"/>
      <c r="DZH3" s="426"/>
      <c r="DZI3" s="426"/>
      <c r="DZJ3" s="426"/>
      <c r="DZK3" s="426"/>
      <c r="DZL3" s="426"/>
      <c r="DZM3" s="426" t="s">
        <v>390</v>
      </c>
      <c r="DZN3" s="426"/>
      <c r="DZO3" s="426"/>
      <c r="DZP3" s="426"/>
      <c r="DZQ3" s="426"/>
      <c r="DZR3" s="426"/>
      <c r="DZS3" s="426"/>
      <c r="DZT3" s="426"/>
      <c r="DZU3" s="426" t="s">
        <v>390</v>
      </c>
      <c r="DZV3" s="426"/>
      <c r="DZW3" s="426"/>
      <c r="DZX3" s="426"/>
      <c r="DZY3" s="426"/>
      <c r="DZZ3" s="426"/>
      <c r="EAA3" s="426"/>
      <c r="EAB3" s="426"/>
      <c r="EAC3" s="426" t="s">
        <v>390</v>
      </c>
      <c r="EAD3" s="426"/>
      <c r="EAE3" s="426"/>
      <c r="EAF3" s="426"/>
      <c r="EAG3" s="426"/>
      <c r="EAH3" s="426"/>
      <c r="EAI3" s="426"/>
      <c r="EAJ3" s="426"/>
      <c r="EAK3" s="426" t="s">
        <v>390</v>
      </c>
      <c r="EAL3" s="426"/>
      <c r="EAM3" s="426"/>
      <c r="EAN3" s="426"/>
      <c r="EAO3" s="426"/>
      <c r="EAP3" s="426"/>
      <c r="EAQ3" s="426"/>
      <c r="EAR3" s="426"/>
      <c r="EAS3" s="426" t="s">
        <v>390</v>
      </c>
      <c r="EAT3" s="426"/>
      <c r="EAU3" s="426"/>
      <c r="EAV3" s="426"/>
      <c r="EAW3" s="426"/>
      <c r="EAX3" s="426"/>
      <c r="EAY3" s="426"/>
      <c r="EAZ3" s="426"/>
      <c r="EBA3" s="426" t="s">
        <v>390</v>
      </c>
      <c r="EBB3" s="426"/>
      <c r="EBC3" s="426"/>
      <c r="EBD3" s="426"/>
      <c r="EBE3" s="426"/>
      <c r="EBF3" s="426"/>
      <c r="EBG3" s="426"/>
      <c r="EBH3" s="426"/>
      <c r="EBI3" s="426" t="s">
        <v>390</v>
      </c>
      <c r="EBJ3" s="426"/>
      <c r="EBK3" s="426"/>
      <c r="EBL3" s="426"/>
      <c r="EBM3" s="426"/>
      <c r="EBN3" s="426"/>
      <c r="EBO3" s="426"/>
      <c r="EBP3" s="426"/>
      <c r="EBQ3" s="426" t="s">
        <v>390</v>
      </c>
      <c r="EBR3" s="426"/>
      <c r="EBS3" s="426"/>
      <c r="EBT3" s="426"/>
      <c r="EBU3" s="426"/>
      <c r="EBV3" s="426"/>
      <c r="EBW3" s="426"/>
      <c r="EBX3" s="426"/>
      <c r="EBY3" s="426" t="s">
        <v>390</v>
      </c>
      <c r="EBZ3" s="426"/>
      <c r="ECA3" s="426"/>
      <c r="ECB3" s="426"/>
      <c r="ECC3" s="426"/>
      <c r="ECD3" s="426"/>
      <c r="ECE3" s="426"/>
      <c r="ECF3" s="426"/>
      <c r="ECG3" s="426" t="s">
        <v>390</v>
      </c>
      <c r="ECH3" s="426"/>
      <c r="ECI3" s="426"/>
      <c r="ECJ3" s="426"/>
      <c r="ECK3" s="426"/>
      <c r="ECL3" s="426"/>
      <c r="ECM3" s="426"/>
      <c r="ECN3" s="426"/>
      <c r="ECO3" s="426" t="s">
        <v>390</v>
      </c>
      <c r="ECP3" s="426"/>
      <c r="ECQ3" s="426"/>
      <c r="ECR3" s="426"/>
      <c r="ECS3" s="426"/>
      <c r="ECT3" s="426"/>
      <c r="ECU3" s="426"/>
      <c r="ECV3" s="426"/>
      <c r="ECW3" s="426" t="s">
        <v>390</v>
      </c>
      <c r="ECX3" s="426"/>
      <c r="ECY3" s="426"/>
      <c r="ECZ3" s="426"/>
      <c r="EDA3" s="426"/>
      <c r="EDB3" s="426"/>
      <c r="EDC3" s="426"/>
      <c r="EDD3" s="426"/>
      <c r="EDE3" s="426" t="s">
        <v>390</v>
      </c>
      <c r="EDF3" s="426"/>
      <c r="EDG3" s="426"/>
      <c r="EDH3" s="426"/>
      <c r="EDI3" s="426"/>
      <c r="EDJ3" s="426"/>
      <c r="EDK3" s="426"/>
      <c r="EDL3" s="426"/>
      <c r="EDM3" s="426" t="s">
        <v>390</v>
      </c>
      <c r="EDN3" s="426"/>
      <c r="EDO3" s="426"/>
      <c r="EDP3" s="426"/>
      <c r="EDQ3" s="426"/>
      <c r="EDR3" s="426"/>
      <c r="EDS3" s="426"/>
      <c r="EDT3" s="426"/>
      <c r="EDU3" s="426" t="s">
        <v>390</v>
      </c>
      <c r="EDV3" s="426"/>
      <c r="EDW3" s="426"/>
      <c r="EDX3" s="426"/>
      <c r="EDY3" s="426"/>
      <c r="EDZ3" s="426"/>
      <c r="EEA3" s="426"/>
      <c r="EEB3" s="426"/>
      <c r="EEC3" s="426" t="s">
        <v>390</v>
      </c>
      <c r="EED3" s="426"/>
      <c r="EEE3" s="426"/>
      <c r="EEF3" s="426"/>
      <c r="EEG3" s="426"/>
      <c r="EEH3" s="426"/>
      <c r="EEI3" s="426"/>
      <c r="EEJ3" s="426"/>
      <c r="EEK3" s="426" t="s">
        <v>390</v>
      </c>
      <c r="EEL3" s="426"/>
      <c r="EEM3" s="426"/>
      <c r="EEN3" s="426"/>
      <c r="EEO3" s="426"/>
      <c r="EEP3" s="426"/>
      <c r="EEQ3" s="426"/>
      <c r="EER3" s="426"/>
      <c r="EES3" s="426" t="s">
        <v>390</v>
      </c>
      <c r="EET3" s="426"/>
      <c r="EEU3" s="426"/>
      <c r="EEV3" s="426"/>
      <c r="EEW3" s="426"/>
      <c r="EEX3" s="426"/>
      <c r="EEY3" s="426"/>
      <c r="EEZ3" s="426"/>
      <c r="EFA3" s="426" t="s">
        <v>390</v>
      </c>
      <c r="EFB3" s="426"/>
      <c r="EFC3" s="426"/>
      <c r="EFD3" s="426"/>
      <c r="EFE3" s="426"/>
      <c r="EFF3" s="426"/>
      <c r="EFG3" s="426"/>
      <c r="EFH3" s="426"/>
      <c r="EFI3" s="426" t="s">
        <v>390</v>
      </c>
      <c r="EFJ3" s="426"/>
      <c r="EFK3" s="426"/>
      <c r="EFL3" s="426"/>
      <c r="EFM3" s="426"/>
      <c r="EFN3" s="426"/>
      <c r="EFO3" s="426"/>
      <c r="EFP3" s="426"/>
      <c r="EFQ3" s="426" t="s">
        <v>390</v>
      </c>
      <c r="EFR3" s="426"/>
      <c r="EFS3" s="426"/>
      <c r="EFT3" s="426"/>
      <c r="EFU3" s="426"/>
      <c r="EFV3" s="426"/>
      <c r="EFW3" s="426"/>
      <c r="EFX3" s="426"/>
      <c r="EFY3" s="426" t="s">
        <v>390</v>
      </c>
      <c r="EFZ3" s="426"/>
      <c r="EGA3" s="426"/>
      <c r="EGB3" s="426"/>
      <c r="EGC3" s="426"/>
      <c r="EGD3" s="426"/>
      <c r="EGE3" s="426"/>
      <c r="EGF3" s="426"/>
      <c r="EGG3" s="426" t="s">
        <v>390</v>
      </c>
      <c r="EGH3" s="426"/>
      <c r="EGI3" s="426"/>
      <c r="EGJ3" s="426"/>
      <c r="EGK3" s="426"/>
      <c r="EGL3" s="426"/>
      <c r="EGM3" s="426"/>
      <c r="EGN3" s="426"/>
      <c r="EGO3" s="426" t="s">
        <v>390</v>
      </c>
      <c r="EGP3" s="426"/>
      <c r="EGQ3" s="426"/>
      <c r="EGR3" s="426"/>
      <c r="EGS3" s="426"/>
      <c r="EGT3" s="426"/>
      <c r="EGU3" s="426"/>
      <c r="EGV3" s="426"/>
      <c r="EGW3" s="426" t="s">
        <v>390</v>
      </c>
      <c r="EGX3" s="426"/>
      <c r="EGY3" s="426"/>
      <c r="EGZ3" s="426"/>
      <c r="EHA3" s="426"/>
      <c r="EHB3" s="426"/>
      <c r="EHC3" s="426"/>
      <c r="EHD3" s="426"/>
      <c r="EHE3" s="426" t="s">
        <v>390</v>
      </c>
      <c r="EHF3" s="426"/>
      <c r="EHG3" s="426"/>
      <c r="EHH3" s="426"/>
      <c r="EHI3" s="426"/>
      <c r="EHJ3" s="426"/>
      <c r="EHK3" s="426"/>
      <c r="EHL3" s="426"/>
      <c r="EHM3" s="426" t="s">
        <v>390</v>
      </c>
      <c r="EHN3" s="426"/>
      <c r="EHO3" s="426"/>
      <c r="EHP3" s="426"/>
      <c r="EHQ3" s="426"/>
      <c r="EHR3" s="426"/>
      <c r="EHS3" s="426"/>
      <c r="EHT3" s="426"/>
      <c r="EHU3" s="426" t="s">
        <v>390</v>
      </c>
      <c r="EHV3" s="426"/>
      <c r="EHW3" s="426"/>
      <c r="EHX3" s="426"/>
      <c r="EHY3" s="426"/>
      <c r="EHZ3" s="426"/>
      <c r="EIA3" s="426"/>
      <c r="EIB3" s="426"/>
      <c r="EIC3" s="426" t="s">
        <v>390</v>
      </c>
      <c r="EID3" s="426"/>
      <c r="EIE3" s="426"/>
      <c r="EIF3" s="426"/>
      <c r="EIG3" s="426"/>
      <c r="EIH3" s="426"/>
      <c r="EII3" s="426"/>
      <c r="EIJ3" s="426"/>
      <c r="EIK3" s="426" t="s">
        <v>390</v>
      </c>
      <c r="EIL3" s="426"/>
      <c r="EIM3" s="426"/>
      <c r="EIN3" s="426"/>
      <c r="EIO3" s="426"/>
      <c r="EIP3" s="426"/>
      <c r="EIQ3" s="426"/>
      <c r="EIR3" s="426"/>
      <c r="EIS3" s="426" t="s">
        <v>390</v>
      </c>
      <c r="EIT3" s="426"/>
      <c r="EIU3" s="426"/>
      <c r="EIV3" s="426"/>
      <c r="EIW3" s="426"/>
      <c r="EIX3" s="426"/>
      <c r="EIY3" s="426"/>
      <c r="EIZ3" s="426"/>
      <c r="EJA3" s="426" t="s">
        <v>390</v>
      </c>
      <c r="EJB3" s="426"/>
      <c r="EJC3" s="426"/>
      <c r="EJD3" s="426"/>
      <c r="EJE3" s="426"/>
      <c r="EJF3" s="426"/>
      <c r="EJG3" s="426"/>
      <c r="EJH3" s="426"/>
      <c r="EJI3" s="426" t="s">
        <v>390</v>
      </c>
      <c r="EJJ3" s="426"/>
      <c r="EJK3" s="426"/>
      <c r="EJL3" s="426"/>
      <c r="EJM3" s="426"/>
      <c r="EJN3" s="426"/>
      <c r="EJO3" s="426"/>
      <c r="EJP3" s="426"/>
      <c r="EJQ3" s="426" t="s">
        <v>390</v>
      </c>
      <c r="EJR3" s="426"/>
      <c r="EJS3" s="426"/>
      <c r="EJT3" s="426"/>
      <c r="EJU3" s="426"/>
      <c r="EJV3" s="426"/>
      <c r="EJW3" s="426"/>
      <c r="EJX3" s="426"/>
      <c r="EJY3" s="426" t="s">
        <v>390</v>
      </c>
      <c r="EJZ3" s="426"/>
      <c r="EKA3" s="426"/>
      <c r="EKB3" s="426"/>
      <c r="EKC3" s="426"/>
      <c r="EKD3" s="426"/>
      <c r="EKE3" s="426"/>
      <c r="EKF3" s="426"/>
      <c r="EKG3" s="426" t="s">
        <v>390</v>
      </c>
      <c r="EKH3" s="426"/>
      <c r="EKI3" s="426"/>
      <c r="EKJ3" s="426"/>
      <c r="EKK3" s="426"/>
      <c r="EKL3" s="426"/>
      <c r="EKM3" s="426"/>
      <c r="EKN3" s="426"/>
      <c r="EKO3" s="426" t="s">
        <v>390</v>
      </c>
      <c r="EKP3" s="426"/>
      <c r="EKQ3" s="426"/>
      <c r="EKR3" s="426"/>
      <c r="EKS3" s="426"/>
      <c r="EKT3" s="426"/>
      <c r="EKU3" s="426"/>
      <c r="EKV3" s="426"/>
      <c r="EKW3" s="426" t="s">
        <v>390</v>
      </c>
      <c r="EKX3" s="426"/>
      <c r="EKY3" s="426"/>
      <c r="EKZ3" s="426"/>
      <c r="ELA3" s="426"/>
      <c r="ELB3" s="426"/>
      <c r="ELC3" s="426"/>
      <c r="ELD3" s="426"/>
      <c r="ELE3" s="426" t="s">
        <v>390</v>
      </c>
      <c r="ELF3" s="426"/>
      <c r="ELG3" s="426"/>
      <c r="ELH3" s="426"/>
      <c r="ELI3" s="426"/>
      <c r="ELJ3" s="426"/>
      <c r="ELK3" s="426"/>
      <c r="ELL3" s="426"/>
      <c r="ELM3" s="426" t="s">
        <v>390</v>
      </c>
      <c r="ELN3" s="426"/>
      <c r="ELO3" s="426"/>
      <c r="ELP3" s="426"/>
      <c r="ELQ3" s="426"/>
      <c r="ELR3" s="426"/>
      <c r="ELS3" s="426"/>
      <c r="ELT3" s="426"/>
      <c r="ELU3" s="426" t="s">
        <v>390</v>
      </c>
      <c r="ELV3" s="426"/>
      <c r="ELW3" s="426"/>
      <c r="ELX3" s="426"/>
      <c r="ELY3" s="426"/>
      <c r="ELZ3" s="426"/>
      <c r="EMA3" s="426"/>
      <c r="EMB3" s="426"/>
      <c r="EMC3" s="426" t="s">
        <v>390</v>
      </c>
      <c r="EMD3" s="426"/>
      <c r="EME3" s="426"/>
      <c r="EMF3" s="426"/>
      <c r="EMG3" s="426"/>
      <c r="EMH3" s="426"/>
      <c r="EMI3" s="426"/>
      <c r="EMJ3" s="426"/>
      <c r="EMK3" s="426" t="s">
        <v>390</v>
      </c>
      <c r="EML3" s="426"/>
      <c r="EMM3" s="426"/>
      <c r="EMN3" s="426"/>
      <c r="EMO3" s="426"/>
      <c r="EMP3" s="426"/>
      <c r="EMQ3" s="426"/>
      <c r="EMR3" s="426"/>
      <c r="EMS3" s="426" t="s">
        <v>390</v>
      </c>
      <c r="EMT3" s="426"/>
      <c r="EMU3" s="426"/>
      <c r="EMV3" s="426"/>
      <c r="EMW3" s="426"/>
      <c r="EMX3" s="426"/>
      <c r="EMY3" s="426"/>
      <c r="EMZ3" s="426"/>
      <c r="ENA3" s="426" t="s">
        <v>390</v>
      </c>
      <c r="ENB3" s="426"/>
      <c r="ENC3" s="426"/>
      <c r="END3" s="426"/>
      <c r="ENE3" s="426"/>
      <c r="ENF3" s="426"/>
      <c r="ENG3" s="426"/>
      <c r="ENH3" s="426"/>
      <c r="ENI3" s="426" t="s">
        <v>390</v>
      </c>
      <c r="ENJ3" s="426"/>
      <c r="ENK3" s="426"/>
      <c r="ENL3" s="426"/>
      <c r="ENM3" s="426"/>
      <c r="ENN3" s="426"/>
      <c r="ENO3" s="426"/>
      <c r="ENP3" s="426"/>
      <c r="ENQ3" s="426" t="s">
        <v>390</v>
      </c>
      <c r="ENR3" s="426"/>
      <c r="ENS3" s="426"/>
      <c r="ENT3" s="426"/>
      <c r="ENU3" s="426"/>
      <c r="ENV3" s="426"/>
      <c r="ENW3" s="426"/>
      <c r="ENX3" s="426"/>
      <c r="ENY3" s="426" t="s">
        <v>390</v>
      </c>
      <c r="ENZ3" s="426"/>
      <c r="EOA3" s="426"/>
      <c r="EOB3" s="426"/>
      <c r="EOC3" s="426"/>
      <c r="EOD3" s="426"/>
      <c r="EOE3" s="426"/>
      <c r="EOF3" s="426"/>
      <c r="EOG3" s="426" t="s">
        <v>390</v>
      </c>
      <c r="EOH3" s="426"/>
      <c r="EOI3" s="426"/>
      <c r="EOJ3" s="426"/>
      <c r="EOK3" s="426"/>
      <c r="EOL3" s="426"/>
      <c r="EOM3" s="426"/>
      <c r="EON3" s="426"/>
      <c r="EOO3" s="426" t="s">
        <v>390</v>
      </c>
      <c r="EOP3" s="426"/>
      <c r="EOQ3" s="426"/>
      <c r="EOR3" s="426"/>
      <c r="EOS3" s="426"/>
      <c r="EOT3" s="426"/>
      <c r="EOU3" s="426"/>
      <c r="EOV3" s="426"/>
      <c r="EOW3" s="426" t="s">
        <v>390</v>
      </c>
      <c r="EOX3" s="426"/>
      <c r="EOY3" s="426"/>
      <c r="EOZ3" s="426"/>
      <c r="EPA3" s="426"/>
      <c r="EPB3" s="426"/>
      <c r="EPC3" s="426"/>
      <c r="EPD3" s="426"/>
      <c r="EPE3" s="426" t="s">
        <v>390</v>
      </c>
      <c r="EPF3" s="426"/>
      <c r="EPG3" s="426"/>
      <c r="EPH3" s="426"/>
      <c r="EPI3" s="426"/>
      <c r="EPJ3" s="426"/>
      <c r="EPK3" s="426"/>
      <c r="EPL3" s="426"/>
      <c r="EPM3" s="426" t="s">
        <v>390</v>
      </c>
      <c r="EPN3" s="426"/>
      <c r="EPO3" s="426"/>
      <c r="EPP3" s="426"/>
      <c r="EPQ3" s="426"/>
      <c r="EPR3" s="426"/>
      <c r="EPS3" s="426"/>
      <c r="EPT3" s="426"/>
      <c r="EPU3" s="426" t="s">
        <v>390</v>
      </c>
      <c r="EPV3" s="426"/>
      <c r="EPW3" s="426"/>
      <c r="EPX3" s="426"/>
      <c r="EPY3" s="426"/>
      <c r="EPZ3" s="426"/>
      <c r="EQA3" s="426"/>
      <c r="EQB3" s="426"/>
      <c r="EQC3" s="426" t="s">
        <v>390</v>
      </c>
      <c r="EQD3" s="426"/>
      <c r="EQE3" s="426"/>
      <c r="EQF3" s="426"/>
      <c r="EQG3" s="426"/>
      <c r="EQH3" s="426"/>
      <c r="EQI3" s="426"/>
      <c r="EQJ3" s="426"/>
      <c r="EQK3" s="426" t="s">
        <v>390</v>
      </c>
      <c r="EQL3" s="426"/>
      <c r="EQM3" s="426"/>
      <c r="EQN3" s="426"/>
      <c r="EQO3" s="426"/>
      <c r="EQP3" s="426"/>
      <c r="EQQ3" s="426"/>
      <c r="EQR3" s="426"/>
      <c r="EQS3" s="426" t="s">
        <v>390</v>
      </c>
      <c r="EQT3" s="426"/>
      <c r="EQU3" s="426"/>
      <c r="EQV3" s="426"/>
      <c r="EQW3" s="426"/>
      <c r="EQX3" s="426"/>
      <c r="EQY3" s="426"/>
      <c r="EQZ3" s="426"/>
      <c r="ERA3" s="426" t="s">
        <v>390</v>
      </c>
      <c r="ERB3" s="426"/>
      <c r="ERC3" s="426"/>
      <c r="ERD3" s="426"/>
      <c r="ERE3" s="426"/>
      <c r="ERF3" s="426"/>
      <c r="ERG3" s="426"/>
      <c r="ERH3" s="426"/>
      <c r="ERI3" s="426" t="s">
        <v>390</v>
      </c>
      <c r="ERJ3" s="426"/>
      <c r="ERK3" s="426"/>
      <c r="ERL3" s="426"/>
      <c r="ERM3" s="426"/>
      <c r="ERN3" s="426"/>
      <c r="ERO3" s="426"/>
      <c r="ERP3" s="426"/>
      <c r="ERQ3" s="426" t="s">
        <v>390</v>
      </c>
      <c r="ERR3" s="426"/>
      <c r="ERS3" s="426"/>
      <c r="ERT3" s="426"/>
      <c r="ERU3" s="426"/>
      <c r="ERV3" s="426"/>
      <c r="ERW3" s="426"/>
      <c r="ERX3" s="426"/>
      <c r="ERY3" s="426" t="s">
        <v>390</v>
      </c>
      <c r="ERZ3" s="426"/>
      <c r="ESA3" s="426"/>
      <c r="ESB3" s="426"/>
      <c r="ESC3" s="426"/>
      <c r="ESD3" s="426"/>
      <c r="ESE3" s="426"/>
      <c r="ESF3" s="426"/>
      <c r="ESG3" s="426" t="s">
        <v>390</v>
      </c>
      <c r="ESH3" s="426"/>
      <c r="ESI3" s="426"/>
      <c r="ESJ3" s="426"/>
      <c r="ESK3" s="426"/>
      <c r="ESL3" s="426"/>
      <c r="ESM3" s="426"/>
      <c r="ESN3" s="426"/>
      <c r="ESO3" s="426" t="s">
        <v>390</v>
      </c>
      <c r="ESP3" s="426"/>
      <c r="ESQ3" s="426"/>
      <c r="ESR3" s="426"/>
      <c r="ESS3" s="426"/>
      <c r="EST3" s="426"/>
      <c r="ESU3" s="426"/>
      <c r="ESV3" s="426"/>
      <c r="ESW3" s="426" t="s">
        <v>390</v>
      </c>
      <c r="ESX3" s="426"/>
      <c r="ESY3" s="426"/>
      <c r="ESZ3" s="426"/>
      <c r="ETA3" s="426"/>
      <c r="ETB3" s="426"/>
      <c r="ETC3" s="426"/>
      <c r="ETD3" s="426"/>
      <c r="ETE3" s="426" t="s">
        <v>390</v>
      </c>
      <c r="ETF3" s="426"/>
      <c r="ETG3" s="426"/>
      <c r="ETH3" s="426"/>
      <c r="ETI3" s="426"/>
      <c r="ETJ3" s="426"/>
      <c r="ETK3" s="426"/>
      <c r="ETL3" s="426"/>
      <c r="ETM3" s="426" t="s">
        <v>390</v>
      </c>
      <c r="ETN3" s="426"/>
      <c r="ETO3" s="426"/>
      <c r="ETP3" s="426"/>
      <c r="ETQ3" s="426"/>
      <c r="ETR3" s="426"/>
      <c r="ETS3" s="426"/>
      <c r="ETT3" s="426"/>
      <c r="ETU3" s="426" t="s">
        <v>390</v>
      </c>
      <c r="ETV3" s="426"/>
      <c r="ETW3" s="426"/>
      <c r="ETX3" s="426"/>
      <c r="ETY3" s="426"/>
      <c r="ETZ3" s="426"/>
      <c r="EUA3" s="426"/>
      <c r="EUB3" s="426"/>
      <c r="EUC3" s="426" t="s">
        <v>390</v>
      </c>
      <c r="EUD3" s="426"/>
      <c r="EUE3" s="426"/>
      <c r="EUF3" s="426"/>
      <c r="EUG3" s="426"/>
      <c r="EUH3" s="426"/>
      <c r="EUI3" s="426"/>
      <c r="EUJ3" s="426"/>
      <c r="EUK3" s="426" t="s">
        <v>390</v>
      </c>
      <c r="EUL3" s="426"/>
      <c r="EUM3" s="426"/>
      <c r="EUN3" s="426"/>
      <c r="EUO3" s="426"/>
      <c r="EUP3" s="426"/>
      <c r="EUQ3" s="426"/>
      <c r="EUR3" s="426"/>
      <c r="EUS3" s="426" t="s">
        <v>390</v>
      </c>
      <c r="EUT3" s="426"/>
      <c r="EUU3" s="426"/>
      <c r="EUV3" s="426"/>
      <c r="EUW3" s="426"/>
      <c r="EUX3" s="426"/>
      <c r="EUY3" s="426"/>
      <c r="EUZ3" s="426"/>
      <c r="EVA3" s="426" t="s">
        <v>390</v>
      </c>
      <c r="EVB3" s="426"/>
      <c r="EVC3" s="426"/>
      <c r="EVD3" s="426"/>
      <c r="EVE3" s="426"/>
      <c r="EVF3" s="426"/>
      <c r="EVG3" s="426"/>
      <c r="EVH3" s="426"/>
      <c r="EVI3" s="426" t="s">
        <v>390</v>
      </c>
      <c r="EVJ3" s="426"/>
      <c r="EVK3" s="426"/>
      <c r="EVL3" s="426"/>
      <c r="EVM3" s="426"/>
      <c r="EVN3" s="426"/>
      <c r="EVO3" s="426"/>
      <c r="EVP3" s="426"/>
      <c r="EVQ3" s="426" t="s">
        <v>390</v>
      </c>
      <c r="EVR3" s="426"/>
      <c r="EVS3" s="426"/>
      <c r="EVT3" s="426"/>
      <c r="EVU3" s="426"/>
      <c r="EVV3" s="426"/>
      <c r="EVW3" s="426"/>
      <c r="EVX3" s="426"/>
      <c r="EVY3" s="426" t="s">
        <v>390</v>
      </c>
      <c r="EVZ3" s="426"/>
      <c r="EWA3" s="426"/>
      <c r="EWB3" s="426"/>
      <c r="EWC3" s="426"/>
      <c r="EWD3" s="426"/>
      <c r="EWE3" s="426"/>
      <c r="EWF3" s="426"/>
      <c r="EWG3" s="426" t="s">
        <v>390</v>
      </c>
      <c r="EWH3" s="426"/>
      <c r="EWI3" s="426"/>
      <c r="EWJ3" s="426"/>
      <c r="EWK3" s="426"/>
      <c r="EWL3" s="426"/>
      <c r="EWM3" s="426"/>
      <c r="EWN3" s="426"/>
      <c r="EWO3" s="426" t="s">
        <v>390</v>
      </c>
      <c r="EWP3" s="426"/>
      <c r="EWQ3" s="426"/>
      <c r="EWR3" s="426"/>
      <c r="EWS3" s="426"/>
      <c r="EWT3" s="426"/>
      <c r="EWU3" s="426"/>
      <c r="EWV3" s="426"/>
      <c r="EWW3" s="426" t="s">
        <v>390</v>
      </c>
      <c r="EWX3" s="426"/>
      <c r="EWY3" s="426"/>
      <c r="EWZ3" s="426"/>
      <c r="EXA3" s="426"/>
      <c r="EXB3" s="426"/>
      <c r="EXC3" s="426"/>
      <c r="EXD3" s="426"/>
      <c r="EXE3" s="426" t="s">
        <v>390</v>
      </c>
      <c r="EXF3" s="426"/>
      <c r="EXG3" s="426"/>
      <c r="EXH3" s="426"/>
      <c r="EXI3" s="426"/>
      <c r="EXJ3" s="426"/>
      <c r="EXK3" s="426"/>
      <c r="EXL3" s="426"/>
      <c r="EXM3" s="426" t="s">
        <v>390</v>
      </c>
      <c r="EXN3" s="426"/>
      <c r="EXO3" s="426"/>
      <c r="EXP3" s="426"/>
      <c r="EXQ3" s="426"/>
      <c r="EXR3" s="426"/>
      <c r="EXS3" s="426"/>
      <c r="EXT3" s="426"/>
      <c r="EXU3" s="426" t="s">
        <v>390</v>
      </c>
      <c r="EXV3" s="426"/>
      <c r="EXW3" s="426"/>
      <c r="EXX3" s="426"/>
      <c r="EXY3" s="426"/>
      <c r="EXZ3" s="426"/>
      <c r="EYA3" s="426"/>
      <c r="EYB3" s="426"/>
      <c r="EYC3" s="426" t="s">
        <v>390</v>
      </c>
      <c r="EYD3" s="426"/>
      <c r="EYE3" s="426"/>
      <c r="EYF3" s="426"/>
      <c r="EYG3" s="426"/>
      <c r="EYH3" s="426"/>
      <c r="EYI3" s="426"/>
      <c r="EYJ3" s="426"/>
      <c r="EYK3" s="426" t="s">
        <v>390</v>
      </c>
      <c r="EYL3" s="426"/>
      <c r="EYM3" s="426"/>
      <c r="EYN3" s="426"/>
      <c r="EYO3" s="426"/>
      <c r="EYP3" s="426"/>
      <c r="EYQ3" s="426"/>
      <c r="EYR3" s="426"/>
      <c r="EYS3" s="426" t="s">
        <v>390</v>
      </c>
      <c r="EYT3" s="426"/>
      <c r="EYU3" s="426"/>
      <c r="EYV3" s="426"/>
      <c r="EYW3" s="426"/>
      <c r="EYX3" s="426"/>
      <c r="EYY3" s="426"/>
      <c r="EYZ3" s="426"/>
      <c r="EZA3" s="426" t="s">
        <v>390</v>
      </c>
      <c r="EZB3" s="426"/>
      <c r="EZC3" s="426"/>
      <c r="EZD3" s="426"/>
      <c r="EZE3" s="426"/>
      <c r="EZF3" s="426"/>
      <c r="EZG3" s="426"/>
      <c r="EZH3" s="426"/>
      <c r="EZI3" s="426" t="s">
        <v>390</v>
      </c>
      <c r="EZJ3" s="426"/>
      <c r="EZK3" s="426"/>
      <c r="EZL3" s="426"/>
      <c r="EZM3" s="426"/>
      <c r="EZN3" s="426"/>
      <c r="EZO3" s="426"/>
      <c r="EZP3" s="426"/>
      <c r="EZQ3" s="426" t="s">
        <v>390</v>
      </c>
      <c r="EZR3" s="426"/>
      <c r="EZS3" s="426"/>
      <c r="EZT3" s="426"/>
      <c r="EZU3" s="426"/>
      <c r="EZV3" s="426"/>
      <c r="EZW3" s="426"/>
      <c r="EZX3" s="426"/>
      <c r="EZY3" s="426" t="s">
        <v>390</v>
      </c>
      <c r="EZZ3" s="426"/>
      <c r="FAA3" s="426"/>
      <c r="FAB3" s="426"/>
      <c r="FAC3" s="426"/>
      <c r="FAD3" s="426"/>
      <c r="FAE3" s="426"/>
      <c r="FAF3" s="426"/>
      <c r="FAG3" s="426" t="s">
        <v>390</v>
      </c>
      <c r="FAH3" s="426"/>
      <c r="FAI3" s="426"/>
      <c r="FAJ3" s="426"/>
      <c r="FAK3" s="426"/>
      <c r="FAL3" s="426"/>
      <c r="FAM3" s="426"/>
      <c r="FAN3" s="426"/>
      <c r="FAO3" s="426" t="s">
        <v>390</v>
      </c>
      <c r="FAP3" s="426"/>
      <c r="FAQ3" s="426"/>
      <c r="FAR3" s="426"/>
      <c r="FAS3" s="426"/>
      <c r="FAT3" s="426"/>
      <c r="FAU3" s="426"/>
      <c r="FAV3" s="426"/>
      <c r="FAW3" s="426" t="s">
        <v>390</v>
      </c>
      <c r="FAX3" s="426"/>
      <c r="FAY3" s="426"/>
      <c r="FAZ3" s="426"/>
      <c r="FBA3" s="426"/>
      <c r="FBB3" s="426"/>
      <c r="FBC3" s="426"/>
      <c r="FBD3" s="426"/>
      <c r="FBE3" s="426" t="s">
        <v>390</v>
      </c>
      <c r="FBF3" s="426"/>
      <c r="FBG3" s="426"/>
      <c r="FBH3" s="426"/>
      <c r="FBI3" s="426"/>
      <c r="FBJ3" s="426"/>
      <c r="FBK3" s="426"/>
      <c r="FBL3" s="426"/>
      <c r="FBM3" s="426" t="s">
        <v>390</v>
      </c>
      <c r="FBN3" s="426"/>
      <c r="FBO3" s="426"/>
      <c r="FBP3" s="426"/>
      <c r="FBQ3" s="426"/>
      <c r="FBR3" s="426"/>
      <c r="FBS3" s="426"/>
      <c r="FBT3" s="426"/>
      <c r="FBU3" s="426" t="s">
        <v>390</v>
      </c>
      <c r="FBV3" s="426"/>
      <c r="FBW3" s="426"/>
      <c r="FBX3" s="426"/>
      <c r="FBY3" s="426"/>
      <c r="FBZ3" s="426"/>
      <c r="FCA3" s="426"/>
      <c r="FCB3" s="426"/>
      <c r="FCC3" s="426" t="s">
        <v>390</v>
      </c>
      <c r="FCD3" s="426"/>
      <c r="FCE3" s="426"/>
      <c r="FCF3" s="426"/>
      <c r="FCG3" s="426"/>
      <c r="FCH3" s="426"/>
      <c r="FCI3" s="426"/>
      <c r="FCJ3" s="426"/>
      <c r="FCK3" s="426" t="s">
        <v>390</v>
      </c>
      <c r="FCL3" s="426"/>
      <c r="FCM3" s="426"/>
      <c r="FCN3" s="426"/>
      <c r="FCO3" s="426"/>
      <c r="FCP3" s="426"/>
      <c r="FCQ3" s="426"/>
      <c r="FCR3" s="426"/>
      <c r="FCS3" s="426" t="s">
        <v>390</v>
      </c>
      <c r="FCT3" s="426"/>
      <c r="FCU3" s="426"/>
      <c r="FCV3" s="426"/>
      <c r="FCW3" s="426"/>
      <c r="FCX3" s="426"/>
      <c r="FCY3" s="426"/>
      <c r="FCZ3" s="426"/>
      <c r="FDA3" s="426" t="s">
        <v>390</v>
      </c>
      <c r="FDB3" s="426"/>
      <c r="FDC3" s="426"/>
      <c r="FDD3" s="426"/>
      <c r="FDE3" s="426"/>
      <c r="FDF3" s="426"/>
      <c r="FDG3" s="426"/>
      <c r="FDH3" s="426"/>
      <c r="FDI3" s="426" t="s">
        <v>390</v>
      </c>
      <c r="FDJ3" s="426"/>
      <c r="FDK3" s="426"/>
      <c r="FDL3" s="426"/>
      <c r="FDM3" s="426"/>
      <c r="FDN3" s="426"/>
      <c r="FDO3" s="426"/>
      <c r="FDP3" s="426"/>
      <c r="FDQ3" s="426" t="s">
        <v>390</v>
      </c>
      <c r="FDR3" s="426"/>
      <c r="FDS3" s="426"/>
      <c r="FDT3" s="426"/>
      <c r="FDU3" s="426"/>
      <c r="FDV3" s="426"/>
      <c r="FDW3" s="426"/>
      <c r="FDX3" s="426"/>
      <c r="FDY3" s="426" t="s">
        <v>390</v>
      </c>
      <c r="FDZ3" s="426"/>
      <c r="FEA3" s="426"/>
      <c r="FEB3" s="426"/>
      <c r="FEC3" s="426"/>
      <c r="FED3" s="426"/>
      <c r="FEE3" s="426"/>
      <c r="FEF3" s="426"/>
      <c r="FEG3" s="426" t="s">
        <v>390</v>
      </c>
      <c r="FEH3" s="426"/>
      <c r="FEI3" s="426"/>
      <c r="FEJ3" s="426"/>
      <c r="FEK3" s="426"/>
      <c r="FEL3" s="426"/>
      <c r="FEM3" s="426"/>
      <c r="FEN3" s="426"/>
      <c r="FEO3" s="426" t="s">
        <v>390</v>
      </c>
      <c r="FEP3" s="426"/>
      <c r="FEQ3" s="426"/>
      <c r="FER3" s="426"/>
      <c r="FES3" s="426"/>
      <c r="FET3" s="426"/>
      <c r="FEU3" s="426"/>
      <c r="FEV3" s="426"/>
      <c r="FEW3" s="426" t="s">
        <v>390</v>
      </c>
      <c r="FEX3" s="426"/>
      <c r="FEY3" s="426"/>
      <c r="FEZ3" s="426"/>
      <c r="FFA3" s="426"/>
      <c r="FFB3" s="426"/>
      <c r="FFC3" s="426"/>
      <c r="FFD3" s="426"/>
      <c r="FFE3" s="426" t="s">
        <v>390</v>
      </c>
      <c r="FFF3" s="426"/>
      <c r="FFG3" s="426"/>
      <c r="FFH3" s="426"/>
      <c r="FFI3" s="426"/>
      <c r="FFJ3" s="426"/>
      <c r="FFK3" s="426"/>
      <c r="FFL3" s="426"/>
      <c r="FFM3" s="426" t="s">
        <v>390</v>
      </c>
      <c r="FFN3" s="426"/>
      <c r="FFO3" s="426"/>
      <c r="FFP3" s="426"/>
      <c r="FFQ3" s="426"/>
      <c r="FFR3" s="426"/>
      <c r="FFS3" s="426"/>
      <c r="FFT3" s="426"/>
      <c r="FFU3" s="426" t="s">
        <v>390</v>
      </c>
      <c r="FFV3" s="426"/>
      <c r="FFW3" s="426"/>
      <c r="FFX3" s="426"/>
      <c r="FFY3" s="426"/>
      <c r="FFZ3" s="426"/>
      <c r="FGA3" s="426"/>
      <c r="FGB3" s="426"/>
      <c r="FGC3" s="426" t="s">
        <v>390</v>
      </c>
      <c r="FGD3" s="426"/>
      <c r="FGE3" s="426"/>
      <c r="FGF3" s="426"/>
      <c r="FGG3" s="426"/>
      <c r="FGH3" s="426"/>
      <c r="FGI3" s="426"/>
      <c r="FGJ3" s="426"/>
      <c r="FGK3" s="426" t="s">
        <v>390</v>
      </c>
      <c r="FGL3" s="426"/>
      <c r="FGM3" s="426"/>
      <c r="FGN3" s="426"/>
      <c r="FGO3" s="426"/>
      <c r="FGP3" s="426"/>
      <c r="FGQ3" s="426"/>
      <c r="FGR3" s="426"/>
      <c r="FGS3" s="426" t="s">
        <v>390</v>
      </c>
      <c r="FGT3" s="426"/>
      <c r="FGU3" s="426"/>
      <c r="FGV3" s="426"/>
      <c r="FGW3" s="426"/>
      <c r="FGX3" s="426"/>
      <c r="FGY3" s="426"/>
      <c r="FGZ3" s="426"/>
      <c r="FHA3" s="426" t="s">
        <v>390</v>
      </c>
      <c r="FHB3" s="426"/>
      <c r="FHC3" s="426"/>
      <c r="FHD3" s="426"/>
      <c r="FHE3" s="426"/>
      <c r="FHF3" s="426"/>
      <c r="FHG3" s="426"/>
      <c r="FHH3" s="426"/>
      <c r="FHI3" s="426" t="s">
        <v>390</v>
      </c>
      <c r="FHJ3" s="426"/>
      <c r="FHK3" s="426"/>
      <c r="FHL3" s="426"/>
      <c r="FHM3" s="426"/>
      <c r="FHN3" s="426"/>
      <c r="FHO3" s="426"/>
      <c r="FHP3" s="426"/>
      <c r="FHQ3" s="426" t="s">
        <v>390</v>
      </c>
      <c r="FHR3" s="426"/>
      <c r="FHS3" s="426"/>
      <c r="FHT3" s="426"/>
      <c r="FHU3" s="426"/>
      <c r="FHV3" s="426"/>
      <c r="FHW3" s="426"/>
      <c r="FHX3" s="426"/>
      <c r="FHY3" s="426" t="s">
        <v>390</v>
      </c>
      <c r="FHZ3" s="426"/>
      <c r="FIA3" s="426"/>
      <c r="FIB3" s="426"/>
      <c r="FIC3" s="426"/>
      <c r="FID3" s="426"/>
      <c r="FIE3" s="426"/>
      <c r="FIF3" s="426"/>
      <c r="FIG3" s="426" t="s">
        <v>390</v>
      </c>
      <c r="FIH3" s="426"/>
      <c r="FII3" s="426"/>
      <c r="FIJ3" s="426"/>
      <c r="FIK3" s="426"/>
      <c r="FIL3" s="426"/>
      <c r="FIM3" s="426"/>
      <c r="FIN3" s="426"/>
      <c r="FIO3" s="426" t="s">
        <v>390</v>
      </c>
      <c r="FIP3" s="426"/>
      <c r="FIQ3" s="426"/>
      <c r="FIR3" s="426"/>
      <c r="FIS3" s="426"/>
      <c r="FIT3" s="426"/>
      <c r="FIU3" s="426"/>
      <c r="FIV3" s="426"/>
      <c r="FIW3" s="426" t="s">
        <v>390</v>
      </c>
      <c r="FIX3" s="426"/>
      <c r="FIY3" s="426"/>
      <c r="FIZ3" s="426"/>
      <c r="FJA3" s="426"/>
      <c r="FJB3" s="426"/>
      <c r="FJC3" s="426"/>
      <c r="FJD3" s="426"/>
      <c r="FJE3" s="426" t="s">
        <v>390</v>
      </c>
      <c r="FJF3" s="426"/>
      <c r="FJG3" s="426"/>
      <c r="FJH3" s="426"/>
      <c r="FJI3" s="426"/>
      <c r="FJJ3" s="426"/>
      <c r="FJK3" s="426"/>
      <c r="FJL3" s="426"/>
      <c r="FJM3" s="426" t="s">
        <v>390</v>
      </c>
      <c r="FJN3" s="426"/>
      <c r="FJO3" s="426"/>
      <c r="FJP3" s="426"/>
      <c r="FJQ3" s="426"/>
      <c r="FJR3" s="426"/>
      <c r="FJS3" s="426"/>
      <c r="FJT3" s="426"/>
      <c r="FJU3" s="426" t="s">
        <v>390</v>
      </c>
      <c r="FJV3" s="426"/>
      <c r="FJW3" s="426"/>
      <c r="FJX3" s="426"/>
      <c r="FJY3" s="426"/>
      <c r="FJZ3" s="426"/>
      <c r="FKA3" s="426"/>
      <c r="FKB3" s="426"/>
      <c r="FKC3" s="426" t="s">
        <v>390</v>
      </c>
      <c r="FKD3" s="426"/>
      <c r="FKE3" s="426"/>
      <c r="FKF3" s="426"/>
      <c r="FKG3" s="426"/>
      <c r="FKH3" s="426"/>
      <c r="FKI3" s="426"/>
      <c r="FKJ3" s="426"/>
      <c r="FKK3" s="426" t="s">
        <v>390</v>
      </c>
      <c r="FKL3" s="426"/>
      <c r="FKM3" s="426"/>
      <c r="FKN3" s="426"/>
      <c r="FKO3" s="426"/>
      <c r="FKP3" s="426"/>
      <c r="FKQ3" s="426"/>
      <c r="FKR3" s="426"/>
      <c r="FKS3" s="426" t="s">
        <v>390</v>
      </c>
      <c r="FKT3" s="426"/>
      <c r="FKU3" s="426"/>
      <c r="FKV3" s="426"/>
      <c r="FKW3" s="426"/>
      <c r="FKX3" s="426"/>
      <c r="FKY3" s="426"/>
      <c r="FKZ3" s="426"/>
      <c r="FLA3" s="426" t="s">
        <v>390</v>
      </c>
      <c r="FLB3" s="426"/>
      <c r="FLC3" s="426"/>
      <c r="FLD3" s="426"/>
      <c r="FLE3" s="426"/>
      <c r="FLF3" s="426"/>
      <c r="FLG3" s="426"/>
      <c r="FLH3" s="426"/>
      <c r="FLI3" s="426" t="s">
        <v>390</v>
      </c>
      <c r="FLJ3" s="426"/>
      <c r="FLK3" s="426"/>
      <c r="FLL3" s="426"/>
      <c r="FLM3" s="426"/>
      <c r="FLN3" s="426"/>
      <c r="FLO3" s="426"/>
      <c r="FLP3" s="426"/>
      <c r="FLQ3" s="426" t="s">
        <v>390</v>
      </c>
      <c r="FLR3" s="426"/>
      <c r="FLS3" s="426"/>
      <c r="FLT3" s="426"/>
      <c r="FLU3" s="426"/>
      <c r="FLV3" s="426"/>
      <c r="FLW3" s="426"/>
      <c r="FLX3" s="426"/>
      <c r="FLY3" s="426" t="s">
        <v>390</v>
      </c>
      <c r="FLZ3" s="426"/>
      <c r="FMA3" s="426"/>
      <c r="FMB3" s="426"/>
      <c r="FMC3" s="426"/>
      <c r="FMD3" s="426"/>
      <c r="FME3" s="426"/>
      <c r="FMF3" s="426"/>
      <c r="FMG3" s="426" t="s">
        <v>390</v>
      </c>
      <c r="FMH3" s="426"/>
      <c r="FMI3" s="426"/>
      <c r="FMJ3" s="426"/>
      <c r="FMK3" s="426"/>
      <c r="FML3" s="426"/>
      <c r="FMM3" s="426"/>
      <c r="FMN3" s="426"/>
      <c r="FMO3" s="426" t="s">
        <v>390</v>
      </c>
      <c r="FMP3" s="426"/>
      <c r="FMQ3" s="426"/>
      <c r="FMR3" s="426"/>
      <c r="FMS3" s="426"/>
      <c r="FMT3" s="426"/>
      <c r="FMU3" s="426"/>
      <c r="FMV3" s="426"/>
      <c r="FMW3" s="426" t="s">
        <v>390</v>
      </c>
      <c r="FMX3" s="426"/>
      <c r="FMY3" s="426"/>
      <c r="FMZ3" s="426"/>
      <c r="FNA3" s="426"/>
      <c r="FNB3" s="426"/>
      <c r="FNC3" s="426"/>
      <c r="FND3" s="426"/>
      <c r="FNE3" s="426" t="s">
        <v>390</v>
      </c>
      <c r="FNF3" s="426"/>
      <c r="FNG3" s="426"/>
      <c r="FNH3" s="426"/>
      <c r="FNI3" s="426"/>
      <c r="FNJ3" s="426"/>
      <c r="FNK3" s="426"/>
      <c r="FNL3" s="426"/>
      <c r="FNM3" s="426" t="s">
        <v>390</v>
      </c>
      <c r="FNN3" s="426"/>
      <c r="FNO3" s="426"/>
      <c r="FNP3" s="426"/>
      <c r="FNQ3" s="426"/>
      <c r="FNR3" s="426"/>
      <c r="FNS3" s="426"/>
      <c r="FNT3" s="426"/>
      <c r="FNU3" s="426" t="s">
        <v>390</v>
      </c>
      <c r="FNV3" s="426"/>
      <c r="FNW3" s="426"/>
      <c r="FNX3" s="426"/>
      <c r="FNY3" s="426"/>
      <c r="FNZ3" s="426"/>
      <c r="FOA3" s="426"/>
      <c r="FOB3" s="426"/>
      <c r="FOC3" s="426" t="s">
        <v>390</v>
      </c>
      <c r="FOD3" s="426"/>
      <c r="FOE3" s="426"/>
      <c r="FOF3" s="426"/>
      <c r="FOG3" s="426"/>
      <c r="FOH3" s="426"/>
      <c r="FOI3" s="426"/>
      <c r="FOJ3" s="426"/>
      <c r="FOK3" s="426" t="s">
        <v>390</v>
      </c>
      <c r="FOL3" s="426"/>
      <c r="FOM3" s="426"/>
      <c r="FON3" s="426"/>
      <c r="FOO3" s="426"/>
      <c r="FOP3" s="426"/>
      <c r="FOQ3" s="426"/>
      <c r="FOR3" s="426"/>
      <c r="FOS3" s="426" t="s">
        <v>390</v>
      </c>
      <c r="FOT3" s="426"/>
      <c r="FOU3" s="426"/>
      <c r="FOV3" s="426"/>
      <c r="FOW3" s="426"/>
      <c r="FOX3" s="426"/>
      <c r="FOY3" s="426"/>
      <c r="FOZ3" s="426"/>
      <c r="FPA3" s="426" t="s">
        <v>390</v>
      </c>
      <c r="FPB3" s="426"/>
      <c r="FPC3" s="426"/>
      <c r="FPD3" s="426"/>
      <c r="FPE3" s="426"/>
      <c r="FPF3" s="426"/>
      <c r="FPG3" s="426"/>
      <c r="FPH3" s="426"/>
      <c r="FPI3" s="426" t="s">
        <v>390</v>
      </c>
      <c r="FPJ3" s="426"/>
      <c r="FPK3" s="426"/>
      <c r="FPL3" s="426"/>
      <c r="FPM3" s="426"/>
      <c r="FPN3" s="426"/>
      <c r="FPO3" s="426"/>
      <c r="FPP3" s="426"/>
      <c r="FPQ3" s="426" t="s">
        <v>390</v>
      </c>
      <c r="FPR3" s="426"/>
      <c r="FPS3" s="426"/>
      <c r="FPT3" s="426"/>
      <c r="FPU3" s="426"/>
      <c r="FPV3" s="426"/>
      <c r="FPW3" s="426"/>
      <c r="FPX3" s="426"/>
      <c r="FPY3" s="426" t="s">
        <v>390</v>
      </c>
      <c r="FPZ3" s="426"/>
      <c r="FQA3" s="426"/>
      <c r="FQB3" s="426"/>
      <c r="FQC3" s="426"/>
      <c r="FQD3" s="426"/>
      <c r="FQE3" s="426"/>
      <c r="FQF3" s="426"/>
      <c r="FQG3" s="426" t="s">
        <v>390</v>
      </c>
      <c r="FQH3" s="426"/>
      <c r="FQI3" s="426"/>
      <c r="FQJ3" s="426"/>
      <c r="FQK3" s="426"/>
      <c r="FQL3" s="426"/>
      <c r="FQM3" s="426"/>
      <c r="FQN3" s="426"/>
      <c r="FQO3" s="426" t="s">
        <v>390</v>
      </c>
      <c r="FQP3" s="426"/>
      <c r="FQQ3" s="426"/>
      <c r="FQR3" s="426"/>
      <c r="FQS3" s="426"/>
      <c r="FQT3" s="426"/>
      <c r="FQU3" s="426"/>
      <c r="FQV3" s="426"/>
      <c r="FQW3" s="426" t="s">
        <v>390</v>
      </c>
      <c r="FQX3" s="426"/>
      <c r="FQY3" s="426"/>
      <c r="FQZ3" s="426"/>
      <c r="FRA3" s="426"/>
      <c r="FRB3" s="426"/>
      <c r="FRC3" s="426"/>
      <c r="FRD3" s="426"/>
      <c r="FRE3" s="426" t="s">
        <v>390</v>
      </c>
      <c r="FRF3" s="426"/>
      <c r="FRG3" s="426"/>
      <c r="FRH3" s="426"/>
      <c r="FRI3" s="426"/>
      <c r="FRJ3" s="426"/>
      <c r="FRK3" s="426"/>
      <c r="FRL3" s="426"/>
      <c r="FRM3" s="426" t="s">
        <v>390</v>
      </c>
      <c r="FRN3" s="426"/>
      <c r="FRO3" s="426"/>
      <c r="FRP3" s="426"/>
      <c r="FRQ3" s="426"/>
      <c r="FRR3" s="426"/>
      <c r="FRS3" s="426"/>
      <c r="FRT3" s="426"/>
      <c r="FRU3" s="426" t="s">
        <v>390</v>
      </c>
      <c r="FRV3" s="426"/>
      <c r="FRW3" s="426"/>
      <c r="FRX3" s="426"/>
      <c r="FRY3" s="426"/>
      <c r="FRZ3" s="426"/>
      <c r="FSA3" s="426"/>
      <c r="FSB3" s="426"/>
      <c r="FSC3" s="426" t="s">
        <v>390</v>
      </c>
      <c r="FSD3" s="426"/>
      <c r="FSE3" s="426"/>
      <c r="FSF3" s="426"/>
      <c r="FSG3" s="426"/>
      <c r="FSH3" s="426"/>
      <c r="FSI3" s="426"/>
      <c r="FSJ3" s="426"/>
      <c r="FSK3" s="426" t="s">
        <v>390</v>
      </c>
      <c r="FSL3" s="426"/>
      <c r="FSM3" s="426"/>
      <c r="FSN3" s="426"/>
      <c r="FSO3" s="426"/>
      <c r="FSP3" s="426"/>
      <c r="FSQ3" s="426"/>
      <c r="FSR3" s="426"/>
      <c r="FSS3" s="426" t="s">
        <v>390</v>
      </c>
      <c r="FST3" s="426"/>
      <c r="FSU3" s="426"/>
      <c r="FSV3" s="426"/>
      <c r="FSW3" s="426"/>
      <c r="FSX3" s="426"/>
      <c r="FSY3" s="426"/>
      <c r="FSZ3" s="426"/>
      <c r="FTA3" s="426" t="s">
        <v>390</v>
      </c>
      <c r="FTB3" s="426"/>
      <c r="FTC3" s="426"/>
      <c r="FTD3" s="426"/>
      <c r="FTE3" s="426"/>
      <c r="FTF3" s="426"/>
      <c r="FTG3" s="426"/>
      <c r="FTH3" s="426"/>
      <c r="FTI3" s="426" t="s">
        <v>390</v>
      </c>
      <c r="FTJ3" s="426"/>
      <c r="FTK3" s="426"/>
      <c r="FTL3" s="426"/>
      <c r="FTM3" s="426"/>
      <c r="FTN3" s="426"/>
      <c r="FTO3" s="426"/>
      <c r="FTP3" s="426"/>
      <c r="FTQ3" s="426" t="s">
        <v>390</v>
      </c>
      <c r="FTR3" s="426"/>
      <c r="FTS3" s="426"/>
      <c r="FTT3" s="426"/>
      <c r="FTU3" s="426"/>
      <c r="FTV3" s="426"/>
      <c r="FTW3" s="426"/>
      <c r="FTX3" s="426"/>
      <c r="FTY3" s="426" t="s">
        <v>390</v>
      </c>
      <c r="FTZ3" s="426"/>
      <c r="FUA3" s="426"/>
      <c r="FUB3" s="426"/>
      <c r="FUC3" s="426"/>
      <c r="FUD3" s="426"/>
      <c r="FUE3" s="426"/>
      <c r="FUF3" s="426"/>
      <c r="FUG3" s="426" t="s">
        <v>390</v>
      </c>
      <c r="FUH3" s="426"/>
      <c r="FUI3" s="426"/>
      <c r="FUJ3" s="426"/>
      <c r="FUK3" s="426"/>
      <c r="FUL3" s="426"/>
      <c r="FUM3" s="426"/>
      <c r="FUN3" s="426"/>
      <c r="FUO3" s="426" t="s">
        <v>390</v>
      </c>
      <c r="FUP3" s="426"/>
      <c r="FUQ3" s="426"/>
      <c r="FUR3" s="426"/>
      <c r="FUS3" s="426"/>
      <c r="FUT3" s="426"/>
      <c r="FUU3" s="426"/>
      <c r="FUV3" s="426"/>
      <c r="FUW3" s="426" t="s">
        <v>390</v>
      </c>
      <c r="FUX3" s="426"/>
      <c r="FUY3" s="426"/>
      <c r="FUZ3" s="426"/>
      <c r="FVA3" s="426"/>
      <c r="FVB3" s="426"/>
      <c r="FVC3" s="426"/>
      <c r="FVD3" s="426"/>
      <c r="FVE3" s="426" t="s">
        <v>390</v>
      </c>
      <c r="FVF3" s="426"/>
      <c r="FVG3" s="426"/>
      <c r="FVH3" s="426"/>
      <c r="FVI3" s="426"/>
      <c r="FVJ3" s="426"/>
      <c r="FVK3" s="426"/>
      <c r="FVL3" s="426"/>
      <c r="FVM3" s="426" t="s">
        <v>390</v>
      </c>
      <c r="FVN3" s="426"/>
      <c r="FVO3" s="426"/>
      <c r="FVP3" s="426"/>
      <c r="FVQ3" s="426"/>
      <c r="FVR3" s="426"/>
      <c r="FVS3" s="426"/>
      <c r="FVT3" s="426"/>
      <c r="FVU3" s="426" t="s">
        <v>390</v>
      </c>
      <c r="FVV3" s="426"/>
      <c r="FVW3" s="426"/>
      <c r="FVX3" s="426"/>
      <c r="FVY3" s="426"/>
      <c r="FVZ3" s="426"/>
      <c r="FWA3" s="426"/>
      <c r="FWB3" s="426"/>
      <c r="FWC3" s="426" t="s">
        <v>390</v>
      </c>
      <c r="FWD3" s="426"/>
      <c r="FWE3" s="426"/>
      <c r="FWF3" s="426"/>
      <c r="FWG3" s="426"/>
      <c r="FWH3" s="426"/>
      <c r="FWI3" s="426"/>
      <c r="FWJ3" s="426"/>
      <c r="FWK3" s="426" t="s">
        <v>390</v>
      </c>
      <c r="FWL3" s="426"/>
      <c r="FWM3" s="426"/>
      <c r="FWN3" s="426"/>
      <c r="FWO3" s="426"/>
      <c r="FWP3" s="426"/>
      <c r="FWQ3" s="426"/>
      <c r="FWR3" s="426"/>
      <c r="FWS3" s="426" t="s">
        <v>390</v>
      </c>
      <c r="FWT3" s="426"/>
      <c r="FWU3" s="426"/>
      <c r="FWV3" s="426"/>
      <c r="FWW3" s="426"/>
      <c r="FWX3" s="426"/>
      <c r="FWY3" s="426"/>
      <c r="FWZ3" s="426"/>
      <c r="FXA3" s="426" t="s">
        <v>390</v>
      </c>
      <c r="FXB3" s="426"/>
      <c r="FXC3" s="426"/>
      <c r="FXD3" s="426"/>
      <c r="FXE3" s="426"/>
      <c r="FXF3" s="426"/>
      <c r="FXG3" s="426"/>
      <c r="FXH3" s="426"/>
      <c r="FXI3" s="426" t="s">
        <v>390</v>
      </c>
      <c r="FXJ3" s="426"/>
      <c r="FXK3" s="426"/>
      <c r="FXL3" s="426"/>
      <c r="FXM3" s="426"/>
      <c r="FXN3" s="426"/>
      <c r="FXO3" s="426"/>
      <c r="FXP3" s="426"/>
      <c r="FXQ3" s="426" t="s">
        <v>390</v>
      </c>
      <c r="FXR3" s="426"/>
      <c r="FXS3" s="426"/>
      <c r="FXT3" s="426"/>
      <c r="FXU3" s="426"/>
      <c r="FXV3" s="426"/>
      <c r="FXW3" s="426"/>
      <c r="FXX3" s="426"/>
      <c r="FXY3" s="426" t="s">
        <v>390</v>
      </c>
      <c r="FXZ3" s="426"/>
      <c r="FYA3" s="426"/>
      <c r="FYB3" s="426"/>
      <c r="FYC3" s="426"/>
      <c r="FYD3" s="426"/>
      <c r="FYE3" s="426"/>
      <c r="FYF3" s="426"/>
      <c r="FYG3" s="426" t="s">
        <v>390</v>
      </c>
      <c r="FYH3" s="426"/>
      <c r="FYI3" s="426"/>
      <c r="FYJ3" s="426"/>
      <c r="FYK3" s="426"/>
      <c r="FYL3" s="426"/>
      <c r="FYM3" s="426"/>
      <c r="FYN3" s="426"/>
      <c r="FYO3" s="426" t="s">
        <v>390</v>
      </c>
      <c r="FYP3" s="426"/>
      <c r="FYQ3" s="426"/>
      <c r="FYR3" s="426"/>
      <c r="FYS3" s="426"/>
      <c r="FYT3" s="426"/>
      <c r="FYU3" s="426"/>
      <c r="FYV3" s="426"/>
      <c r="FYW3" s="426" t="s">
        <v>390</v>
      </c>
      <c r="FYX3" s="426"/>
      <c r="FYY3" s="426"/>
      <c r="FYZ3" s="426"/>
      <c r="FZA3" s="426"/>
      <c r="FZB3" s="426"/>
      <c r="FZC3" s="426"/>
      <c r="FZD3" s="426"/>
      <c r="FZE3" s="426" t="s">
        <v>390</v>
      </c>
      <c r="FZF3" s="426"/>
      <c r="FZG3" s="426"/>
      <c r="FZH3" s="426"/>
      <c r="FZI3" s="426"/>
      <c r="FZJ3" s="426"/>
      <c r="FZK3" s="426"/>
      <c r="FZL3" s="426"/>
      <c r="FZM3" s="426" t="s">
        <v>390</v>
      </c>
      <c r="FZN3" s="426"/>
      <c r="FZO3" s="426"/>
      <c r="FZP3" s="426"/>
      <c r="FZQ3" s="426"/>
      <c r="FZR3" s="426"/>
      <c r="FZS3" s="426"/>
      <c r="FZT3" s="426"/>
      <c r="FZU3" s="426" t="s">
        <v>390</v>
      </c>
      <c r="FZV3" s="426"/>
      <c r="FZW3" s="426"/>
      <c r="FZX3" s="426"/>
      <c r="FZY3" s="426"/>
      <c r="FZZ3" s="426"/>
      <c r="GAA3" s="426"/>
      <c r="GAB3" s="426"/>
      <c r="GAC3" s="426" t="s">
        <v>390</v>
      </c>
      <c r="GAD3" s="426"/>
      <c r="GAE3" s="426"/>
      <c r="GAF3" s="426"/>
      <c r="GAG3" s="426"/>
      <c r="GAH3" s="426"/>
      <c r="GAI3" s="426"/>
      <c r="GAJ3" s="426"/>
      <c r="GAK3" s="426" t="s">
        <v>390</v>
      </c>
      <c r="GAL3" s="426"/>
      <c r="GAM3" s="426"/>
      <c r="GAN3" s="426"/>
      <c r="GAO3" s="426"/>
      <c r="GAP3" s="426"/>
      <c r="GAQ3" s="426"/>
      <c r="GAR3" s="426"/>
      <c r="GAS3" s="426" t="s">
        <v>390</v>
      </c>
      <c r="GAT3" s="426"/>
      <c r="GAU3" s="426"/>
      <c r="GAV3" s="426"/>
      <c r="GAW3" s="426"/>
      <c r="GAX3" s="426"/>
      <c r="GAY3" s="426"/>
      <c r="GAZ3" s="426"/>
      <c r="GBA3" s="426" t="s">
        <v>390</v>
      </c>
      <c r="GBB3" s="426"/>
      <c r="GBC3" s="426"/>
      <c r="GBD3" s="426"/>
      <c r="GBE3" s="426"/>
      <c r="GBF3" s="426"/>
      <c r="GBG3" s="426"/>
      <c r="GBH3" s="426"/>
      <c r="GBI3" s="426" t="s">
        <v>390</v>
      </c>
      <c r="GBJ3" s="426"/>
      <c r="GBK3" s="426"/>
      <c r="GBL3" s="426"/>
      <c r="GBM3" s="426"/>
      <c r="GBN3" s="426"/>
      <c r="GBO3" s="426"/>
      <c r="GBP3" s="426"/>
      <c r="GBQ3" s="426" t="s">
        <v>390</v>
      </c>
      <c r="GBR3" s="426"/>
      <c r="GBS3" s="426"/>
      <c r="GBT3" s="426"/>
      <c r="GBU3" s="426"/>
      <c r="GBV3" s="426"/>
      <c r="GBW3" s="426"/>
      <c r="GBX3" s="426"/>
      <c r="GBY3" s="426" t="s">
        <v>390</v>
      </c>
      <c r="GBZ3" s="426"/>
      <c r="GCA3" s="426"/>
      <c r="GCB3" s="426"/>
      <c r="GCC3" s="426"/>
      <c r="GCD3" s="426"/>
      <c r="GCE3" s="426"/>
      <c r="GCF3" s="426"/>
      <c r="GCG3" s="426" t="s">
        <v>390</v>
      </c>
      <c r="GCH3" s="426"/>
      <c r="GCI3" s="426"/>
      <c r="GCJ3" s="426"/>
      <c r="GCK3" s="426"/>
      <c r="GCL3" s="426"/>
      <c r="GCM3" s="426"/>
      <c r="GCN3" s="426"/>
      <c r="GCO3" s="426" t="s">
        <v>390</v>
      </c>
      <c r="GCP3" s="426"/>
      <c r="GCQ3" s="426"/>
      <c r="GCR3" s="426"/>
      <c r="GCS3" s="426"/>
      <c r="GCT3" s="426"/>
      <c r="GCU3" s="426"/>
      <c r="GCV3" s="426"/>
      <c r="GCW3" s="426" t="s">
        <v>390</v>
      </c>
      <c r="GCX3" s="426"/>
      <c r="GCY3" s="426"/>
      <c r="GCZ3" s="426"/>
      <c r="GDA3" s="426"/>
      <c r="GDB3" s="426"/>
      <c r="GDC3" s="426"/>
      <c r="GDD3" s="426"/>
      <c r="GDE3" s="426" t="s">
        <v>390</v>
      </c>
      <c r="GDF3" s="426"/>
      <c r="GDG3" s="426"/>
      <c r="GDH3" s="426"/>
      <c r="GDI3" s="426"/>
      <c r="GDJ3" s="426"/>
      <c r="GDK3" s="426"/>
      <c r="GDL3" s="426"/>
      <c r="GDM3" s="426" t="s">
        <v>390</v>
      </c>
      <c r="GDN3" s="426"/>
      <c r="GDO3" s="426"/>
      <c r="GDP3" s="426"/>
      <c r="GDQ3" s="426"/>
      <c r="GDR3" s="426"/>
      <c r="GDS3" s="426"/>
      <c r="GDT3" s="426"/>
      <c r="GDU3" s="426" t="s">
        <v>390</v>
      </c>
      <c r="GDV3" s="426"/>
      <c r="GDW3" s="426"/>
      <c r="GDX3" s="426"/>
      <c r="GDY3" s="426"/>
      <c r="GDZ3" s="426"/>
      <c r="GEA3" s="426"/>
      <c r="GEB3" s="426"/>
      <c r="GEC3" s="426" t="s">
        <v>390</v>
      </c>
      <c r="GED3" s="426"/>
      <c r="GEE3" s="426"/>
      <c r="GEF3" s="426"/>
      <c r="GEG3" s="426"/>
      <c r="GEH3" s="426"/>
      <c r="GEI3" s="426"/>
      <c r="GEJ3" s="426"/>
      <c r="GEK3" s="426" t="s">
        <v>390</v>
      </c>
      <c r="GEL3" s="426"/>
      <c r="GEM3" s="426"/>
      <c r="GEN3" s="426"/>
      <c r="GEO3" s="426"/>
      <c r="GEP3" s="426"/>
      <c r="GEQ3" s="426"/>
      <c r="GER3" s="426"/>
      <c r="GES3" s="426" t="s">
        <v>390</v>
      </c>
      <c r="GET3" s="426"/>
      <c r="GEU3" s="426"/>
      <c r="GEV3" s="426"/>
      <c r="GEW3" s="426"/>
      <c r="GEX3" s="426"/>
      <c r="GEY3" s="426"/>
      <c r="GEZ3" s="426"/>
      <c r="GFA3" s="426" t="s">
        <v>390</v>
      </c>
      <c r="GFB3" s="426"/>
      <c r="GFC3" s="426"/>
      <c r="GFD3" s="426"/>
      <c r="GFE3" s="426"/>
      <c r="GFF3" s="426"/>
      <c r="GFG3" s="426"/>
      <c r="GFH3" s="426"/>
      <c r="GFI3" s="426" t="s">
        <v>390</v>
      </c>
      <c r="GFJ3" s="426"/>
      <c r="GFK3" s="426"/>
      <c r="GFL3" s="426"/>
      <c r="GFM3" s="426"/>
      <c r="GFN3" s="426"/>
      <c r="GFO3" s="426"/>
      <c r="GFP3" s="426"/>
      <c r="GFQ3" s="426" t="s">
        <v>390</v>
      </c>
      <c r="GFR3" s="426"/>
      <c r="GFS3" s="426"/>
      <c r="GFT3" s="426"/>
      <c r="GFU3" s="426"/>
      <c r="GFV3" s="426"/>
      <c r="GFW3" s="426"/>
      <c r="GFX3" s="426"/>
      <c r="GFY3" s="426" t="s">
        <v>390</v>
      </c>
      <c r="GFZ3" s="426"/>
      <c r="GGA3" s="426"/>
      <c r="GGB3" s="426"/>
      <c r="GGC3" s="426"/>
      <c r="GGD3" s="426"/>
      <c r="GGE3" s="426"/>
      <c r="GGF3" s="426"/>
      <c r="GGG3" s="426" t="s">
        <v>390</v>
      </c>
      <c r="GGH3" s="426"/>
      <c r="GGI3" s="426"/>
      <c r="GGJ3" s="426"/>
      <c r="GGK3" s="426"/>
      <c r="GGL3" s="426"/>
      <c r="GGM3" s="426"/>
      <c r="GGN3" s="426"/>
      <c r="GGO3" s="426" t="s">
        <v>390</v>
      </c>
      <c r="GGP3" s="426"/>
      <c r="GGQ3" s="426"/>
      <c r="GGR3" s="426"/>
      <c r="GGS3" s="426"/>
      <c r="GGT3" s="426"/>
      <c r="GGU3" s="426"/>
      <c r="GGV3" s="426"/>
      <c r="GGW3" s="426" t="s">
        <v>390</v>
      </c>
      <c r="GGX3" s="426"/>
      <c r="GGY3" s="426"/>
      <c r="GGZ3" s="426"/>
      <c r="GHA3" s="426"/>
      <c r="GHB3" s="426"/>
      <c r="GHC3" s="426"/>
      <c r="GHD3" s="426"/>
      <c r="GHE3" s="426" t="s">
        <v>390</v>
      </c>
      <c r="GHF3" s="426"/>
      <c r="GHG3" s="426"/>
      <c r="GHH3" s="426"/>
      <c r="GHI3" s="426"/>
      <c r="GHJ3" s="426"/>
      <c r="GHK3" s="426"/>
      <c r="GHL3" s="426"/>
      <c r="GHM3" s="426" t="s">
        <v>390</v>
      </c>
      <c r="GHN3" s="426"/>
      <c r="GHO3" s="426"/>
      <c r="GHP3" s="426"/>
      <c r="GHQ3" s="426"/>
      <c r="GHR3" s="426"/>
      <c r="GHS3" s="426"/>
      <c r="GHT3" s="426"/>
      <c r="GHU3" s="426" t="s">
        <v>390</v>
      </c>
      <c r="GHV3" s="426"/>
      <c r="GHW3" s="426"/>
      <c r="GHX3" s="426"/>
      <c r="GHY3" s="426"/>
      <c r="GHZ3" s="426"/>
      <c r="GIA3" s="426"/>
      <c r="GIB3" s="426"/>
      <c r="GIC3" s="426" t="s">
        <v>390</v>
      </c>
      <c r="GID3" s="426"/>
      <c r="GIE3" s="426"/>
      <c r="GIF3" s="426"/>
      <c r="GIG3" s="426"/>
      <c r="GIH3" s="426"/>
      <c r="GII3" s="426"/>
      <c r="GIJ3" s="426"/>
      <c r="GIK3" s="426" t="s">
        <v>390</v>
      </c>
      <c r="GIL3" s="426"/>
      <c r="GIM3" s="426"/>
      <c r="GIN3" s="426"/>
      <c r="GIO3" s="426"/>
      <c r="GIP3" s="426"/>
      <c r="GIQ3" s="426"/>
      <c r="GIR3" s="426"/>
      <c r="GIS3" s="426" t="s">
        <v>390</v>
      </c>
      <c r="GIT3" s="426"/>
      <c r="GIU3" s="426"/>
      <c r="GIV3" s="426"/>
      <c r="GIW3" s="426"/>
      <c r="GIX3" s="426"/>
      <c r="GIY3" s="426"/>
      <c r="GIZ3" s="426"/>
      <c r="GJA3" s="426" t="s">
        <v>390</v>
      </c>
      <c r="GJB3" s="426"/>
      <c r="GJC3" s="426"/>
      <c r="GJD3" s="426"/>
      <c r="GJE3" s="426"/>
      <c r="GJF3" s="426"/>
      <c r="GJG3" s="426"/>
      <c r="GJH3" s="426"/>
      <c r="GJI3" s="426" t="s">
        <v>390</v>
      </c>
      <c r="GJJ3" s="426"/>
      <c r="GJK3" s="426"/>
      <c r="GJL3" s="426"/>
      <c r="GJM3" s="426"/>
      <c r="GJN3" s="426"/>
      <c r="GJO3" s="426"/>
      <c r="GJP3" s="426"/>
      <c r="GJQ3" s="426" t="s">
        <v>390</v>
      </c>
      <c r="GJR3" s="426"/>
      <c r="GJS3" s="426"/>
      <c r="GJT3" s="426"/>
      <c r="GJU3" s="426"/>
      <c r="GJV3" s="426"/>
      <c r="GJW3" s="426"/>
      <c r="GJX3" s="426"/>
      <c r="GJY3" s="426" t="s">
        <v>390</v>
      </c>
      <c r="GJZ3" s="426"/>
      <c r="GKA3" s="426"/>
      <c r="GKB3" s="426"/>
      <c r="GKC3" s="426"/>
      <c r="GKD3" s="426"/>
      <c r="GKE3" s="426"/>
      <c r="GKF3" s="426"/>
      <c r="GKG3" s="426" t="s">
        <v>390</v>
      </c>
      <c r="GKH3" s="426"/>
      <c r="GKI3" s="426"/>
      <c r="GKJ3" s="426"/>
      <c r="GKK3" s="426"/>
      <c r="GKL3" s="426"/>
      <c r="GKM3" s="426"/>
      <c r="GKN3" s="426"/>
      <c r="GKO3" s="426" t="s">
        <v>390</v>
      </c>
      <c r="GKP3" s="426"/>
      <c r="GKQ3" s="426"/>
      <c r="GKR3" s="426"/>
      <c r="GKS3" s="426"/>
      <c r="GKT3" s="426"/>
      <c r="GKU3" s="426"/>
      <c r="GKV3" s="426"/>
      <c r="GKW3" s="426" t="s">
        <v>390</v>
      </c>
      <c r="GKX3" s="426"/>
      <c r="GKY3" s="426"/>
      <c r="GKZ3" s="426"/>
      <c r="GLA3" s="426"/>
      <c r="GLB3" s="426"/>
      <c r="GLC3" s="426"/>
      <c r="GLD3" s="426"/>
      <c r="GLE3" s="426" t="s">
        <v>390</v>
      </c>
      <c r="GLF3" s="426"/>
      <c r="GLG3" s="426"/>
      <c r="GLH3" s="426"/>
      <c r="GLI3" s="426"/>
      <c r="GLJ3" s="426"/>
      <c r="GLK3" s="426"/>
      <c r="GLL3" s="426"/>
      <c r="GLM3" s="426" t="s">
        <v>390</v>
      </c>
      <c r="GLN3" s="426"/>
      <c r="GLO3" s="426"/>
      <c r="GLP3" s="426"/>
      <c r="GLQ3" s="426"/>
      <c r="GLR3" s="426"/>
      <c r="GLS3" s="426"/>
      <c r="GLT3" s="426"/>
      <c r="GLU3" s="426" t="s">
        <v>390</v>
      </c>
      <c r="GLV3" s="426"/>
      <c r="GLW3" s="426"/>
      <c r="GLX3" s="426"/>
      <c r="GLY3" s="426"/>
      <c r="GLZ3" s="426"/>
      <c r="GMA3" s="426"/>
      <c r="GMB3" s="426"/>
      <c r="GMC3" s="426" t="s">
        <v>390</v>
      </c>
      <c r="GMD3" s="426"/>
      <c r="GME3" s="426"/>
      <c r="GMF3" s="426"/>
      <c r="GMG3" s="426"/>
      <c r="GMH3" s="426"/>
      <c r="GMI3" s="426"/>
      <c r="GMJ3" s="426"/>
      <c r="GMK3" s="426" t="s">
        <v>390</v>
      </c>
      <c r="GML3" s="426"/>
      <c r="GMM3" s="426"/>
      <c r="GMN3" s="426"/>
      <c r="GMO3" s="426"/>
      <c r="GMP3" s="426"/>
      <c r="GMQ3" s="426"/>
      <c r="GMR3" s="426"/>
      <c r="GMS3" s="426" t="s">
        <v>390</v>
      </c>
      <c r="GMT3" s="426"/>
      <c r="GMU3" s="426"/>
      <c r="GMV3" s="426"/>
      <c r="GMW3" s="426"/>
      <c r="GMX3" s="426"/>
      <c r="GMY3" s="426"/>
      <c r="GMZ3" s="426"/>
      <c r="GNA3" s="426" t="s">
        <v>390</v>
      </c>
      <c r="GNB3" s="426"/>
      <c r="GNC3" s="426"/>
      <c r="GND3" s="426"/>
      <c r="GNE3" s="426"/>
      <c r="GNF3" s="426"/>
      <c r="GNG3" s="426"/>
      <c r="GNH3" s="426"/>
      <c r="GNI3" s="426" t="s">
        <v>390</v>
      </c>
      <c r="GNJ3" s="426"/>
      <c r="GNK3" s="426"/>
      <c r="GNL3" s="426"/>
      <c r="GNM3" s="426"/>
      <c r="GNN3" s="426"/>
      <c r="GNO3" s="426"/>
      <c r="GNP3" s="426"/>
      <c r="GNQ3" s="426" t="s">
        <v>390</v>
      </c>
      <c r="GNR3" s="426"/>
      <c r="GNS3" s="426"/>
      <c r="GNT3" s="426"/>
      <c r="GNU3" s="426"/>
      <c r="GNV3" s="426"/>
      <c r="GNW3" s="426"/>
      <c r="GNX3" s="426"/>
      <c r="GNY3" s="426" t="s">
        <v>390</v>
      </c>
      <c r="GNZ3" s="426"/>
      <c r="GOA3" s="426"/>
      <c r="GOB3" s="426"/>
      <c r="GOC3" s="426"/>
      <c r="GOD3" s="426"/>
      <c r="GOE3" s="426"/>
      <c r="GOF3" s="426"/>
      <c r="GOG3" s="426" t="s">
        <v>390</v>
      </c>
      <c r="GOH3" s="426"/>
      <c r="GOI3" s="426"/>
      <c r="GOJ3" s="426"/>
      <c r="GOK3" s="426"/>
      <c r="GOL3" s="426"/>
      <c r="GOM3" s="426"/>
      <c r="GON3" s="426"/>
      <c r="GOO3" s="426" t="s">
        <v>390</v>
      </c>
      <c r="GOP3" s="426"/>
      <c r="GOQ3" s="426"/>
      <c r="GOR3" s="426"/>
      <c r="GOS3" s="426"/>
      <c r="GOT3" s="426"/>
      <c r="GOU3" s="426"/>
      <c r="GOV3" s="426"/>
      <c r="GOW3" s="426" t="s">
        <v>390</v>
      </c>
      <c r="GOX3" s="426"/>
      <c r="GOY3" s="426"/>
      <c r="GOZ3" s="426"/>
      <c r="GPA3" s="426"/>
      <c r="GPB3" s="426"/>
      <c r="GPC3" s="426"/>
      <c r="GPD3" s="426"/>
      <c r="GPE3" s="426" t="s">
        <v>390</v>
      </c>
      <c r="GPF3" s="426"/>
      <c r="GPG3" s="426"/>
      <c r="GPH3" s="426"/>
      <c r="GPI3" s="426"/>
      <c r="GPJ3" s="426"/>
      <c r="GPK3" s="426"/>
      <c r="GPL3" s="426"/>
      <c r="GPM3" s="426" t="s">
        <v>390</v>
      </c>
      <c r="GPN3" s="426"/>
      <c r="GPO3" s="426"/>
      <c r="GPP3" s="426"/>
      <c r="GPQ3" s="426"/>
      <c r="GPR3" s="426"/>
      <c r="GPS3" s="426"/>
      <c r="GPT3" s="426"/>
      <c r="GPU3" s="426" t="s">
        <v>390</v>
      </c>
      <c r="GPV3" s="426"/>
      <c r="GPW3" s="426"/>
      <c r="GPX3" s="426"/>
      <c r="GPY3" s="426"/>
      <c r="GPZ3" s="426"/>
      <c r="GQA3" s="426"/>
      <c r="GQB3" s="426"/>
      <c r="GQC3" s="426" t="s">
        <v>390</v>
      </c>
      <c r="GQD3" s="426"/>
      <c r="GQE3" s="426"/>
      <c r="GQF3" s="426"/>
      <c r="GQG3" s="426"/>
      <c r="GQH3" s="426"/>
      <c r="GQI3" s="426"/>
      <c r="GQJ3" s="426"/>
      <c r="GQK3" s="426" t="s">
        <v>390</v>
      </c>
      <c r="GQL3" s="426"/>
      <c r="GQM3" s="426"/>
      <c r="GQN3" s="426"/>
      <c r="GQO3" s="426"/>
      <c r="GQP3" s="426"/>
      <c r="GQQ3" s="426"/>
      <c r="GQR3" s="426"/>
      <c r="GQS3" s="426" t="s">
        <v>390</v>
      </c>
      <c r="GQT3" s="426"/>
      <c r="GQU3" s="426"/>
      <c r="GQV3" s="426"/>
      <c r="GQW3" s="426"/>
      <c r="GQX3" s="426"/>
      <c r="GQY3" s="426"/>
      <c r="GQZ3" s="426"/>
      <c r="GRA3" s="426" t="s">
        <v>390</v>
      </c>
      <c r="GRB3" s="426"/>
      <c r="GRC3" s="426"/>
      <c r="GRD3" s="426"/>
      <c r="GRE3" s="426"/>
      <c r="GRF3" s="426"/>
      <c r="GRG3" s="426"/>
      <c r="GRH3" s="426"/>
      <c r="GRI3" s="426" t="s">
        <v>390</v>
      </c>
      <c r="GRJ3" s="426"/>
      <c r="GRK3" s="426"/>
      <c r="GRL3" s="426"/>
      <c r="GRM3" s="426"/>
      <c r="GRN3" s="426"/>
      <c r="GRO3" s="426"/>
      <c r="GRP3" s="426"/>
      <c r="GRQ3" s="426" t="s">
        <v>390</v>
      </c>
      <c r="GRR3" s="426"/>
      <c r="GRS3" s="426"/>
      <c r="GRT3" s="426"/>
      <c r="GRU3" s="426"/>
      <c r="GRV3" s="426"/>
      <c r="GRW3" s="426"/>
      <c r="GRX3" s="426"/>
      <c r="GRY3" s="426" t="s">
        <v>390</v>
      </c>
      <c r="GRZ3" s="426"/>
      <c r="GSA3" s="426"/>
      <c r="GSB3" s="426"/>
      <c r="GSC3" s="426"/>
      <c r="GSD3" s="426"/>
      <c r="GSE3" s="426"/>
      <c r="GSF3" s="426"/>
      <c r="GSG3" s="426" t="s">
        <v>390</v>
      </c>
      <c r="GSH3" s="426"/>
      <c r="GSI3" s="426"/>
      <c r="GSJ3" s="426"/>
      <c r="GSK3" s="426"/>
      <c r="GSL3" s="426"/>
      <c r="GSM3" s="426"/>
      <c r="GSN3" s="426"/>
      <c r="GSO3" s="426" t="s">
        <v>390</v>
      </c>
      <c r="GSP3" s="426"/>
      <c r="GSQ3" s="426"/>
      <c r="GSR3" s="426"/>
      <c r="GSS3" s="426"/>
      <c r="GST3" s="426"/>
      <c r="GSU3" s="426"/>
      <c r="GSV3" s="426"/>
      <c r="GSW3" s="426" t="s">
        <v>390</v>
      </c>
      <c r="GSX3" s="426"/>
      <c r="GSY3" s="426"/>
      <c r="GSZ3" s="426"/>
      <c r="GTA3" s="426"/>
      <c r="GTB3" s="426"/>
      <c r="GTC3" s="426"/>
      <c r="GTD3" s="426"/>
      <c r="GTE3" s="426" t="s">
        <v>390</v>
      </c>
      <c r="GTF3" s="426"/>
      <c r="GTG3" s="426"/>
      <c r="GTH3" s="426"/>
      <c r="GTI3" s="426"/>
      <c r="GTJ3" s="426"/>
      <c r="GTK3" s="426"/>
      <c r="GTL3" s="426"/>
      <c r="GTM3" s="426" t="s">
        <v>390</v>
      </c>
      <c r="GTN3" s="426"/>
      <c r="GTO3" s="426"/>
      <c r="GTP3" s="426"/>
      <c r="GTQ3" s="426"/>
      <c r="GTR3" s="426"/>
      <c r="GTS3" s="426"/>
      <c r="GTT3" s="426"/>
      <c r="GTU3" s="426" t="s">
        <v>390</v>
      </c>
      <c r="GTV3" s="426"/>
      <c r="GTW3" s="426"/>
      <c r="GTX3" s="426"/>
      <c r="GTY3" s="426"/>
      <c r="GTZ3" s="426"/>
      <c r="GUA3" s="426"/>
      <c r="GUB3" s="426"/>
      <c r="GUC3" s="426" t="s">
        <v>390</v>
      </c>
      <c r="GUD3" s="426"/>
      <c r="GUE3" s="426"/>
      <c r="GUF3" s="426"/>
      <c r="GUG3" s="426"/>
      <c r="GUH3" s="426"/>
      <c r="GUI3" s="426"/>
      <c r="GUJ3" s="426"/>
      <c r="GUK3" s="426" t="s">
        <v>390</v>
      </c>
      <c r="GUL3" s="426"/>
      <c r="GUM3" s="426"/>
      <c r="GUN3" s="426"/>
      <c r="GUO3" s="426"/>
      <c r="GUP3" s="426"/>
      <c r="GUQ3" s="426"/>
      <c r="GUR3" s="426"/>
      <c r="GUS3" s="426" t="s">
        <v>390</v>
      </c>
      <c r="GUT3" s="426"/>
      <c r="GUU3" s="426"/>
      <c r="GUV3" s="426"/>
      <c r="GUW3" s="426"/>
      <c r="GUX3" s="426"/>
      <c r="GUY3" s="426"/>
      <c r="GUZ3" s="426"/>
      <c r="GVA3" s="426" t="s">
        <v>390</v>
      </c>
      <c r="GVB3" s="426"/>
      <c r="GVC3" s="426"/>
      <c r="GVD3" s="426"/>
      <c r="GVE3" s="426"/>
      <c r="GVF3" s="426"/>
      <c r="GVG3" s="426"/>
      <c r="GVH3" s="426"/>
      <c r="GVI3" s="426" t="s">
        <v>390</v>
      </c>
      <c r="GVJ3" s="426"/>
      <c r="GVK3" s="426"/>
      <c r="GVL3" s="426"/>
      <c r="GVM3" s="426"/>
      <c r="GVN3" s="426"/>
      <c r="GVO3" s="426"/>
      <c r="GVP3" s="426"/>
      <c r="GVQ3" s="426" t="s">
        <v>390</v>
      </c>
      <c r="GVR3" s="426"/>
      <c r="GVS3" s="426"/>
      <c r="GVT3" s="426"/>
      <c r="GVU3" s="426"/>
      <c r="GVV3" s="426"/>
      <c r="GVW3" s="426"/>
      <c r="GVX3" s="426"/>
      <c r="GVY3" s="426" t="s">
        <v>390</v>
      </c>
      <c r="GVZ3" s="426"/>
      <c r="GWA3" s="426"/>
      <c r="GWB3" s="426"/>
      <c r="GWC3" s="426"/>
      <c r="GWD3" s="426"/>
      <c r="GWE3" s="426"/>
      <c r="GWF3" s="426"/>
      <c r="GWG3" s="426" t="s">
        <v>390</v>
      </c>
      <c r="GWH3" s="426"/>
      <c r="GWI3" s="426"/>
      <c r="GWJ3" s="426"/>
      <c r="GWK3" s="426"/>
      <c r="GWL3" s="426"/>
      <c r="GWM3" s="426"/>
      <c r="GWN3" s="426"/>
      <c r="GWO3" s="426" t="s">
        <v>390</v>
      </c>
      <c r="GWP3" s="426"/>
      <c r="GWQ3" s="426"/>
      <c r="GWR3" s="426"/>
      <c r="GWS3" s="426"/>
      <c r="GWT3" s="426"/>
      <c r="GWU3" s="426"/>
      <c r="GWV3" s="426"/>
      <c r="GWW3" s="426" t="s">
        <v>390</v>
      </c>
      <c r="GWX3" s="426"/>
      <c r="GWY3" s="426"/>
      <c r="GWZ3" s="426"/>
      <c r="GXA3" s="426"/>
      <c r="GXB3" s="426"/>
      <c r="GXC3" s="426"/>
      <c r="GXD3" s="426"/>
      <c r="GXE3" s="426" t="s">
        <v>390</v>
      </c>
      <c r="GXF3" s="426"/>
      <c r="GXG3" s="426"/>
      <c r="GXH3" s="426"/>
      <c r="GXI3" s="426"/>
      <c r="GXJ3" s="426"/>
      <c r="GXK3" s="426"/>
      <c r="GXL3" s="426"/>
      <c r="GXM3" s="426" t="s">
        <v>390</v>
      </c>
      <c r="GXN3" s="426"/>
      <c r="GXO3" s="426"/>
      <c r="GXP3" s="426"/>
      <c r="GXQ3" s="426"/>
      <c r="GXR3" s="426"/>
      <c r="GXS3" s="426"/>
      <c r="GXT3" s="426"/>
      <c r="GXU3" s="426" t="s">
        <v>390</v>
      </c>
      <c r="GXV3" s="426"/>
      <c r="GXW3" s="426"/>
      <c r="GXX3" s="426"/>
      <c r="GXY3" s="426"/>
      <c r="GXZ3" s="426"/>
      <c r="GYA3" s="426"/>
      <c r="GYB3" s="426"/>
      <c r="GYC3" s="426" t="s">
        <v>390</v>
      </c>
      <c r="GYD3" s="426"/>
      <c r="GYE3" s="426"/>
      <c r="GYF3" s="426"/>
      <c r="GYG3" s="426"/>
      <c r="GYH3" s="426"/>
      <c r="GYI3" s="426"/>
      <c r="GYJ3" s="426"/>
      <c r="GYK3" s="426" t="s">
        <v>390</v>
      </c>
      <c r="GYL3" s="426"/>
      <c r="GYM3" s="426"/>
      <c r="GYN3" s="426"/>
      <c r="GYO3" s="426"/>
      <c r="GYP3" s="426"/>
      <c r="GYQ3" s="426"/>
      <c r="GYR3" s="426"/>
      <c r="GYS3" s="426" t="s">
        <v>390</v>
      </c>
      <c r="GYT3" s="426"/>
      <c r="GYU3" s="426"/>
      <c r="GYV3" s="426"/>
      <c r="GYW3" s="426"/>
      <c r="GYX3" s="426"/>
      <c r="GYY3" s="426"/>
      <c r="GYZ3" s="426"/>
      <c r="GZA3" s="426" t="s">
        <v>390</v>
      </c>
      <c r="GZB3" s="426"/>
      <c r="GZC3" s="426"/>
      <c r="GZD3" s="426"/>
      <c r="GZE3" s="426"/>
      <c r="GZF3" s="426"/>
      <c r="GZG3" s="426"/>
      <c r="GZH3" s="426"/>
      <c r="GZI3" s="426" t="s">
        <v>390</v>
      </c>
      <c r="GZJ3" s="426"/>
      <c r="GZK3" s="426"/>
      <c r="GZL3" s="426"/>
      <c r="GZM3" s="426"/>
      <c r="GZN3" s="426"/>
      <c r="GZO3" s="426"/>
      <c r="GZP3" s="426"/>
      <c r="GZQ3" s="426" t="s">
        <v>390</v>
      </c>
      <c r="GZR3" s="426"/>
      <c r="GZS3" s="426"/>
      <c r="GZT3" s="426"/>
      <c r="GZU3" s="426"/>
      <c r="GZV3" s="426"/>
      <c r="GZW3" s="426"/>
      <c r="GZX3" s="426"/>
      <c r="GZY3" s="426" t="s">
        <v>390</v>
      </c>
      <c r="GZZ3" s="426"/>
      <c r="HAA3" s="426"/>
      <c r="HAB3" s="426"/>
      <c r="HAC3" s="426"/>
      <c r="HAD3" s="426"/>
      <c r="HAE3" s="426"/>
      <c r="HAF3" s="426"/>
      <c r="HAG3" s="426" t="s">
        <v>390</v>
      </c>
      <c r="HAH3" s="426"/>
      <c r="HAI3" s="426"/>
      <c r="HAJ3" s="426"/>
      <c r="HAK3" s="426"/>
      <c r="HAL3" s="426"/>
      <c r="HAM3" s="426"/>
      <c r="HAN3" s="426"/>
      <c r="HAO3" s="426" t="s">
        <v>390</v>
      </c>
      <c r="HAP3" s="426"/>
      <c r="HAQ3" s="426"/>
      <c r="HAR3" s="426"/>
      <c r="HAS3" s="426"/>
      <c r="HAT3" s="426"/>
      <c r="HAU3" s="426"/>
      <c r="HAV3" s="426"/>
      <c r="HAW3" s="426" t="s">
        <v>390</v>
      </c>
      <c r="HAX3" s="426"/>
      <c r="HAY3" s="426"/>
      <c r="HAZ3" s="426"/>
      <c r="HBA3" s="426"/>
      <c r="HBB3" s="426"/>
      <c r="HBC3" s="426"/>
      <c r="HBD3" s="426"/>
      <c r="HBE3" s="426" t="s">
        <v>390</v>
      </c>
      <c r="HBF3" s="426"/>
      <c r="HBG3" s="426"/>
      <c r="HBH3" s="426"/>
      <c r="HBI3" s="426"/>
      <c r="HBJ3" s="426"/>
      <c r="HBK3" s="426"/>
      <c r="HBL3" s="426"/>
      <c r="HBM3" s="426" t="s">
        <v>390</v>
      </c>
      <c r="HBN3" s="426"/>
      <c r="HBO3" s="426"/>
      <c r="HBP3" s="426"/>
      <c r="HBQ3" s="426"/>
      <c r="HBR3" s="426"/>
      <c r="HBS3" s="426"/>
      <c r="HBT3" s="426"/>
      <c r="HBU3" s="426" t="s">
        <v>390</v>
      </c>
      <c r="HBV3" s="426"/>
      <c r="HBW3" s="426"/>
      <c r="HBX3" s="426"/>
      <c r="HBY3" s="426"/>
      <c r="HBZ3" s="426"/>
      <c r="HCA3" s="426"/>
      <c r="HCB3" s="426"/>
      <c r="HCC3" s="426" t="s">
        <v>390</v>
      </c>
      <c r="HCD3" s="426"/>
      <c r="HCE3" s="426"/>
      <c r="HCF3" s="426"/>
      <c r="HCG3" s="426"/>
      <c r="HCH3" s="426"/>
      <c r="HCI3" s="426"/>
      <c r="HCJ3" s="426"/>
      <c r="HCK3" s="426" t="s">
        <v>390</v>
      </c>
      <c r="HCL3" s="426"/>
      <c r="HCM3" s="426"/>
      <c r="HCN3" s="426"/>
      <c r="HCO3" s="426"/>
      <c r="HCP3" s="426"/>
      <c r="HCQ3" s="426"/>
      <c r="HCR3" s="426"/>
      <c r="HCS3" s="426" t="s">
        <v>390</v>
      </c>
      <c r="HCT3" s="426"/>
      <c r="HCU3" s="426"/>
      <c r="HCV3" s="426"/>
      <c r="HCW3" s="426"/>
      <c r="HCX3" s="426"/>
      <c r="HCY3" s="426"/>
      <c r="HCZ3" s="426"/>
      <c r="HDA3" s="426" t="s">
        <v>390</v>
      </c>
      <c r="HDB3" s="426"/>
      <c r="HDC3" s="426"/>
      <c r="HDD3" s="426"/>
      <c r="HDE3" s="426"/>
      <c r="HDF3" s="426"/>
      <c r="HDG3" s="426"/>
      <c r="HDH3" s="426"/>
      <c r="HDI3" s="426" t="s">
        <v>390</v>
      </c>
      <c r="HDJ3" s="426"/>
      <c r="HDK3" s="426"/>
      <c r="HDL3" s="426"/>
      <c r="HDM3" s="426"/>
      <c r="HDN3" s="426"/>
      <c r="HDO3" s="426"/>
      <c r="HDP3" s="426"/>
      <c r="HDQ3" s="426" t="s">
        <v>390</v>
      </c>
      <c r="HDR3" s="426"/>
      <c r="HDS3" s="426"/>
      <c r="HDT3" s="426"/>
      <c r="HDU3" s="426"/>
      <c r="HDV3" s="426"/>
      <c r="HDW3" s="426"/>
      <c r="HDX3" s="426"/>
      <c r="HDY3" s="426" t="s">
        <v>390</v>
      </c>
      <c r="HDZ3" s="426"/>
      <c r="HEA3" s="426"/>
      <c r="HEB3" s="426"/>
      <c r="HEC3" s="426"/>
      <c r="HED3" s="426"/>
      <c r="HEE3" s="426"/>
      <c r="HEF3" s="426"/>
      <c r="HEG3" s="426" t="s">
        <v>390</v>
      </c>
      <c r="HEH3" s="426"/>
      <c r="HEI3" s="426"/>
      <c r="HEJ3" s="426"/>
      <c r="HEK3" s="426"/>
      <c r="HEL3" s="426"/>
      <c r="HEM3" s="426"/>
      <c r="HEN3" s="426"/>
      <c r="HEO3" s="426" t="s">
        <v>390</v>
      </c>
      <c r="HEP3" s="426"/>
      <c r="HEQ3" s="426"/>
      <c r="HER3" s="426"/>
      <c r="HES3" s="426"/>
      <c r="HET3" s="426"/>
      <c r="HEU3" s="426"/>
      <c r="HEV3" s="426"/>
      <c r="HEW3" s="426" t="s">
        <v>390</v>
      </c>
      <c r="HEX3" s="426"/>
      <c r="HEY3" s="426"/>
      <c r="HEZ3" s="426"/>
      <c r="HFA3" s="426"/>
      <c r="HFB3" s="426"/>
      <c r="HFC3" s="426"/>
      <c r="HFD3" s="426"/>
      <c r="HFE3" s="426" t="s">
        <v>390</v>
      </c>
      <c r="HFF3" s="426"/>
      <c r="HFG3" s="426"/>
      <c r="HFH3" s="426"/>
      <c r="HFI3" s="426"/>
      <c r="HFJ3" s="426"/>
      <c r="HFK3" s="426"/>
      <c r="HFL3" s="426"/>
      <c r="HFM3" s="426" t="s">
        <v>390</v>
      </c>
      <c r="HFN3" s="426"/>
      <c r="HFO3" s="426"/>
      <c r="HFP3" s="426"/>
      <c r="HFQ3" s="426"/>
      <c r="HFR3" s="426"/>
      <c r="HFS3" s="426"/>
      <c r="HFT3" s="426"/>
      <c r="HFU3" s="426" t="s">
        <v>390</v>
      </c>
      <c r="HFV3" s="426"/>
      <c r="HFW3" s="426"/>
      <c r="HFX3" s="426"/>
      <c r="HFY3" s="426"/>
      <c r="HFZ3" s="426"/>
      <c r="HGA3" s="426"/>
      <c r="HGB3" s="426"/>
      <c r="HGC3" s="426" t="s">
        <v>390</v>
      </c>
      <c r="HGD3" s="426"/>
      <c r="HGE3" s="426"/>
      <c r="HGF3" s="426"/>
      <c r="HGG3" s="426"/>
      <c r="HGH3" s="426"/>
      <c r="HGI3" s="426"/>
      <c r="HGJ3" s="426"/>
      <c r="HGK3" s="426" t="s">
        <v>390</v>
      </c>
      <c r="HGL3" s="426"/>
      <c r="HGM3" s="426"/>
      <c r="HGN3" s="426"/>
      <c r="HGO3" s="426"/>
      <c r="HGP3" s="426"/>
      <c r="HGQ3" s="426"/>
      <c r="HGR3" s="426"/>
      <c r="HGS3" s="426" t="s">
        <v>390</v>
      </c>
      <c r="HGT3" s="426"/>
      <c r="HGU3" s="426"/>
      <c r="HGV3" s="426"/>
      <c r="HGW3" s="426"/>
      <c r="HGX3" s="426"/>
      <c r="HGY3" s="426"/>
      <c r="HGZ3" s="426"/>
      <c r="HHA3" s="426" t="s">
        <v>390</v>
      </c>
      <c r="HHB3" s="426"/>
      <c r="HHC3" s="426"/>
      <c r="HHD3" s="426"/>
      <c r="HHE3" s="426"/>
      <c r="HHF3" s="426"/>
      <c r="HHG3" s="426"/>
      <c r="HHH3" s="426"/>
      <c r="HHI3" s="426" t="s">
        <v>390</v>
      </c>
      <c r="HHJ3" s="426"/>
      <c r="HHK3" s="426"/>
      <c r="HHL3" s="426"/>
      <c r="HHM3" s="426"/>
      <c r="HHN3" s="426"/>
      <c r="HHO3" s="426"/>
      <c r="HHP3" s="426"/>
      <c r="HHQ3" s="426" t="s">
        <v>390</v>
      </c>
      <c r="HHR3" s="426"/>
      <c r="HHS3" s="426"/>
      <c r="HHT3" s="426"/>
      <c r="HHU3" s="426"/>
      <c r="HHV3" s="426"/>
      <c r="HHW3" s="426"/>
      <c r="HHX3" s="426"/>
      <c r="HHY3" s="426" t="s">
        <v>390</v>
      </c>
      <c r="HHZ3" s="426"/>
      <c r="HIA3" s="426"/>
      <c r="HIB3" s="426"/>
      <c r="HIC3" s="426"/>
      <c r="HID3" s="426"/>
      <c r="HIE3" s="426"/>
      <c r="HIF3" s="426"/>
      <c r="HIG3" s="426" t="s">
        <v>390</v>
      </c>
      <c r="HIH3" s="426"/>
      <c r="HII3" s="426"/>
      <c r="HIJ3" s="426"/>
      <c r="HIK3" s="426"/>
      <c r="HIL3" s="426"/>
      <c r="HIM3" s="426"/>
      <c r="HIN3" s="426"/>
      <c r="HIO3" s="426" t="s">
        <v>390</v>
      </c>
      <c r="HIP3" s="426"/>
      <c r="HIQ3" s="426"/>
      <c r="HIR3" s="426"/>
      <c r="HIS3" s="426"/>
      <c r="HIT3" s="426"/>
      <c r="HIU3" s="426"/>
      <c r="HIV3" s="426"/>
      <c r="HIW3" s="426" t="s">
        <v>390</v>
      </c>
      <c r="HIX3" s="426"/>
      <c r="HIY3" s="426"/>
      <c r="HIZ3" s="426"/>
      <c r="HJA3" s="426"/>
      <c r="HJB3" s="426"/>
      <c r="HJC3" s="426"/>
      <c r="HJD3" s="426"/>
      <c r="HJE3" s="426" t="s">
        <v>390</v>
      </c>
      <c r="HJF3" s="426"/>
      <c r="HJG3" s="426"/>
      <c r="HJH3" s="426"/>
      <c r="HJI3" s="426"/>
      <c r="HJJ3" s="426"/>
      <c r="HJK3" s="426"/>
      <c r="HJL3" s="426"/>
      <c r="HJM3" s="426" t="s">
        <v>390</v>
      </c>
      <c r="HJN3" s="426"/>
      <c r="HJO3" s="426"/>
      <c r="HJP3" s="426"/>
      <c r="HJQ3" s="426"/>
      <c r="HJR3" s="426"/>
      <c r="HJS3" s="426"/>
      <c r="HJT3" s="426"/>
      <c r="HJU3" s="426" t="s">
        <v>390</v>
      </c>
      <c r="HJV3" s="426"/>
      <c r="HJW3" s="426"/>
      <c r="HJX3" s="426"/>
      <c r="HJY3" s="426"/>
      <c r="HJZ3" s="426"/>
      <c r="HKA3" s="426"/>
      <c r="HKB3" s="426"/>
      <c r="HKC3" s="426" t="s">
        <v>390</v>
      </c>
      <c r="HKD3" s="426"/>
      <c r="HKE3" s="426"/>
      <c r="HKF3" s="426"/>
      <c r="HKG3" s="426"/>
      <c r="HKH3" s="426"/>
      <c r="HKI3" s="426"/>
      <c r="HKJ3" s="426"/>
      <c r="HKK3" s="426" t="s">
        <v>390</v>
      </c>
      <c r="HKL3" s="426"/>
      <c r="HKM3" s="426"/>
      <c r="HKN3" s="426"/>
      <c r="HKO3" s="426"/>
      <c r="HKP3" s="426"/>
      <c r="HKQ3" s="426"/>
      <c r="HKR3" s="426"/>
      <c r="HKS3" s="426" t="s">
        <v>390</v>
      </c>
      <c r="HKT3" s="426"/>
      <c r="HKU3" s="426"/>
      <c r="HKV3" s="426"/>
      <c r="HKW3" s="426"/>
      <c r="HKX3" s="426"/>
      <c r="HKY3" s="426"/>
      <c r="HKZ3" s="426"/>
      <c r="HLA3" s="426" t="s">
        <v>390</v>
      </c>
      <c r="HLB3" s="426"/>
      <c r="HLC3" s="426"/>
      <c r="HLD3" s="426"/>
      <c r="HLE3" s="426"/>
      <c r="HLF3" s="426"/>
      <c r="HLG3" s="426"/>
      <c r="HLH3" s="426"/>
      <c r="HLI3" s="426" t="s">
        <v>390</v>
      </c>
      <c r="HLJ3" s="426"/>
      <c r="HLK3" s="426"/>
      <c r="HLL3" s="426"/>
      <c r="HLM3" s="426"/>
      <c r="HLN3" s="426"/>
      <c r="HLO3" s="426"/>
      <c r="HLP3" s="426"/>
      <c r="HLQ3" s="426" t="s">
        <v>390</v>
      </c>
      <c r="HLR3" s="426"/>
      <c r="HLS3" s="426"/>
      <c r="HLT3" s="426"/>
      <c r="HLU3" s="426"/>
      <c r="HLV3" s="426"/>
      <c r="HLW3" s="426"/>
      <c r="HLX3" s="426"/>
      <c r="HLY3" s="426" t="s">
        <v>390</v>
      </c>
      <c r="HLZ3" s="426"/>
      <c r="HMA3" s="426"/>
      <c r="HMB3" s="426"/>
      <c r="HMC3" s="426"/>
      <c r="HMD3" s="426"/>
      <c r="HME3" s="426"/>
      <c r="HMF3" s="426"/>
      <c r="HMG3" s="426" t="s">
        <v>390</v>
      </c>
      <c r="HMH3" s="426"/>
      <c r="HMI3" s="426"/>
      <c r="HMJ3" s="426"/>
      <c r="HMK3" s="426"/>
      <c r="HML3" s="426"/>
      <c r="HMM3" s="426"/>
      <c r="HMN3" s="426"/>
      <c r="HMO3" s="426" t="s">
        <v>390</v>
      </c>
      <c r="HMP3" s="426"/>
      <c r="HMQ3" s="426"/>
      <c r="HMR3" s="426"/>
      <c r="HMS3" s="426"/>
      <c r="HMT3" s="426"/>
      <c r="HMU3" s="426"/>
      <c r="HMV3" s="426"/>
      <c r="HMW3" s="426" t="s">
        <v>390</v>
      </c>
      <c r="HMX3" s="426"/>
      <c r="HMY3" s="426"/>
      <c r="HMZ3" s="426"/>
      <c r="HNA3" s="426"/>
      <c r="HNB3" s="426"/>
      <c r="HNC3" s="426"/>
      <c r="HND3" s="426"/>
      <c r="HNE3" s="426" t="s">
        <v>390</v>
      </c>
      <c r="HNF3" s="426"/>
      <c r="HNG3" s="426"/>
      <c r="HNH3" s="426"/>
      <c r="HNI3" s="426"/>
      <c r="HNJ3" s="426"/>
      <c r="HNK3" s="426"/>
      <c r="HNL3" s="426"/>
      <c r="HNM3" s="426" t="s">
        <v>390</v>
      </c>
      <c r="HNN3" s="426"/>
      <c r="HNO3" s="426"/>
      <c r="HNP3" s="426"/>
      <c r="HNQ3" s="426"/>
      <c r="HNR3" s="426"/>
      <c r="HNS3" s="426"/>
      <c r="HNT3" s="426"/>
      <c r="HNU3" s="426" t="s">
        <v>390</v>
      </c>
      <c r="HNV3" s="426"/>
      <c r="HNW3" s="426"/>
      <c r="HNX3" s="426"/>
      <c r="HNY3" s="426"/>
      <c r="HNZ3" s="426"/>
      <c r="HOA3" s="426"/>
      <c r="HOB3" s="426"/>
      <c r="HOC3" s="426" t="s">
        <v>390</v>
      </c>
      <c r="HOD3" s="426"/>
      <c r="HOE3" s="426"/>
      <c r="HOF3" s="426"/>
      <c r="HOG3" s="426"/>
      <c r="HOH3" s="426"/>
      <c r="HOI3" s="426"/>
      <c r="HOJ3" s="426"/>
      <c r="HOK3" s="426" t="s">
        <v>390</v>
      </c>
      <c r="HOL3" s="426"/>
      <c r="HOM3" s="426"/>
      <c r="HON3" s="426"/>
      <c r="HOO3" s="426"/>
      <c r="HOP3" s="426"/>
      <c r="HOQ3" s="426"/>
      <c r="HOR3" s="426"/>
      <c r="HOS3" s="426" t="s">
        <v>390</v>
      </c>
      <c r="HOT3" s="426"/>
      <c r="HOU3" s="426"/>
      <c r="HOV3" s="426"/>
      <c r="HOW3" s="426"/>
      <c r="HOX3" s="426"/>
      <c r="HOY3" s="426"/>
      <c r="HOZ3" s="426"/>
      <c r="HPA3" s="426" t="s">
        <v>390</v>
      </c>
      <c r="HPB3" s="426"/>
      <c r="HPC3" s="426"/>
      <c r="HPD3" s="426"/>
      <c r="HPE3" s="426"/>
      <c r="HPF3" s="426"/>
      <c r="HPG3" s="426"/>
      <c r="HPH3" s="426"/>
      <c r="HPI3" s="426" t="s">
        <v>390</v>
      </c>
      <c r="HPJ3" s="426"/>
      <c r="HPK3" s="426"/>
      <c r="HPL3" s="426"/>
      <c r="HPM3" s="426"/>
      <c r="HPN3" s="426"/>
      <c r="HPO3" s="426"/>
      <c r="HPP3" s="426"/>
      <c r="HPQ3" s="426" t="s">
        <v>390</v>
      </c>
      <c r="HPR3" s="426"/>
      <c r="HPS3" s="426"/>
      <c r="HPT3" s="426"/>
      <c r="HPU3" s="426"/>
      <c r="HPV3" s="426"/>
      <c r="HPW3" s="426"/>
      <c r="HPX3" s="426"/>
      <c r="HPY3" s="426" t="s">
        <v>390</v>
      </c>
      <c r="HPZ3" s="426"/>
      <c r="HQA3" s="426"/>
      <c r="HQB3" s="426"/>
      <c r="HQC3" s="426"/>
      <c r="HQD3" s="426"/>
      <c r="HQE3" s="426"/>
      <c r="HQF3" s="426"/>
      <c r="HQG3" s="426" t="s">
        <v>390</v>
      </c>
      <c r="HQH3" s="426"/>
      <c r="HQI3" s="426"/>
      <c r="HQJ3" s="426"/>
      <c r="HQK3" s="426"/>
      <c r="HQL3" s="426"/>
      <c r="HQM3" s="426"/>
      <c r="HQN3" s="426"/>
      <c r="HQO3" s="426" t="s">
        <v>390</v>
      </c>
      <c r="HQP3" s="426"/>
      <c r="HQQ3" s="426"/>
      <c r="HQR3" s="426"/>
      <c r="HQS3" s="426"/>
      <c r="HQT3" s="426"/>
      <c r="HQU3" s="426"/>
      <c r="HQV3" s="426"/>
      <c r="HQW3" s="426" t="s">
        <v>390</v>
      </c>
      <c r="HQX3" s="426"/>
      <c r="HQY3" s="426"/>
      <c r="HQZ3" s="426"/>
      <c r="HRA3" s="426"/>
      <c r="HRB3" s="426"/>
      <c r="HRC3" s="426"/>
      <c r="HRD3" s="426"/>
      <c r="HRE3" s="426" t="s">
        <v>390</v>
      </c>
      <c r="HRF3" s="426"/>
      <c r="HRG3" s="426"/>
      <c r="HRH3" s="426"/>
      <c r="HRI3" s="426"/>
      <c r="HRJ3" s="426"/>
      <c r="HRK3" s="426"/>
      <c r="HRL3" s="426"/>
      <c r="HRM3" s="426" t="s">
        <v>390</v>
      </c>
      <c r="HRN3" s="426"/>
      <c r="HRO3" s="426"/>
      <c r="HRP3" s="426"/>
      <c r="HRQ3" s="426"/>
      <c r="HRR3" s="426"/>
      <c r="HRS3" s="426"/>
      <c r="HRT3" s="426"/>
      <c r="HRU3" s="426" t="s">
        <v>390</v>
      </c>
      <c r="HRV3" s="426"/>
      <c r="HRW3" s="426"/>
      <c r="HRX3" s="426"/>
      <c r="HRY3" s="426"/>
      <c r="HRZ3" s="426"/>
      <c r="HSA3" s="426"/>
      <c r="HSB3" s="426"/>
      <c r="HSC3" s="426" t="s">
        <v>390</v>
      </c>
      <c r="HSD3" s="426"/>
      <c r="HSE3" s="426"/>
      <c r="HSF3" s="426"/>
      <c r="HSG3" s="426"/>
      <c r="HSH3" s="426"/>
      <c r="HSI3" s="426"/>
      <c r="HSJ3" s="426"/>
      <c r="HSK3" s="426" t="s">
        <v>390</v>
      </c>
      <c r="HSL3" s="426"/>
      <c r="HSM3" s="426"/>
      <c r="HSN3" s="426"/>
      <c r="HSO3" s="426"/>
      <c r="HSP3" s="426"/>
      <c r="HSQ3" s="426"/>
      <c r="HSR3" s="426"/>
      <c r="HSS3" s="426" t="s">
        <v>390</v>
      </c>
      <c r="HST3" s="426"/>
      <c r="HSU3" s="426"/>
      <c r="HSV3" s="426"/>
      <c r="HSW3" s="426"/>
      <c r="HSX3" s="426"/>
      <c r="HSY3" s="426"/>
      <c r="HSZ3" s="426"/>
      <c r="HTA3" s="426" t="s">
        <v>390</v>
      </c>
      <c r="HTB3" s="426"/>
      <c r="HTC3" s="426"/>
      <c r="HTD3" s="426"/>
      <c r="HTE3" s="426"/>
      <c r="HTF3" s="426"/>
      <c r="HTG3" s="426"/>
      <c r="HTH3" s="426"/>
      <c r="HTI3" s="426" t="s">
        <v>390</v>
      </c>
      <c r="HTJ3" s="426"/>
      <c r="HTK3" s="426"/>
      <c r="HTL3" s="426"/>
      <c r="HTM3" s="426"/>
      <c r="HTN3" s="426"/>
      <c r="HTO3" s="426"/>
      <c r="HTP3" s="426"/>
      <c r="HTQ3" s="426" t="s">
        <v>390</v>
      </c>
      <c r="HTR3" s="426"/>
      <c r="HTS3" s="426"/>
      <c r="HTT3" s="426"/>
      <c r="HTU3" s="426"/>
      <c r="HTV3" s="426"/>
      <c r="HTW3" s="426"/>
      <c r="HTX3" s="426"/>
      <c r="HTY3" s="426" t="s">
        <v>390</v>
      </c>
      <c r="HTZ3" s="426"/>
      <c r="HUA3" s="426"/>
      <c r="HUB3" s="426"/>
      <c r="HUC3" s="426"/>
      <c r="HUD3" s="426"/>
      <c r="HUE3" s="426"/>
      <c r="HUF3" s="426"/>
      <c r="HUG3" s="426" t="s">
        <v>390</v>
      </c>
      <c r="HUH3" s="426"/>
      <c r="HUI3" s="426"/>
      <c r="HUJ3" s="426"/>
      <c r="HUK3" s="426"/>
      <c r="HUL3" s="426"/>
      <c r="HUM3" s="426"/>
      <c r="HUN3" s="426"/>
      <c r="HUO3" s="426" t="s">
        <v>390</v>
      </c>
      <c r="HUP3" s="426"/>
      <c r="HUQ3" s="426"/>
      <c r="HUR3" s="426"/>
      <c r="HUS3" s="426"/>
      <c r="HUT3" s="426"/>
      <c r="HUU3" s="426"/>
      <c r="HUV3" s="426"/>
      <c r="HUW3" s="426" t="s">
        <v>390</v>
      </c>
      <c r="HUX3" s="426"/>
      <c r="HUY3" s="426"/>
      <c r="HUZ3" s="426"/>
      <c r="HVA3" s="426"/>
      <c r="HVB3" s="426"/>
      <c r="HVC3" s="426"/>
      <c r="HVD3" s="426"/>
      <c r="HVE3" s="426" t="s">
        <v>390</v>
      </c>
      <c r="HVF3" s="426"/>
      <c r="HVG3" s="426"/>
      <c r="HVH3" s="426"/>
      <c r="HVI3" s="426"/>
      <c r="HVJ3" s="426"/>
      <c r="HVK3" s="426"/>
      <c r="HVL3" s="426"/>
      <c r="HVM3" s="426" t="s">
        <v>390</v>
      </c>
      <c r="HVN3" s="426"/>
      <c r="HVO3" s="426"/>
      <c r="HVP3" s="426"/>
      <c r="HVQ3" s="426"/>
      <c r="HVR3" s="426"/>
      <c r="HVS3" s="426"/>
      <c r="HVT3" s="426"/>
      <c r="HVU3" s="426" t="s">
        <v>390</v>
      </c>
      <c r="HVV3" s="426"/>
      <c r="HVW3" s="426"/>
      <c r="HVX3" s="426"/>
      <c r="HVY3" s="426"/>
      <c r="HVZ3" s="426"/>
      <c r="HWA3" s="426"/>
      <c r="HWB3" s="426"/>
      <c r="HWC3" s="426" t="s">
        <v>390</v>
      </c>
      <c r="HWD3" s="426"/>
      <c r="HWE3" s="426"/>
      <c r="HWF3" s="426"/>
      <c r="HWG3" s="426"/>
      <c r="HWH3" s="426"/>
      <c r="HWI3" s="426"/>
      <c r="HWJ3" s="426"/>
      <c r="HWK3" s="426" t="s">
        <v>390</v>
      </c>
      <c r="HWL3" s="426"/>
      <c r="HWM3" s="426"/>
      <c r="HWN3" s="426"/>
      <c r="HWO3" s="426"/>
      <c r="HWP3" s="426"/>
      <c r="HWQ3" s="426"/>
      <c r="HWR3" s="426"/>
      <c r="HWS3" s="426" t="s">
        <v>390</v>
      </c>
      <c r="HWT3" s="426"/>
      <c r="HWU3" s="426"/>
      <c r="HWV3" s="426"/>
      <c r="HWW3" s="426"/>
      <c r="HWX3" s="426"/>
      <c r="HWY3" s="426"/>
      <c r="HWZ3" s="426"/>
      <c r="HXA3" s="426" t="s">
        <v>390</v>
      </c>
      <c r="HXB3" s="426"/>
      <c r="HXC3" s="426"/>
      <c r="HXD3" s="426"/>
      <c r="HXE3" s="426"/>
      <c r="HXF3" s="426"/>
      <c r="HXG3" s="426"/>
      <c r="HXH3" s="426"/>
      <c r="HXI3" s="426" t="s">
        <v>390</v>
      </c>
      <c r="HXJ3" s="426"/>
      <c r="HXK3" s="426"/>
      <c r="HXL3" s="426"/>
      <c r="HXM3" s="426"/>
      <c r="HXN3" s="426"/>
      <c r="HXO3" s="426"/>
      <c r="HXP3" s="426"/>
      <c r="HXQ3" s="426" t="s">
        <v>390</v>
      </c>
      <c r="HXR3" s="426"/>
      <c r="HXS3" s="426"/>
      <c r="HXT3" s="426"/>
      <c r="HXU3" s="426"/>
      <c r="HXV3" s="426"/>
      <c r="HXW3" s="426"/>
      <c r="HXX3" s="426"/>
      <c r="HXY3" s="426" t="s">
        <v>390</v>
      </c>
      <c r="HXZ3" s="426"/>
      <c r="HYA3" s="426"/>
      <c r="HYB3" s="426"/>
      <c r="HYC3" s="426"/>
      <c r="HYD3" s="426"/>
      <c r="HYE3" s="426"/>
      <c r="HYF3" s="426"/>
      <c r="HYG3" s="426" t="s">
        <v>390</v>
      </c>
      <c r="HYH3" s="426"/>
      <c r="HYI3" s="426"/>
      <c r="HYJ3" s="426"/>
      <c r="HYK3" s="426"/>
      <c r="HYL3" s="426"/>
      <c r="HYM3" s="426"/>
      <c r="HYN3" s="426"/>
      <c r="HYO3" s="426" t="s">
        <v>390</v>
      </c>
      <c r="HYP3" s="426"/>
      <c r="HYQ3" s="426"/>
      <c r="HYR3" s="426"/>
      <c r="HYS3" s="426"/>
      <c r="HYT3" s="426"/>
      <c r="HYU3" s="426"/>
      <c r="HYV3" s="426"/>
      <c r="HYW3" s="426" t="s">
        <v>390</v>
      </c>
      <c r="HYX3" s="426"/>
      <c r="HYY3" s="426"/>
      <c r="HYZ3" s="426"/>
      <c r="HZA3" s="426"/>
      <c r="HZB3" s="426"/>
      <c r="HZC3" s="426"/>
      <c r="HZD3" s="426"/>
      <c r="HZE3" s="426" t="s">
        <v>390</v>
      </c>
      <c r="HZF3" s="426"/>
      <c r="HZG3" s="426"/>
      <c r="HZH3" s="426"/>
      <c r="HZI3" s="426"/>
      <c r="HZJ3" s="426"/>
      <c r="HZK3" s="426"/>
      <c r="HZL3" s="426"/>
      <c r="HZM3" s="426" t="s">
        <v>390</v>
      </c>
      <c r="HZN3" s="426"/>
      <c r="HZO3" s="426"/>
      <c r="HZP3" s="426"/>
      <c r="HZQ3" s="426"/>
      <c r="HZR3" s="426"/>
      <c r="HZS3" s="426"/>
      <c r="HZT3" s="426"/>
      <c r="HZU3" s="426" t="s">
        <v>390</v>
      </c>
      <c r="HZV3" s="426"/>
      <c r="HZW3" s="426"/>
      <c r="HZX3" s="426"/>
      <c r="HZY3" s="426"/>
      <c r="HZZ3" s="426"/>
      <c r="IAA3" s="426"/>
      <c r="IAB3" s="426"/>
      <c r="IAC3" s="426" t="s">
        <v>390</v>
      </c>
      <c r="IAD3" s="426"/>
      <c r="IAE3" s="426"/>
      <c r="IAF3" s="426"/>
      <c r="IAG3" s="426"/>
      <c r="IAH3" s="426"/>
      <c r="IAI3" s="426"/>
      <c r="IAJ3" s="426"/>
      <c r="IAK3" s="426" t="s">
        <v>390</v>
      </c>
      <c r="IAL3" s="426"/>
      <c r="IAM3" s="426"/>
      <c r="IAN3" s="426"/>
      <c r="IAO3" s="426"/>
      <c r="IAP3" s="426"/>
      <c r="IAQ3" s="426"/>
      <c r="IAR3" s="426"/>
      <c r="IAS3" s="426" t="s">
        <v>390</v>
      </c>
      <c r="IAT3" s="426"/>
      <c r="IAU3" s="426"/>
      <c r="IAV3" s="426"/>
      <c r="IAW3" s="426"/>
      <c r="IAX3" s="426"/>
      <c r="IAY3" s="426"/>
      <c r="IAZ3" s="426"/>
      <c r="IBA3" s="426" t="s">
        <v>390</v>
      </c>
      <c r="IBB3" s="426"/>
      <c r="IBC3" s="426"/>
      <c r="IBD3" s="426"/>
      <c r="IBE3" s="426"/>
      <c r="IBF3" s="426"/>
      <c r="IBG3" s="426"/>
      <c r="IBH3" s="426"/>
      <c r="IBI3" s="426" t="s">
        <v>390</v>
      </c>
      <c r="IBJ3" s="426"/>
      <c r="IBK3" s="426"/>
      <c r="IBL3" s="426"/>
      <c r="IBM3" s="426"/>
      <c r="IBN3" s="426"/>
      <c r="IBO3" s="426"/>
      <c r="IBP3" s="426"/>
      <c r="IBQ3" s="426" t="s">
        <v>390</v>
      </c>
      <c r="IBR3" s="426"/>
      <c r="IBS3" s="426"/>
      <c r="IBT3" s="426"/>
      <c r="IBU3" s="426"/>
      <c r="IBV3" s="426"/>
      <c r="IBW3" s="426"/>
      <c r="IBX3" s="426"/>
      <c r="IBY3" s="426" t="s">
        <v>390</v>
      </c>
      <c r="IBZ3" s="426"/>
      <c r="ICA3" s="426"/>
      <c r="ICB3" s="426"/>
      <c r="ICC3" s="426"/>
      <c r="ICD3" s="426"/>
      <c r="ICE3" s="426"/>
      <c r="ICF3" s="426"/>
      <c r="ICG3" s="426" t="s">
        <v>390</v>
      </c>
      <c r="ICH3" s="426"/>
      <c r="ICI3" s="426"/>
      <c r="ICJ3" s="426"/>
      <c r="ICK3" s="426"/>
      <c r="ICL3" s="426"/>
      <c r="ICM3" s="426"/>
      <c r="ICN3" s="426"/>
      <c r="ICO3" s="426" t="s">
        <v>390</v>
      </c>
      <c r="ICP3" s="426"/>
      <c r="ICQ3" s="426"/>
      <c r="ICR3" s="426"/>
      <c r="ICS3" s="426"/>
      <c r="ICT3" s="426"/>
      <c r="ICU3" s="426"/>
      <c r="ICV3" s="426"/>
      <c r="ICW3" s="426" t="s">
        <v>390</v>
      </c>
      <c r="ICX3" s="426"/>
      <c r="ICY3" s="426"/>
      <c r="ICZ3" s="426"/>
      <c r="IDA3" s="426"/>
      <c r="IDB3" s="426"/>
      <c r="IDC3" s="426"/>
      <c r="IDD3" s="426"/>
      <c r="IDE3" s="426" t="s">
        <v>390</v>
      </c>
      <c r="IDF3" s="426"/>
      <c r="IDG3" s="426"/>
      <c r="IDH3" s="426"/>
      <c r="IDI3" s="426"/>
      <c r="IDJ3" s="426"/>
      <c r="IDK3" s="426"/>
      <c r="IDL3" s="426"/>
      <c r="IDM3" s="426" t="s">
        <v>390</v>
      </c>
      <c r="IDN3" s="426"/>
      <c r="IDO3" s="426"/>
      <c r="IDP3" s="426"/>
      <c r="IDQ3" s="426"/>
      <c r="IDR3" s="426"/>
      <c r="IDS3" s="426"/>
      <c r="IDT3" s="426"/>
      <c r="IDU3" s="426" t="s">
        <v>390</v>
      </c>
      <c r="IDV3" s="426"/>
      <c r="IDW3" s="426"/>
      <c r="IDX3" s="426"/>
      <c r="IDY3" s="426"/>
      <c r="IDZ3" s="426"/>
      <c r="IEA3" s="426"/>
      <c r="IEB3" s="426"/>
      <c r="IEC3" s="426" t="s">
        <v>390</v>
      </c>
      <c r="IED3" s="426"/>
      <c r="IEE3" s="426"/>
      <c r="IEF3" s="426"/>
      <c r="IEG3" s="426"/>
      <c r="IEH3" s="426"/>
      <c r="IEI3" s="426"/>
      <c r="IEJ3" s="426"/>
      <c r="IEK3" s="426" t="s">
        <v>390</v>
      </c>
      <c r="IEL3" s="426"/>
      <c r="IEM3" s="426"/>
      <c r="IEN3" s="426"/>
      <c r="IEO3" s="426"/>
      <c r="IEP3" s="426"/>
      <c r="IEQ3" s="426"/>
      <c r="IER3" s="426"/>
      <c r="IES3" s="426" t="s">
        <v>390</v>
      </c>
      <c r="IET3" s="426"/>
      <c r="IEU3" s="426"/>
      <c r="IEV3" s="426"/>
      <c r="IEW3" s="426"/>
      <c r="IEX3" s="426"/>
      <c r="IEY3" s="426"/>
      <c r="IEZ3" s="426"/>
      <c r="IFA3" s="426" t="s">
        <v>390</v>
      </c>
      <c r="IFB3" s="426"/>
      <c r="IFC3" s="426"/>
      <c r="IFD3" s="426"/>
      <c r="IFE3" s="426"/>
      <c r="IFF3" s="426"/>
      <c r="IFG3" s="426"/>
      <c r="IFH3" s="426"/>
      <c r="IFI3" s="426" t="s">
        <v>390</v>
      </c>
      <c r="IFJ3" s="426"/>
      <c r="IFK3" s="426"/>
      <c r="IFL3" s="426"/>
      <c r="IFM3" s="426"/>
      <c r="IFN3" s="426"/>
      <c r="IFO3" s="426"/>
      <c r="IFP3" s="426"/>
      <c r="IFQ3" s="426" t="s">
        <v>390</v>
      </c>
      <c r="IFR3" s="426"/>
      <c r="IFS3" s="426"/>
      <c r="IFT3" s="426"/>
      <c r="IFU3" s="426"/>
      <c r="IFV3" s="426"/>
      <c r="IFW3" s="426"/>
      <c r="IFX3" s="426"/>
      <c r="IFY3" s="426" t="s">
        <v>390</v>
      </c>
      <c r="IFZ3" s="426"/>
      <c r="IGA3" s="426"/>
      <c r="IGB3" s="426"/>
      <c r="IGC3" s="426"/>
      <c r="IGD3" s="426"/>
      <c r="IGE3" s="426"/>
      <c r="IGF3" s="426"/>
      <c r="IGG3" s="426" t="s">
        <v>390</v>
      </c>
      <c r="IGH3" s="426"/>
      <c r="IGI3" s="426"/>
      <c r="IGJ3" s="426"/>
      <c r="IGK3" s="426"/>
      <c r="IGL3" s="426"/>
      <c r="IGM3" s="426"/>
      <c r="IGN3" s="426"/>
      <c r="IGO3" s="426" t="s">
        <v>390</v>
      </c>
      <c r="IGP3" s="426"/>
      <c r="IGQ3" s="426"/>
      <c r="IGR3" s="426"/>
      <c r="IGS3" s="426"/>
      <c r="IGT3" s="426"/>
      <c r="IGU3" s="426"/>
      <c r="IGV3" s="426"/>
      <c r="IGW3" s="426" t="s">
        <v>390</v>
      </c>
      <c r="IGX3" s="426"/>
      <c r="IGY3" s="426"/>
      <c r="IGZ3" s="426"/>
      <c r="IHA3" s="426"/>
      <c r="IHB3" s="426"/>
      <c r="IHC3" s="426"/>
      <c r="IHD3" s="426"/>
      <c r="IHE3" s="426" t="s">
        <v>390</v>
      </c>
      <c r="IHF3" s="426"/>
      <c r="IHG3" s="426"/>
      <c r="IHH3" s="426"/>
      <c r="IHI3" s="426"/>
      <c r="IHJ3" s="426"/>
      <c r="IHK3" s="426"/>
      <c r="IHL3" s="426"/>
      <c r="IHM3" s="426" t="s">
        <v>390</v>
      </c>
      <c r="IHN3" s="426"/>
      <c r="IHO3" s="426"/>
      <c r="IHP3" s="426"/>
      <c r="IHQ3" s="426"/>
      <c r="IHR3" s="426"/>
      <c r="IHS3" s="426"/>
      <c r="IHT3" s="426"/>
      <c r="IHU3" s="426" t="s">
        <v>390</v>
      </c>
      <c r="IHV3" s="426"/>
      <c r="IHW3" s="426"/>
      <c r="IHX3" s="426"/>
      <c r="IHY3" s="426"/>
      <c r="IHZ3" s="426"/>
      <c r="IIA3" s="426"/>
      <c r="IIB3" s="426"/>
      <c r="IIC3" s="426" t="s">
        <v>390</v>
      </c>
      <c r="IID3" s="426"/>
      <c r="IIE3" s="426"/>
      <c r="IIF3" s="426"/>
      <c r="IIG3" s="426"/>
      <c r="IIH3" s="426"/>
      <c r="III3" s="426"/>
      <c r="IIJ3" s="426"/>
      <c r="IIK3" s="426" t="s">
        <v>390</v>
      </c>
      <c r="IIL3" s="426"/>
      <c r="IIM3" s="426"/>
      <c r="IIN3" s="426"/>
      <c r="IIO3" s="426"/>
      <c r="IIP3" s="426"/>
      <c r="IIQ3" s="426"/>
      <c r="IIR3" s="426"/>
      <c r="IIS3" s="426" t="s">
        <v>390</v>
      </c>
      <c r="IIT3" s="426"/>
      <c r="IIU3" s="426"/>
      <c r="IIV3" s="426"/>
      <c r="IIW3" s="426"/>
      <c r="IIX3" s="426"/>
      <c r="IIY3" s="426"/>
      <c r="IIZ3" s="426"/>
      <c r="IJA3" s="426" t="s">
        <v>390</v>
      </c>
      <c r="IJB3" s="426"/>
      <c r="IJC3" s="426"/>
      <c r="IJD3" s="426"/>
      <c r="IJE3" s="426"/>
      <c r="IJF3" s="426"/>
      <c r="IJG3" s="426"/>
      <c r="IJH3" s="426"/>
      <c r="IJI3" s="426" t="s">
        <v>390</v>
      </c>
      <c r="IJJ3" s="426"/>
      <c r="IJK3" s="426"/>
      <c r="IJL3" s="426"/>
      <c r="IJM3" s="426"/>
      <c r="IJN3" s="426"/>
      <c r="IJO3" s="426"/>
      <c r="IJP3" s="426"/>
      <c r="IJQ3" s="426" t="s">
        <v>390</v>
      </c>
      <c r="IJR3" s="426"/>
      <c r="IJS3" s="426"/>
      <c r="IJT3" s="426"/>
      <c r="IJU3" s="426"/>
      <c r="IJV3" s="426"/>
      <c r="IJW3" s="426"/>
      <c r="IJX3" s="426"/>
      <c r="IJY3" s="426" t="s">
        <v>390</v>
      </c>
      <c r="IJZ3" s="426"/>
      <c r="IKA3" s="426"/>
      <c r="IKB3" s="426"/>
      <c r="IKC3" s="426"/>
      <c r="IKD3" s="426"/>
      <c r="IKE3" s="426"/>
      <c r="IKF3" s="426"/>
      <c r="IKG3" s="426" t="s">
        <v>390</v>
      </c>
      <c r="IKH3" s="426"/>
      <c r="IKI3" s="426"/>
      <c r="IKJ3" s="426"/>
      <c r="IKK3" s="426"/>
      <c r="IKL3" s="426"/>
      <c r="IKM3" s="426"/>
      <c r="IKN3" s="426"/>
      <c r="IKO3" s="426" t="s">
        <v>390</v>
      </c>
      <c r="IKP3" s="426"/>
      <c r="IKQ3" s="426"/>
      <c r="IKR3" s="426"/>
      <c r="IKS3" s="426"/>
      <c r="IKT3" s="426"/>
      <c r="IKU3" s="426"/>
      <c r="IKV3" s="426"/>
      <c r="IKW3" s="426" t="s">
        <v>390</v>
      </c>
      <c r="IKX3" s="426"/>
      <c r="IKY3" s="426"/>
      <c r="IKZ3" s="426"/>
      <c r="ILA3" s="426"/>
      <c r="ILB3" s="426"/>
      <c r="ILC3" s="426"/>
      <c r="ILD3" s="426"/>
      <c r="ILE3" s="426" t="s">
        <v>390</v>
      </c>
      <c r="ILF3" s="426"/>
      <c r="ILG3" s="426"/>
      <c r="ILH3" s="426"/>
      <c r="ILI3" s="426"/>
      <c r="ILJ3" s="426"/>
      <c r="ILK3" s="426"/>
      <c r="ILL3" s="426"/>
      <c r="ILM3" s="426" t="s">
        <v>390</v>
      </c>
      <c r="ILN3" s="426"/>
      <c r="ILO3" s="426"/>
      <c r="ILP3" s="426"/>
      <c r="ILQ3" s="426"/>
      <c r="ILR3" s="426"/>
      <c r="ILS3" s="426"/>
      <c r="ILT3" s="426"/>
      <c r="ILU3" s="426" t="s">
        <v>390</v>
      </c>
      <c r="ILV3" s="426"/>
      <c r="ILW3" s="426"/>
      <c r="ILX3" s="426"/>
      <c r="ILY3" s="426"/>
      <c r="ILZ3" s="426"/>
      <c r="IMA3" s="426"/>
      <c r="IMB3" s="426"/>
      <c r="IMC3" s="426" t="s">
        <v>390</v>
      </c>
      <c r="IMD3" s="426"/>
      <c r="IME3" s="426"/>
      <c r="IMF3" s="426"/>
      <c r="IMG3" s="426"/>
      <c r="IMH3" s="426"/>
      <c r="IMI3" s="426"/>
      <c r="IMJ3" s="426"/>
      <c r="IMK3" s="426" t="s">
        <v>390</v>
      </c>
      <c r="IML3" s="426"/>
      <c r="IMM3" s="426"/>
      <c r="IMN3" s="426"/>
      <c r="IMO3" s="426"/>
      <c r="IMP3" s="426"/>
      <c r="IMQ3" s="426"/>
      <c r="IMR3" s="426"/>
      <c r="IMS3" s="426" t="s">
        <v>390</v>
      </c>
      <c r="IMT3" s="426"/>
      <c r="IMU3" s="426"/>
      <c r="IMV3" s="426"/>
      <c r="IMW3" s="426"/>
      <c r="IMX3" s="426"/>
      <c r="IMY3" s="426"/>
      <c r="IMZ3" s="426"/>
      <c r="INA3" s="426" t="s">
        <v>390</v>
      </c>
      <c r="INB3" s="426"/>
      <c r="INC3" s="426"/>
      <c r="IND3" s="426"/>
      <c r="INE3" s="426"/>
      <c r="INF3" s="426"/>
      <c r="ING3" s="426"/>
      <c r="INH3" s="426"/>
      <c r="INI3" s="426" t="s">
        <v>390</v>
      </c>
      <c r="INJ3" s="426"/>
      <c r="INK3" s="426"/>
      <c r="INL3" s="426"/>
      <c r="INM3" s="426"/>
      <c r="INN3" s="426"/>
      <c r="INO3" s="426"/>
      <c r="INP3" s="426"/>
      <c r="INQ3" s="426" t="s">
        <v>390</v>
      </c>
      <c r="INR3" s="426"/>
      <c r="INS3" s="426"/>
      <c r="INT3" s="426"/>
      <c r="INU3" s="426"/>
      <c r="INV3" s="426"/>
      <c r="INW3" s="426"/>
      <c r="INX3" s="426"/>
      <c r="INY3" s="426" t="s">
        <v>390</v>
      </c>
      <c r="INZ3" s="426"/>
      <c r="IOA3" s="426"/>
      <c r="IOB3" s="426"/>
      <c r="IOC3" s="426"/>
      <c r="IOD3" s="426"/>
      <c r="IOE3" s="426"/>
      <c r="IOF3" s="426"/>
      <c r="IOG3" s="426" t="s">
        <v>390</v>
      </c>
      <c r="IOH3" s="426"/>
      <c r="IOI3" s="426"/>
      <c r="IOJ3" s="426"/>
      <c r="IOK3" s="426"/>
      <c r="IOL3" s="426"/>
      <c r="IOM3" s="426"/>
      <c r="ION3" s="426"/>
      <c r="IOO3" s="426" t="s">
        <v>390</v>
      </c>
      <c r="IOP3" s="426"/>
      <c r="IOQ3" s="426"/>
      <c r="IOR3" s="426"/>
      <c r="IOS3" s="426"/>
      <c r="IOT3" s="426"/>
      <c r="IOU3" s="426"/>
      <c r="IOV3" s="426"/>
      <c r="IOW3" s="426" t="s">
        <v>390</v>
      </c>
      <c r="IOX3" s="426"/>
      <c r="IOY3" s="426"/>
      <c r="IOZ3" s="426"/>
      <c r="IPA3" s="426"/>
      <c r="IPB3" s="426"/>
      <c r="IPC3" s="426"/>
      <c r="IPD3" s="426"/>
      <c r="IPE3" s="426" t="s">
        <v>390</v>
      </c>
      <c r="IPF3" s="426"/>
      <c r="IPG3" s="426"/>
      <c r="IPH3" s="426"/>
      <c r="IPI3" s="426"/>
      <c r="IPJ3" s="426"/>
      <c r="IPK3" s="426"/>
      <c r="IPL3" s="426"/>
      <c r="IPM3" s="426" t="s">
        <v>390</v>
      </c>
      <c r="IPN3" s="426"/>
      <c r="IPO3" s="426"/>
      <c r="IPP3" s="426"/>
      <c r="IPQ3" s="426"/>
      <c r="IPR3" s="426"/>
      <c r="IPS3" s="426"/>
      <c r="IPT3" s="426"/>
      <c r="IPU3" s="426" t="s">
        <v>390</v>
      </c>
      <c r="IPV3" s="426"/>
      <c r="IPW3" s="426"/>
      <c r="IPX3" s="426"/>
      <c r="IPY3" s="426"/>
      <c r="IPZ3" s="426"/>
      <c r="IQA3" s="426"/>
      <c r="IQB3" s="426"/>
      <c r="IQC3" s="426" t="s">
        <v>390</v>
      </c>
      <c r="IQD3" s="426"/>
      <c r="IQE3" s="426"/>
      <c r="IQF3" s="426"/>
      <c r="IQG3" s="426"/>
      <c r="IQH3" s="426"/>
      <c r="IQI3" s="426"/>
      <c r="IQJ3" s="426"/>
      <c r="IQK3" s="426" t="s">
        <v>390</v>
      </c>
      <c r="IQL3" s="426"/>
      <c r="IQM3" s="426"/>
      <c r="IQN3" s="426"/>
      <c r="IQO3" s="426"/>
      <c r="IQP3" s="426"/>
      <c r="IQQ3" s="426"/>
      <c r="IQR3" s="426"/>
      <c r="IQS3" s="426" t="s">
        <v>390</v>
      </c>
      <c r="IQT3" s="426"/>
      <c r="IQU3" s="426"/>
      <c r="IQV3" s="426"/>
      <c r="IQW3" s="426"/>
      <c r="IQX3" s="426"/>
      <c r="IQY3" s="426"/>
      <c r="IQZ3" s="426"/>
      <c r="IRA3" s="426" t="s">
        <v>390</v>
      </c>
      <c r="IRB3" s="426"/>
      <c r="IRC3" s="426"/>
      <c r="IRD3" s="426"/>
      <c r="IRE3" s="426"/>
      <c r="IRF3" s="426"/>
      <c r="IRG3" s="426"/>
      <c r="IRH3" s="426"/>
      <c r="IRI3" s="426" t="s">
        <v>390</v>
      </c>
      <c r="IRJ3" s="426"/>
      <c r="IRK3" s="426"/>
      <c r="IRL3" s="426"/>
      <c r="IRM3" s="426"/>
      <c r="IRN3" s="426"/>
      <c r="IRO3" s="426"/>
      <c r="IRP3" s="426"/>
      <c r="IRQ3" s="426" t="s">
        <v>390</v>
      </c>
      <c r="IRR3" s="426"/>
      <c r="IRS3" s="426"/>
      <c r="IRT3" s="426"/>
      <c r="IRU3" s="426"/>
      <c r="IRV3" s="426"/>
      <c r="IRW3" s="426"/>
      <c r="IRX3" s="426"/>
      <c r="IRY3" s="426" t="s">
        <v>390</v>
      </c>
      <c r="IRZ3" s="426"/>
      <c r="ISA3" s="426"/>
      <c r="ISB3" s="426"/>
      <c r="ISC3" s="426"/>
      <c r="ISD3" s="426"/>
      <c r="ISE3" s="426"/>
      <c r="ISF3" s="426"/>
      <c r="ISG3" s="426" t="s">
        <v>390</v>
      </c>
      <c r="ISH3" s="426"/>
      <c r="ISI3" s="426"/>
      <c r="ISJ3" s="426"/>
      <c r="ISK3" s="426"/>
      <c r="ISL3" s="426"/>
      <c r="ISM3" s="426"/>
      <c r="ISN3" s="426"/>
      <c r="ISO3" s="426" t="s">
        <v>390</v>
      </c>
      <c r="ISP3" s="426"/>
      <c r="ISQ3" s="426"/>
      <c r="ISR3" s="426"/>
      <c r="ISS3" s="426"/>
      <c r="IST3" s="426"/>
      <c r="ISU3" s="426"/>
      <c r="ISV3" s="426"/>
      <c r="ISW3" s="426" t="s">
        <v>390</v>
      </c>
      <c r="ISX3" s="426"/>
      <c r="ISY3" s="426"/>
      <c r="ISZ3" s="426"/>
      <c r="ITA3" s="426"/>
      <c r="ITB3" s="426"/>
      <c r="ITC3" s="426"/>
      <c r="ITD3" s="426"/>
      <c r="ITE3" s="426" t="s">
        <v>390</v>
      </c>
      <c r="ITF3" s="426"/>
      <c r="ITG3" s="426"/>
      <c r="ITH3" s="426"/>
      <c r="ITI3" s="426"/>
      <c r="ITJ3" s="426"/>
      <c r="ITK3" s="426"/>
      <c r="ITL3" s="426"/>
      <c r="ITM3" s="426" t="s">
        <v>390</v>
      </c>
      <c r="ITN3" s="426"/>
      <c r="ITO3" s="426"/>
      <c r="ITP3" s="426"/>
      <c r="ITQ3" s="426"/>
      <c r="ITR3" s="426"/>
      <c r="ITS3" s="426"/>
      <c r="ITT3" s="426"/>
      <c r="ITU3" s="426" t="s">
        <v>390</v>
      </c>
      <c r="ITV3" s="426"/>
      <c r="ITW3" s="426"/>
      <c r="ITX3" s="426"/>
      <c r="ITY3" s="426"/>
      <c r="ITZ3" s="426"/>
      <c r="IUA3" s="426"/>
      <c r="IUB3" s="426"/>
      <c r="IUC3" s="426" t="s">
        <v>390</v>
      </c>
      <c r="IUD3" s="426"/>
      <c r="IUE3" s="426"/>
      <c r="IUF3" s="426"/>
      <c r="IUG3" s="426"/>
      <c r="IUH3" s="426"/>
      <c r="IUI3" s="426"/>
      <c r="IUJ3" s="426"/>
      <c r="IUK3" s="426" t="s">
        <v>390</v>
      </c>
      <c r="IUL3" s="426"/>
      <c r="IUM3" s="426"/>
      <c r="IUN3" s="426"/>
      <c r="IUO3" s="426"/>
      <c r="IUP3" s="426"/>
      <c r="IUQ3" s="426"/>
      <c r="IUR3" s="426"/>
      <c r="IUS3" s="426" t="s">
        <v>390</v>
      </c>
      <c r="IUT3" s="426"/>
      <c r="IUU3" s="426"/>
      <c r="IUV3" s="426"/>
      <c r="IUW3" s="426"/>
      <c r="IUX3" s="426"/>
      <c r="IUY3" s="426"/>
      <c r="IUZ3" s="426"/>
      <c r="IVA3" s="426" t="s">
        <v>390</v>
      </c>
      <c r="IVB3" s="426"/>
      <c r="IVC3" s="426"/>
      <c r="IVD3" s="426"/>
      <c r="IVE3" s="426"/>
      <c r="IVF3" s="426"/>
      <c r="IVG3" s="426"/>
      <c r="IVH3" s="426"/>
      <c r="IVI3" s="426" t="s">
        <v>390</v>
      </c>
      <c r="IVJ3" s="426"/>
      <c r="IVK3" s="426"/>
      <c r="IVL3" s="426"/>
      <c r="IVM3" s="426"/>
      <c r="IVN3" s="426"/>
      <c r="IVO3" s="426"/>
      <c r="IVP3" s="426"/>
      <c r="IVQ3" s="426" t="s">
        <v>390</v>
      </c>
      <c r="IVR3" s="426"/>
      <c r="IVS3" s="426"/>
      <c r="IVT3" s="426"/>
      <c r="IVU3" s="426"/>
      <c r="IVV3" s="426"/>
      <c r="IVW3" s="426"/>
      <c r="IVX3" s="426"/>
      <c r="IVY3" s="426" t="s">
        <v>390</v>
      </c>
      <c r="IVZ3" s="426"/>
      <c r="IWA3" s="426"/>
      <c r="IWB3" s="426"/>
      <c r="IWC3" s="426"/>
      <c r="IWD3" s="426"/>
      <c r="IWE3" s="426"/>
      <c r="IWF3" s="426"/>
      <c r="IWG3" s="426" t="s">
        <v>390</v>
      </c>
      <c r="IWH3" s="426"/>
      <c r="IWI3" s="426"/>
      <c r="IWJ3" s="426"/>
      <c r="IWK3" s="426"/>
      <c r="IWL3" s="426"/>
      <c r="IWM3" s="426"/>
      <c r="IWN3" s="426"/>
      <c r="IWO3" s="426" t="s">
        <v>390</v>
      </c>
      <c r="IWP3" s="426"/>
      <c r="IWQ3" s="426"/>
      <c r="IWR3" s="426"/>
      <c r="IWS3" s="426"/>
      <c r="IWT3" s="426"/>
      <c r="IWU3" s="426"/>
      <c r="IWV3" s="426"/>
      <c r="IWW3" s="426" t="s">
        <v>390</v>
      </c>
      <c r="IWX3" s="426"/>
      <c r="IWY3" s="426"/>
      <c r="IWZ3" s="426"/>
      <c r="IXA3" s="426"/>
      <c r="IXB3" s="426"/>
      <c r="IXC3" s="426"/>
      <c r="IXD3" s="426"/>
      <c r="IXE3" s="426" t="s">
        <v>390</v>
      </c>
      <c r="IXF3" s="426"/>
      <c r="IXG3" s="426"/>
      <c r="IXH3" s="426"/>
      <c r="IXI3" s="426"/>
      <c r="IXJ3" s="426"/>
      <c r="IXK3" s="426"/>
      <c r="IXL3" s="426"/>
      <c r="IXM3" s="426" t="s">
        <v>390</v>
      </c>
      <c r="IXN3" s="426"/>
      <c r="IXO3" s="426"/>
      <c r="IXP3" s="426"/>
      <c r="IXQ3" s="426"/>
      <c r="IXR3" s="426"/>
      <c r="IXS3" s="426"/>
      <c r="IXT3" s="426"/>
      <c r="IXU3" s="426" t="s">
        <v>390</v>
      </c>
      <c r="IXV3" s="426"/>
      <c r="IXW3" s="426"/>
      <c r="IXX3" s="426"/>
      <c r="IXY3" s="426"/>
      <c r="IXZ3" s="426"/>
      <c r="IYA3" s="426"/>
      <c r="IYB3" s="426"/>
      <c r="IYC3" s="426" t="s">
        <v>390</v>
      </c>
      <c r="IYD3" s="426"/>
      <c r="IYE3" s="426"/>
      <c r="IYF3" s="426"/>
      <c r="IYG3" s="426"/>
      <c r="IYH3" s="426"/>
      <c r="IYI3" s="426"/>
      <c r="IYJ3" s="426"/>
      <c r="IYK3" s="426" t="s">
        <v>390</v>
      </c>
      <c r="IYL3" s="426"/>
      <c r="IYM3" s="426"/>
      <c r="IYN3" s="426"/>
      <c r="IYO3" s="426"/>
      <c r="IYP3" s="426"/>
      <c r="IYQ3" s="426"/>
      <c r="IYR3" s="426"/>
      <c r="IYS3" s="426" t="s">
        <v>390</v>
      </c>
      <c r="IYT3" s="426"/>
      <c r="IYU3" s="426"/>
      <c r="IYV3" s="426"/>
      <c r="IYW3" s="426"/>
      <c r="IYX3" s="426"/>
      <c r="IYY3" s="426"/>
      <c r="IYZ3" s="426"/>
      <c r="IZA3" s="426" t="s">
        <v>390</v>
      </c>
      <c r="IZB3" s="426"/>
      <c r="IZC3" s="426"/>
      <c r="IZD3" s="426"/>
      <c r="IZE3" s="426"/>
      <c r="IZF3" s="426"/>
      <c r="IZG3" s="426"/>
      <c r="IZH3" s="426"/>
      <c r="IZI3" s="426" t="s">
        <v>390</v>
      </c>
      <c r="IZJ3" s="426"/>
      <c r="IZK3" s="426"/>
      <c r="IZL3" s="426"/>
      <c r="IZM3" s="426"/>
      <c r="IZN3" s="426"/>
      <c r="IZO3" s="426"/>
      <c r="IZP3" s="426"/>
      <c r="IZQ3" s="426" t="s">
        <v>390</v>
      </c>
      <c r="IZR3" s="426"/>
      <c r="IZS3" s="426"/>
      <c r="IZT3" s="426"/>
      <c r="IZU3" s="426"/>
      <c r="IZV3" s="426"/>
      <c r="IZW3" s="426"/>
      <c r="IZX3" s="426"/>
      <c r="IZY3" s="426" t="s">
        <v>390</v>
      </c>
      <c r="IZZ3" s="426"/>
      <c r="JAA3" s="426"/>
      <c r="JAB3" s="426"/>
      <c r="JAC3" s="426"/>
      <c r="JAD3" s="426"/>
      <c r="JAE3" s="426"/>
      <c r="JAF3" s="426"/>
      <c r="JAG3" s="426" t="s">
        <v>390</v>
      </c>
      <c r="JAH3" s="426"/>
      <c r="JAI3" s="426"/>
      <c r="JAJ3" s="426"/>
      <c r="JAK3" s="426"/>
      <c r="JAL3" s="426"/>
      <c r="JAM3" s="426"/>
      <c r="JAN3" s="426"/>
      <c r="JAO3" s="426" t="s">
        <v>390</v>
      </c>
      <c r="JAP3" s="426"/>
      <c r="JAQ3" s="426"/>
      <c r="JAR3" s="426"/>
      <c r="JAS3" s="426"/>
      <c r="JAT3" s="426"/>
      <c r="JAU3" s="426"/>
      <c r="JAV3" s="426"/>
      <c r="JAW3" s="426" t="s">
        <v>390</v>
      </c>
      <c r="JAX3" s="426"/>
      <c r="JAY3" s="426"/>
      <c r="JAZ3" s="426"/>
      <c r="JBA3" s="426"/>
      <c r="JBB3" s="426"/>
      <c r="JBC3" s="426"/>
      <c r="JBD3" s="426"/>
      <c r="JBE3" s="426" t="s">
        <v>390</v>
      </c>
      <c r="JBF3" s="426"/>
      <c r="JBG3" s="426"/>
      <c r="JBH3" s="426"/>
      <c r="JBI3" s="426"/>
      <c r="JBJ3" s="426"/>
      <c r="JBK3" s="426"/>
      <c r="JBL3" s="426"/>
      <c r="JBM3" s="426" t="s">
        <v>390</v>
      </c>
      <c r="JBN3" s="426"/>
      <c r="JBO3" s="426"/>
      <c r="JBP3" s="426"/>
      <c r="JBQ3" s="426"/>
      <c r="JBR3" s="426"/>
      <c r="JBS3" s="426"/>
      <c r="JBT3" s="426"/>
      <c r="JBU3" s="426" t="s">
        <v>390</v>
      </c>
      <c r="JBV3" s="426"/>
      <c r="JBW3" s="426"/>
      <c r="JBX3" s="426"/>
      <c r="JBY3" s="426"/>
      <c r="JBZ3" s="426"/>
      <c r="JCA3" s="426"/>
      <c r="JCB3" s="426"/>
      <c r="JCC3" s="426" t="s">
        <v>390</v>
      </c>
      <c r="JCD3" s="426"/>
      <c r="JCE3" s="426"/>
      <c r="JCF3" s="426"/>
      <c r="JCG3" s="426"/>
      <c r="JCH3" s="426"/>
      <c r="JCI3" s="426"/>
      <c r="JCJ3" s="426"/>
      <c r="JCK3" s="426" t="s">
        <v>390</v>
      </c>
      <c r="JCL3" s="426"/>
      <c r="JCM3" s="426"/>
      <c r="JCN3" s="426"/>
      <c r="JCO3" s="426"/>
      <c r="JCP3" s="426"/>
      <c r="JCQ3" s="426"/>
      <c r="JCR3" s="426"/>
      <c r="JCS3" s="426" t="s">
        <v>390</v>
      </c>
      <c r="JCT3" s="426"/>
      <c r="JCU3" s="426"/>
      <c r="JCV3" s="426"/>
      <c r="JCW3" s="426"/>
      <c r="JCX3" s="426"/>
      <c r="JCY3" s="426"/>
      <c r="JCZ3" s="426"/>
      <c r="JDA3" s="426" t="s">
        <v>390</v>
      </c>
      <c r="JDB3" s="426"/>
      <c r="JDC3" s="426"/>
      <c r="JDD3" s="426"/>
      <c r="JDE3" s="426"/>
      <c r="JDF3" s="426"/>
      <c r="JDG3" s="426"/>
      <c r="JDH3" s="426"/>
      <c r="JDI3" s="426" t="s">
        <v>390</v>
      </c>
      <c r="JDJ3" s="426"/>
      <c r="JDK3" s="426"/>
      <c r="JDL3" s="426"/>
      <c r="JDM3" s="426"/>
      <c r="JDN3" s="426"/>
      <c r="JDO3" s="426"/>
      <c r="JDP3" s="426"/>
      <c r="JDQ3" s="426" t="s">
        <v>390</v>
      </c>
      <c r="JDR3" s="426"/>
      <c r="JDS3" s="426"/>
      <c r="JDT3" s="426"/>
      <c r="JDU3" s="426"/>
      <c r="JDV3" s="426"/>
      <c r="JDW3" s="426"/>
      <c r="JDX3" s="426"/>
      <c r="JDY3" s="426" t="s">
        <v>390</v>
      </c>
      <c r="JDZ3" s="426"/>
      <c r="JEA3" s="426"/>
      <c r="JEB3" s="426"/>
      <c r="JEC3" s="426"/>
      <c r="JED3" s="426"/>
      <c r="JEE3" s="426"/>
      <c r="JEF3" s="426"/>
      <c r="JEG3" s="426" t="s">
        <v>390</v>
      </c>
      <c r="JEH3" s="426"/>
      <c r="JEI3" s="426"/>
      <c r="JEJ3" s="426"/>
      <c r="JEK3" s="426"/>
      <c r="JEL3" s="426"/>
      <c r="JEM3" s="426"/>
      <c r="JEN3" s="426"/>
      <c r="JEO3" s="426" t="s">
        <v>390</v>
      </c>
      <c r="JEP3" s="426"/>
      <c r="JEQ3" s="426"/>
      <c r="JER3" s="426"/>
      <c r="JES3" s="426"/>
      <c r="JET3" s="426"/>
      <c r="JEU3" s="426"/>
      <c r="JEV3" s="426"/>
      <c r="JEW3" s="426" t="s">
        <v>390</v>
      </c>
      <c r="JEX3" s="426"/>
      <c r="JEY3" s="426"/>
      <c r="JEZ3" s="426"/>
      <c r="JFA3" s="426"/>
      <c r="JFB3" s="426"/>
      <c r="JFC3" s="426"/>
      <c r="JFD3" s="426"/>
      <c r="JFE3" s="426" t="s">
        <v>390</v>
      </c>
      <c r="JFF3" s="426"/>
      <c r="JFG3" s="426"/>
      <c r="JFH3" s="426"/>
      <c r="JFI3" s="426"/>
      <c r="JFJ3" s="426"/>
      <c r="JFK3" s="426"/>
      <c r="JFL3" s="426"/>
      <c r="JFM3" s="426" t="s">
        <v>390</v>
      </c>
      <c r="JFN3" s="426"/>
      <c r="JFO3" s="426"/>
      <c r="JFP3" s="426"/>
      <c r="JFQ3" s="426"/>
      <c r="JFR3" s="426"/>
      <c r="JFS3" s="426"/>
      <c r="JFT3" s="426"/>
      <c r="JFU3" s="426" t="s">
        <v>390</v>
      </c>
      <c r="JFV3" s="426"/>
      <c r="JFW3" s="426"/>
      <c r="JFX3" s="426"/>
      <c r="JFY3" s="426"/>
      <c r="JFZ3" s="426"/>
      <c r="JGA3" s="426"/>
      <c r="JGB3" s="426"/>
      <c r="JGC3" s="426" t="s">
        <v>390</v>
      </c>
      <c r="JGD3" s="426"/>
      <c r="JGE3" s="426"/>
      <c r="JGF3" s="426"/>
      <c r="JGG3" s="426"/>
      <c r="JGH3" s="426"/>
      <c r="JGI3" s="426"/>
      <c r="JGJ3" s="426"/>
      <c r="JGK3" s="426" t="s">
        <v>390</v>
      </c>
      <c r="JGL3" s="426"/>
      <c r="JGM3" s="426"/>
      <c r="JGN3" s="426"/>
      <c r="JGO3" s="426"/>
      <c r="JGP3" s="426"/>
      <c r="JGQ3" s="426"/>
      <c r="JGR3" s="426"/>
      <c r="JGS3" s="426" t="s">
        <v>390</v>
      </c>
      <c r="JGT3" s="426"/>
      <c r="JGU3" s="426"/>
      <c r="JGV3" s="426"/>
      <c r="JGW3" s="426"/>
      <c r="JGX3" s="426"/>
      <c r="JGY3" s="426"/>
      <c r="JGZ3" s="426"/>
      <c r="JHA3" s="426" t="s">
        <v>390</v>
      </c>
      <c r="JHB3" s="426"/>
      <c r="JHC3" s="426"/>
      <c r="JHD3" s="426"/>
      <c r="JHE3" s="426"/>
      <c r="JHF3" s="426"/>
      <c r="JHG3" s="426"/>
      <c r="JHH3" s="426"/>
      <c r="JHI3" s="426" t="s">
        <v>390</v>
      </c>
      <c r="JHJ3" s="426"/>
      <c r="JHK3" s="426"/>
      <c r="JHL3" s="426"/>
      <c r="JHM3" s="426"/>
      <c r="JHN3" s="426"/>
      <c r="JHO3" s="426"/>
      <c r="JHP3" s="426"/>
      <c r="JHQ3" s="426" t="s">
        <v>390</v>
      </c>
      <c r="JHR3" s="426"/>
      <c r="JHS3" s="426"/>
      <c r="JHT3" s="426"/>
      <c r="JHU3" s="426"/>
      <c r="JHV3" s="426"/>
      <c r="JHW3" s="426"/>
      <c r="JHX3" s="426"/>
      <c r="JHY3" s="426" t="s">
        <v>390</v>
      </c>
      <c r="JHZ3" s="426"/>
      <c r="JIA3" s="426"/>
      <c r="JIB3" s="426"/>
      <c r="JIC3" s="426"/>
      <c r="JID3" s="426"/>
      <c r="JIE3" s="426"/>
      <c r="JIF3" s="426"/>
      <c r="JIG3" s="426" t="s">
        <v>390</v>
      </c>
      <c r="JIH3" s="426"/>
      <c r="JII3" s="426"/>
      <c r="JIJ3" s="426"/>
      <c r="JIK3" s="426"/>
      <c r="JIL3" s="426"/>
      <c r="JIM3" s="426"/>
      <c r="JIN3" s="426"/>
      <c r="JIO3" s="426" t="s">
        <v>390</v>
      </c>
      <c r="JIP3" s="426"/>
      <c r="JIQ3" s="426"/>
      <c r="JIR3" s="426"/>
      <c r="JIS3" s="426"/>
      <c r="JIT3" s="426"/>
      <c r="JIU3" s="426"/>
      <c r="JIV3" s="426"/>
      <c r="JIW3" s="426" t="s">
        <v>390</v>
      </c>
      <c r="JIX3" s="426"/>
      <c r="JIY3" s="426"/>
      <c r="JIZ3" s="426"/>
      <c r="JJA3" s="426"/>
      <c r="JJB3" s="426"/>
      <c r="JJC3" s="426"/>
      <c r="JJD3" s="426"/>
      <c r="JJE3" s="426" t="s">
        <v>390</v>
      </c>
      <c r="JJF3" s="426"/>
      <c r="JJG3" s="426"/>
      <c r="JJH3" s="426"/>
      <c r="JJI3" s="426"/>
      <c r="JJJ3" s="426"/>
      <c r="JJK3" s="426"/>
      <c r="JJL3" s="426"/>
      <c r="JJM3" s="426" t="s">
        <v>390</v>
      </c>
      <c r="JJN3" s="426"/>
      <c r="JJO3" s="426"/>
      <c r="JJP3" s="426"/>
      <c r="JJQ3" s="426"/>
      <c r="JJR3" s="426"/>
      <c r="JJS3" s="426"/>
      <c r="JJT3" s="426"/>
      <c r="JJU3" s="426" t="s">
        <v>390</v>
      </c>
      <c r="JJV3" s="426"/>
      <c r="JJW3" s="426"/>
      <c r="JJX3" s="426"/>
      <c r="JJY3" s="426"/>
      <c r="JJZ3" s="426"/>
      <c r="JKA3" s="426"/>
      <c r="JKB3" s="426"/>
      <c r="JKC3" s="426" t="s">
        <v>390</v>
      </c>
      <c r="JKD3" s="426"/>
      <c r="JKE3" s="426"/>
      <c r="JKF3" s="426"/>
      <c r="JKG3" s="426"/>
      <c r="JKH3" s="426"/>
      <c r="JKI3" s="426"/>
      <c r="JKJ3" s="426"/>
      <c r="JKK3" s="426" t="s">
        <v>390</v>
      </c>
      <c r="JKL3" s="426"/>
      <c r="JKM3" s="426"/>
      <c r="JKN3" s="426"/>
      <c r="JKO3" s="426"/>
      <c r="JKP3" s="426"/>
      <c r="JKQ3" s="426"/>
      <c r="JKR3" s="426"/>
      <c r="JKS3" s="426" t="s">
        <v>390</v>
      </c>
      <c r="JKT3" s="426"/>
      <c r="JKU3" s="426"/>
      <c r="JKV3" s="426"/>
      <c r="JKW3" s="426"/>
      <c r="JKX3" s="426"/>
      <c r="JKY3" s="426"/>
      <c r="JKZ3" s="426"/>
      <c r="JLA3" s="426" t="s">
        <v>390</v>
      </c>
      <c r="JLB3" s="426"/>
      <c r="JLC3" s="426"/>
      <c r="JLD3" s="426"/>
      <c r="JLE3" s="426"/>
      <c r="JLF3" s="426"/>
      <c r="JLG3" s="426"/>
      <c r="JLH3" s="426"/>
      <c r="JLI3" s="426" t="s">
        <v>390</v>
      </c>
      <c r="JLJ3" s="426"/>
      <c r="JLK3" s="426"/>
      <c r="JLL3" s="426"/>
      <c r="JLM3" s="426"/>
      <c r="JLN3" s="426"/>
      <c r="JLO3" s="426"/>
      <c r="JLP3" s="426"/>
      <c r="JLQ3" s="426" t="s">
        <v>390</v>
      </c>
      <c r="JLR3" s="426"/>
      <c r="JLS3" s="426"/>
      <c r="JLT3" s="426"/>
      <c r="JLU3" s="426"/>
      <c r="JLV3" s="426"/>
      <c r="JLW3" s="426"/>
      <c r="JLX3" s="426"/>
      <c r="JLY3" s="426" t="s">
        <v>390</v>
      </c>
      <c r="JLZ3" s="426"/>
      <c r="JMA3" s="426"/>
      <c r="JMB3" s="426"/>
      <c r="JMC3" s="426"/>
      <c r="JMD3" s="426"/>
      <c r="JME3" s="426"/>
      <c r="JMF3" s="426"/>
      <c r="JMG3" s="426" t="s">
        <v>390</v>
      </c>
      <c r="JMH3" s="426"/>
      <c r="JMI3" s="426"/>
      <c r="JMJ3" s="426"/>
      <c r="JMK3" s="426"/>
      <c r="JML3" s="426"/>
      <c r="JMM3" s="426"/>
      <c r="JMN3" s="426"/>
      <c r="JMO3" s="426" t="s">
        <v>390</v>
      </c>
      <c r="JMP3" s="426"/>
      <c r="JMQ3" s="426"/>
      <c r="JMR3" s="426"/>
      <c r="JMS3" s="426"/>
      <c r="JMT3" s="426"/>
      <c r="JMU3" s="426"/>
      <c r="JMV3" s="426"/>
      <c r="JMW3" s="426" t="s">
        <v>390</v>
      </c>
      <c r="JMX3" s="426"/>
      <c r="JMY3" s="426"/>
      <c r="JMZ3" s="426"/>
      <c r="JNA3" s="426"/>
      <c r="JNB3" s="426"/>
      <c r="JNC3" s="426"/>
      <c r="JND3" s="426"/>
      <c r="JNE3" s="426" t="s">
        <v>390</v>
      </c>
      <c r="JNF3" s="426"/>
      <c r="JNG3" s="426"/>
      <c r="JNH3" s="426"/>
      <c r="JNI3" s="426"/>
      <c r="JNJ3" s="426"/>
      <c r="JNK3" s="426"/>
      <c r="JNL3" s="426"/>
      <c r="JNM3" s="426" t="s">
        <v>390</v>
      </c>
      <c r="JNN3" s="426"/>
      <c r="JNO3" s="426"/>
      <c r="JNP3" s="426"/>
      <c r="JNQ3" s="426"/>
      <c r="JNR3" s="426"/>
      <c r="JNS3" s="426"/>
      <c r="JNT3" s="426"/>
      <c r="JNU3" s="426" t="s">
        <v>390</v>
      </c>
      <c r="JNV3" s="426"/>
      <c r="JNW3" s="426"/>
      <c r="JNX3" s="426"/>
      <c r="JNY3" s="426"/>
      <c r="JNZ3" s="426"/>
      <c r="JOA3" s="426"/>
      <c r="JOB3" s="426"/>
      <c r="JOC3" s="426" t="s">
        <v>390</v>
      </c>
      <c r="JOD3" s="426"/>
      <c r="JOE3" s="426"/>
      <c r="JOF3" s="426"/>
      <c r="JOG3" s="426"/>
      <c r="JOH3" s="426"/>
      <c r="JOI3" s="426"/>
      <c r="JOJ3" s="426"/>
      <c r="JOK3" s="426" t="s">
        <v>390</v>
      </c>
      <c r="JOL3" s="426"/>
      <c r="JOM3" s="426"/>
      <c r="JON3" s="426"/>
      <c r="JOO3" s="426"/>
      <c r="JOP3" s="426"/>
      <c r="JOQ3" s="426"/>
      <c r="JOR3" s="426"/>
      <c r="JOS3" s="426" t="s">
        <v>390</v>
      </c>
      <c r="JOT3" s="426"/>
      <c r="JOU3" s="426"/>
      <c r="JOV3" s="426"/>
      <c r="JOW3" s="426"/>
      <c r="JOX3" s="426"/>
      <c r="JOY3" s="426"/>
      <c r="JOZ3" s="426"/>
      <c r="JPA3" s="426" t="s">
        <v>390</v>
      </c>
      <c r="JPB3" s="426"/>
      <c r="JPC3" s="426"/>
      <c r="JPD3" s="426"/>
      <c r="JPE3" s="426"/>
      <c r="JPF3" s="426"/>
      <c r="JPG3" s="426"/>
      <c r="JPH3" s="426"/>
      <c r="JPI3" s="426" t="s">
        <v>390</v>
      </c>
      <c r="JPJ3" s="426"/>
      <c r="JPK3" s="426"/>
      <c r="JPL3" s="426"/>
      <c r="JPM3" s="426"/>
      <c r="JPN3" s="426"/>
      <c r="JPO3" s="426"/>
      <c r="JPP3" s="426"/>
      <c r="JPQ3" s="426" t="s">
        <v>390</v>
      </c>
      <c r="JPR3" s="426"/>
      <c r="JPS3" s="426"/>
      <c r="JPT3" s="426"/>
      <c r="JPU3" s="426"/>
      <c r="JPV3" s="426"/>
      <c r="JPW3" s="426"/>
      <c r="JPX3" s="426"/>
      <c r="JPY3" s="426" t="s">
        <v>390</v>
      </c>
      <c r="JPZ3" s="426"/>
      <c r="JQA3" s="426"/>
      <c r="JQB3" s="426"/>
      <c r="JQC3" s="426"/>
      <c r="JQD3" s="426"/>
      <c r="JQE3" s="426"/>
      <c r="JQF3" s="426"/>
      <c r="JQG3" s="426" t="s">
        <v>390</v>
      </c>
      <c r="JQH3" s="426"/>
      <c r="JQI3" s="426"/>
      <c r="JQJ3" s="426"/>
      <c r="JQK3" s="426"/>
      <c r="JQL3" s="426"/>
      <c r="JQM3" s="426"/>
      <c r="JQN3" s="426"/>
      <c r="JQO3" s="426" t="s">
        <v>390</v>
      </c>
      <c r="JQP3" s="426"/>
      <c r="JQQ3" s="426"/>
      <c r="JQR3" s="426"/>
      <c r="JQS3" s="426"/>
      <c r="JQT3" s="426"/>
      <c r="JQU3" s="426"/>
      <c r="JQV3" s="426"/>
      <c r="JQW3" s="426" t="s">
        <v>390</v>
      </c>
      <c r="JQX3" s="426"/>
      <c r="JQY3" s="426"/>
      <c r="JQZ3" s="426"/>
      <c r="JRA3" s="426"/>
      <c r="JRB3" s="426"/>
      <c r="JRC3" s="426"/>
      <c r="JRD3" s="426"/>
      <c r="JRE3" s="426" t="s">
        <v>390</v>
      </c>
      <c r="JRF3" s="426"/>
      <c r="JRG3" s="426"/>
      <c r="JRH3" s="426"/>
      <c r="JRI3" s="426"/>
      <c r="JRJ3" s="426"/>
      <c r="JRK3" s="426"/>
      <c r="JRL3" s="426"/>
      <c r="JRM3" s="426" t="s">
        <v>390</v>
      </c>
      <c r="JRN3" s="426"/>
      <c r="JRO3" s="426"/>
      <c r="JRP3" s="426"/>
      <c r="JRQ3" s="426"/>
      <c r="JRR3" s="426"/>
      <c r="JRS3" s="426"/>
      <c r="JRT3" s="426"/>
      <c r="JRU3" s="426" t="s">
        <v>390</v>
      </c>
      <c r="JRV3" s="426"/>
      <c r="JRW3" s="426"/>
      <c r="JRX3" s="426"/>
      <c r="JRY3" s="426"/>
      <c r="JRZ3" s="426"/>
      <c r="JSA3" s="426"/>
      <c r="JSB3" s="426"/>
      <c r="JSC3" s="426" t="s">
        <v>390</v>
      </c>
      <c r="JSD3" s="426"/>
      <c r="JSE3" s="426"/>
      <c r="JSF3" s="426"/>
      <c r="JSG3" s="426"/>
      <c r="JSH3" s="426"/>
      <c r="JSI3" s="426"/>
      <c r="JSJ3" s="426"/>
      <c r="JSK3" s="426" t="s">
        <v>390</v>
      </c>
      <c r="JSL3" s="426"/>
      <c r="JSM3" s="426"/>
      <c r="JSN3" s="426"/>
      <c r="JSO3" s="426"/>
      <c r="JSP3" s="426"/>
      <c r="JSQ3" s="426"/>
      <c r="JSR3" s="426"/>
      <c r="JSS3" s="426" t="s">
        <v>390</v>
      </c>
      <c r="JST3" s="426"/>
      <c r="JSU3" s="426"/>
      <c r="JSV3" s="426"/>
      <c r="JSW3" s="426"/>
      <c r="JSX3" s="426"/>
      <c r="JSY3" s="426"/>
      <c r="JSZ3" s="426"/>
      <c r="JTA3" s="426" t="s">
        <v>390</v>
      </c>
      <c r="JTB3" s="426"/>
      <c r="JTC3" s="426"/>
      <c r="JTD3" s="426"/>
      <c r="JTE3" s="426"/>
      <c r="JTF3" s="426"/>
      <c r="JTG3" s="426"/>
      <c r="JTH3" s="426"/>
      <c r="JTI3" s="426" t="s">
        <v>390</v>
      </c>
      <c r="JTJ3" s="426"/>
      <c r="JTK3" s="426"/>
      <c r="JTL3" s="426"/>
      <c r="JTM3" s="426"/>
      <c r="JTN3" s="426"/>
      <c r="JTO3" s="426"/>
      <c r="JTP3" s="426"/>
      <c r="JTQ3" s="426" t="s">
        <v>390</v>
      </c>
      <c r="JTR3" s="426"/>
      <c r="JTS3" s="426"/>
      <c r="JTT3" s="426"/>
      <c r="JTU3" s="426"/>
      <c r="JTV3" s="426"/>
      <c r="JTW3" s="426"/>
      <c r="JTX3" s="426"/>
      <c r="JTY3" s="426" t="s">
        <v>390</v>
      </c>
      <c r="JTZ3" s="426"/>
      <c r="JUA3" s="426"/>
      <c r="JUB3" s="426"/>
      <c r="JUC3" s="426"/>
      <c r="JUD3" s="426"/>
      <c r="JUE3" s="426"/>
      <c r="JUF3" s="426"/>
      <c r="JUG3" s="426" t="s">
        <v>390</v>
      </c>
      <c r="JUH3" s="426"/>
      <c r="JUI3" s="426"/>
      <c r="JUJ3" s="426"/>
      <c r="JUK3" s="426"/>
      <c r="JUL3" s="426"/>
      <c r="JUM3" s="426"/>
      <c r="JUN3" s="426"/>
      <c r="JUO3" s="426" t="s">
        <v>390</v>
      </c>
      <c r="JUP3" s="426"/>
      <c r="JUQ3" s="426"/>
      <c r="JUR3" s="426"/>
      <c r="JUS3" s="426"/>
      <c r="JUT3" s="426"/>
      <c r="JUU3" s="426"/>
      <c r="JUV3" s="426"/>
      <c r="JUW3" s="426" t="s">
        <v>390</v>
      </c>
      <c r="JUX3" s="426"/>
      <c r="JUY3" s="426"/>
      <c r="JUZ3" s="426"/>
      <c r="JVA3" s="426"/>
      <c r="JVB3" s="426"/>
      <c r="JVC3" s="426"/>
      <c r="JVD3" s="426"/>
      <c r="JVE3" s="426" t="s">
        <v>390</v>
      </c>
      <c r="JVF3" s="426"/>
      <c r="JVG3" s="426"/>
      <c r="JVH3" s="426"/>
      <c r="JVI3" s="426"/>
      <c r="JVJ3" s="426"/>
      <c r="JVK3" s="426"/>
      <c r="JVL3" s="426"/>
      <c r="JVM3" s="426" t="s">
        <v>390</v>
      </c>
      <c r="JVN3" s="426"/>
      <c r="JVO3" s="426"/>
      <c r="JVP3" s="426"/>
      <c r="JVQ3" s="426"/>
      <c r="JVR3" s="426"/>
      <c r="JVS3" s="426"/>
      <c r="JVT3" s="426"/>
      <c r="JVU3" s="426" t="s">
        <v>390</v>
      </c>
      <c r="JVV3" s="426"/>
      <c r="JVW3" s="426"/>
      <c r="JVX3" s="426"/>
      <c r="JVY3" s="426"/>
      <c r="JVZ3" s="426"/>
      <c r="JWA3" s="426"/>
      <c r="JWB3" s="426"/>
      <c r="JWC3" s="426" t="s">
        <v>390</v>
      </c>
      <c r="JWD3" s="426"/>
      <c r="JWE3" s="426"/>
      <c r="JWF3" s="426"/>
      <c r="JWG3" s="426"/>
      <c r="JWH3" s="426"/>
      <c r="JWI3" s="426"/>
      <c r="JWJ3" s="426"/>
      <c r="JWK3" s="426" t="s">
        <v>390</v>
      </c>
      <c r="JWL3" s="426"/>
      <c r="JWM3" s="426"/>
      <c r="JWN3" s="426"/>
      <c r="JWO3" s="426"/>
      <c r="JWP3" s="426"/>
      <c r="JWQ3" s="426"/>
      <c r="JWR3" s="426"/>
      <c r="JWS3" s="426" t="s">
        <v>390</v>
      </c>
      <c r="JWT3" s="426"/>
      <c r="JWU3" s="426"/>
      <c r="JWV3" s="426"/>
      <c r="JWW3" s="426"/>
      <c r="JWX3" s="426"/>
      <c r="JWY3" s="426"/>
      <c r="JWZ3" s="426"/>
      <c r="JXA3" s="426" t="s">
        <v>390</v>
      </c>
      <c r="JXB3" s="426"/>
      <c r="JXC3" s="426"/>
      <c r="JXD3" s="426"/>
      <c r="JXE3" s="426"/>
      <c r="JXF3" s="426"/>
      <c r="JXG3" s="426"/>
      <c r="JXH3" s="426"/>
      <c r="JXI3" s="426" t="s">
        <v>390</v>
      </c>
      <c r="JXJ3" s="426"/>
      <c r="JXK3" s="426"/>
      <c r="JXL3" s="426"/>
      <c r="JXM3" s="426"/>
      <c r="JXN3" s="426"/>
      <c r="JXO3" s="426"/>
      <c r="JXP3" s="426"/>
      <c r="JXQ3" s="426" t="s">
        <v>390</v>
      </c>
      <c r="JXR3" s="426"/>
      <c r="JXS3" s="426"/>
      <c r="JXT3" s="426"/>
      <c r="JXU3" s="426"/>
      <c r="JXV3" s="426"/>
      <c r="JXW3" s="426"/>
      <c r="JXX3" s="426"/>
      <c r="JXY3" s="426" t="s">
        <v>390</v>
      </c>
      <c r="JXZ3" s="426"/>
      <c r="JYA3" s="426"/>
      <c r="JYB3" s="426"/>
      <c r="JYC3" s="426"/>
      <c r="JYD3" s="426"/>
      <c r="JYE3" s="426"/>
      <c r="JYF3" s="426"/>
      <c r="JYG3" s="426" t="s">
        <v>390</v>
      </c>
      <c r="JYH3" s="426"/>
      <c r="JYI3" s="426"/>
      <c r="JYJ3" s="426"/>
      <c r="JYK3" s="426"/>
      <c r="JYL3" s="426"/>
      <c r="JYM3" s="426"/>
      <c r="JYN3" s="426"/>
      <c r="JYO3" s="426" t="s">
        <v>390</v>
      </c>
      <c r="JYP3" s="426"/>
      <c r="JYQ3" s="426"/>
      <c r="JYR3" s="426"/>
      <c r="JYS3" s="426"/>
      <c r="JYT3" s="426"/>
      <c r="JYU3" s="426"/>
      <c r="JYV3" s="426"/>
      <c r="JYW3" s="426" t="s">
        <v>390</v>
      </c>
      <c r="JYX3" s="426"/>
      <c r="JYY3" s="426"/>
      <c r="JYZ3" s="426"/>
      <c r="JZA3" s="426"/>
      <c r="JZB3" s="426"/>
      <c r="JZC3" s="426"/>
      <c r="JZD3" s="426"/>
      <c r="JZE3" s="426" t="s">
        <v>390</v>
      </c>
      <c r="JZF3" s="426"/>
      <c r="JZG3" s="426"/>
      <c r="JZH3" s="426"/>
      <c r="JZI3" s="426"/>
      <c r="JZJ3" s="426"/>
      <c r="JZK3" s="426"/>
      <c r="JZL3" s="426"/>
      <c r="JZM3" s="426" t="s">
        <v>390</v>
      </c>
      <c r="JZN3" s="426"/>
      <c r="JZO3" s="426"/>
      <c r="JZP3" s="426"/>
      <c r="JZQ3" s="426"/>
      <c r="JZR3" s="426"/>
      <c r="JZS3" s="426"/>
      <c r="JZT3" s="426"/>
      <c r="JZU3" s="426" t="s">
        <v>390</v>
      </c>
      <c r="JZV3" s="426"/>
      <c r="JZW3" s="426"/>
      <c r="JZX3" s="426"/>
      <c r="JZY3" s="426"/>
      <c r="JZZ3" s="426"/>
      <c r="KAA3" s="426"/>
      <c r="KAB3" s="426"/>
      <c r="KAC3" s="426" t="s">
        <v>390</v>
      </c>
      <c r="KAD3" s="426"/>
      <c r="KAE3" s="426"/>
      <c r="KAF3" s="426"/>
      <c r="KAG3" s="426"/>
      <c r="KAH3" s="426"/>
      <c r="KAI3" s="426"/>
      <c r="KAJ3" s="426"/>
      <c r="KAK3" s="426" t="s">
        <v>390</v>
      </c>
      <c r="KAL3" s="426"/>
      <c r="KAM3" s="426"/>
      <c r="KAN3" s="426"/>
      <c r="KAO3" s="426"/>
      <c r="KAP3" s="426"/>
      <c r="KAQ3" s="426"/>
      <c r="KAR3" s="426"/>
      <c r="KAS3" s="426" t="s">
        <v>390</v>
      </c>
      <c r="KAT3" s="426"/>
      <c r="KAU3" s="426"/>
      <c r="KAV3" s="426"/>
      <c r="KAW3" s="426"/>
      <c r="KAX3" s="426"/>
      <c r="KAY3" s="426"/>
      <c r="KAZ3" s="426"/>
      <c r="KBA3" s="426" t="s">
        <v>390</v>
      </c>
      <c r="KBB3" s="426"/>
      <c r="KBC3" s="426"/>
      <c r="KBD3" s="426"/>
      <c r="KBE3" s="426"/>
      <c r="KBF3" s="426"/>
      <c r="KBG3" s="426"/>
      <c r="KBH3" s="426"/>
      <c r="KBI3" s="426" t="s">
        <v>390</v>
      </c>
      <c r="KBJ3" s="426"/>
      <c r="KBK3" s="426"/>
      <c r="KBL3" s="426"/>
      <c r="KBM3" s="426"/>
      <c r="KBN3" s="426"/>
      <c r="KBO3" s="426"/>
      <c r="KBP3" s="426"/>
      <c r="KBQ3" s="426" t="s">
        <v>390</v>
      </c>
      <c r="KBR3" s="426"/>
      <c r="KBS3" s="426"/>
      <c r="KBT3" s="426"/>
      <c r="KBU3" s="426"/>
      <c r="KBV3" s="426"/>
      <c r="KBW3" s="426"/>
      <c r="KBX3" s="426"/>
      <c r="KBY3" s="426" t="s">
        <v>390</v>
      </c>
      <c r="KBZ3" s="426"/>
      <c r="KCA3" s="426"/>
      <c r="KCB3" s="426"/>
      <c r="KCC3" s="426"/>
      <c r="KCD3" s="426"/>
      <c r="KCE3" s="426"/>
      <c r="KCF3" s="426"/>
      <c r="KCG3" s="426" t="s">
        <v>390</v>
      </c>
      <c r="KCH3" s="426"/>
      <c r="KCI3" s="426"/>
      <c r="KCJ3" s="426"/>
      <c r="KCK3" s="426"/>
      <c r="KCL3" s="426"/>
      <c r="KCM3" s="426"/>
      <c r="KCN3" s="426"/>
      <c r="KCO3" s="426" t="s">
        <v>390</v>
      </c>
      <c r="KCP3" s="426"/>
      <c r="KCQ3" s="426"/>
      <c r="KCR3" s="426"/>
      <c r="KCS3" s="426"/>
      <c r="KCT3" s="426"/>
      <c r="KCU3" s="426"/>
      <c r="KCV3" s="426"/>
      <c r="KCW3" s="426" t="s">
        <v>390</v>
      </c>
      <c r="KCX3" s="426"/>
      <c r="KCY3" s="426"/>
      <c r="KCZ3" s="426"/>
      <c r="KDA3" s="426"/>
      <c r="KDB3" s="426"/>
      <c r="KDC3" s="426"/>
      <c r="KDD3" s="426"/>
      <c r="KDE3" s="426" t="s">
        <v>390</v>
      </c>
      <c r="KDF3" s="426"/>
      <c r="KDG3" s="426"/>
      <c r="KDH3" s="426"/>
      <c r="KDI3" s="426"/>
      <c r="KDJ3" s="426"/>
      <c r="KDK3" s="426"/>
      <c r="KDL3" s="426"/>
      <c r="KDM3" s="426" t="s">
        <v>390</v>
      </c>
      <c r="KDN3" s="426"/>
      <c r="KDO3" s="426"/>
      <c r="KDP3" s="426"/>
      <c r="KDQ3" s="426"/>
      <c r="KDR3" s="426"/>
      <c r="KDS3" s="426"/>
      <c r="KDT3" s="426"/>
      <c r="KDU3" s="426" t="s">
        <v>390</v>
      </c>
      <c r="KDV3" s="426"/>
      <c r="KDW3" s="426"/>
      <c r="KDX3" s="426"/>
      <c r="KDY3" s="426"/>
      <c r="KDZ3" s="426"/>
      <c r="KEA3" s="426"/>
      <c r="KEB3" s="426"/>
      <c r="KEC3" s="426" t="s">
        <v>390</v>
      </c>
      <c r="KED3" s="426"/>
      <c r="KEE3" s="426"/>
      <c r="KEF3" s="426"/>
      <c r="KEG3" s="426"/>
      <c r="KEH3" s="426"/>
      <c r="KEI3" s="426"/>
      <c r="KEJ3" s="426"/>
      <c r="KEK3" s="426" t="s">
        <v>390</v>
      </c>
      <c r="KEL3" s="426"/>
      <c r="KEM3" s="426"/>
      <c r="KEN3" s="426"/>
      <c r="KEO3" s="426"/>
      <c r="KEP3" s="426"/>
      <c r="KEQ3" s="426"/>
      <c r="KER3" s="426"/>
      <c r="KES3" s="426" t="s">
        <v>390</v>
      </c>
      <c r="KET3" s="426"/>
      <c r="KEU3" s="426"/>
      <c r="KEV3" s="426"/>
      <c r="KEW3" s="426"/>
      <c r="KEX3" s="426"/>
      <c r="KEY3" s="426"/>
      <c r="KEZ3" s="426"/>
      <c r="KFA3" s="426" t="s">
        <v>390</v>
      </c>
      <c r="KFB3" s="426"/>
      <c r="KFC3" s="426"/>
      <c r="KFD3" s="426"/>
      <c r="KFE3" s="426"/>
      <c r="KFF3" s="426"/>
      <c r="KFG3" s="426"/>
      <c r="KFH3" s="426"/>
      <c r="KFI3" s="426" t="s">
        <v>390</v>
      </c>
      <c r="KFJ3" s="426"/>
      <c r="KFK3" s="426"/>
      <c r="KFL3" s="426"/>
      <c r="KFM3" s="426"/>
      <c r="KFN3" s="426"/>
      <c r="KFO3" s="426"/>
      <c r="KFP3" s="426"/>
      <c r="KFQ3" s="426" t="s">
        <v>390</v>
      </c>
      <c r="KFR3" s="426"/>
      <c r="KFS3" s="426"/>
      <c r="KFT3" s="426"/>
      <c r="KFU3" s="426"/>
      <c r="KFV3" s="426"/>
      <c r="KFW3" s="426"/>
      <c r="KFX3" s="426"/>
      <c r="KFY3" s="426" t="s">
        <v>390</v>
      </c>
      <c r="KFZ3" s="426"/>
      <c r="KGA3" s="426"/>
      <c r="KGB3" s="426"/>
      <c r="KGC3" s="426"/>
      <c r="KGD3" s="426"/>
      <c r="KGE3" s="426"/>
      <c r="KGF3" s="426"/>
      <c r="KGG3" s="426" t="s">
        <v>390</v>
      </c>
      <c r="KGH3" s="426"/>
      <c r="KGI3" s="426"/>
      <c r="KGJ3" s="426"/>
      <c r="KGK3" s="426"/>
      <c r="KGL3" s="426"/>
      <c r="KGM3" s="426"/>
      <c r="KGN3" s="426"/>
      <c r="KGO3" s="426" t="s">
        <v>390</v>
      </c>
      <c r="KGP3" s="426"/>
      <c r="KGQ3" s="426"/>
      <c r="KGR3" s="426"/>
      <c r="KGS3" s="426"/>
      <c r="KGT3" s="426"/>
      <c r="KGU3" s="426"/>
      <c r="KGV3" s="426"/>
      <c r="KGW3" s="426" t="s">
        <v>390</v>
      </c>
      <c r="KGX3" s="426"/>
      <c r="KGY3" s="426"/>
      <c r="KGZ3" s="426"/>
      <c r="KHA3" s="426"/>
      <c r="KHB3" s="426"/>
      <c r="KHC3" s="426"/>
      <c r="KHD3" s="426"/>
      <c r="KHE3" s="426" t="s">
        <v>390</v>
      </c>
      <c r="KHF3" s="426"/>
      <c r="KHG3" s="426"/>
      <c r="KHH3" s="426"/>
      <c r="KHI3" s="426"/>
      <c r="KHJ3" s="426"/>
      <c r="KHK3" s="426"/>
      <c r="KHL3" s="426"/>
      <c r="KHM3" s="426" t="s">
        <v>390</v>
      </c>
      <c r="KHN3" s="426"/>
      <c r="KHO3" s="426"/>
      <c r="KHP3" s="426"/>
      <c r="KHQ3" s="426"/>
      <c r="KHR3" s="426"/>
      <c r="KHS3" s="426"/>
      <c r="KHT3" s="426"/>
      <c r="KHU3" s="426" t="s">
        <v>390</v>
      </c>
      <c r="KHV3" s="426"/>
      <c r="KHW3" s="426"/>
      <c r="KHX3" s="426"/>
      <c r="KHY3" s="426"/>
      <c r="KHZ3" s="426"/>
      <c r="KIA3" s="426"/>
      <c r="KIB3" s="426"/>
      <c r="KIC3" s="426" t="s">
        <v>390</v>
      </c>
      <c r="KID3" s="426"/>
      <c r="KIE3" s="426"/>
      <c r="KIF3" s="426"/>
      <c r="KIG3" s="426"/>
      <c r="KIH3" s="426"/>
      <c r="KII3" s="426"/>
      <c r="KIJ3" s="426"/>
      <c r="KIK3" s="426" t="s">
        <v>390</v>
      </c>
      <c r="KIL3" s="426"/>
      <c r="KIM3" s="426"/>
      <c r="KIN3" s="426"/>
      <c r="KIO3" s="426"/>
      <c r="KIP3" s="426"/>
      <c r="KIQ3" s="426"/>
      <c r="KIR3" s="426"/>
      <c r="KIS3" s="426" t="s">
        <v>390</v>
      </c>
      <c r="KIT3" s="426"/>
      <c r="KIU3" s="426"/>
      <c r="KIV3" s="426"/>
      <c r="KIW3" s="426"/>
      <c r="KIX3" s="426"/>
      <c r="KIY3" s="426"/>
      <c r="KIZ3" s="426"/>
      <c r="KJA3" s="426" t="s">
        <v>390</v>
      </c>
      <c r="KJB3" s="426"/>
      <c r="KJC3" s="426"/>
      <c r="KJD3" s="426"/>
      <c r="KJE3" s="426"/>
      <c r="KJF3" s="426"/>
      <c r="KJG3" s="426"/>
      <c r="KJH3" s="426"/>
      <c r="KJI3" s="426" t="s">
        <v>390</v>
      </c>
      <c r="KJJ3" s="426"/>
      <c r="KJK3" s="426"/>
      <c r="KJL3" s="426"/>
      <c r="KJM3" s="426"/>
      <c r="KJN3" s="426"/>
      <c r="KJO3" s="426"/>
      <c r="KJP3" s="426"/>
      <c r="KJQ3" s="426" t="s">
        <v>390</v>
      </c>
      <c r="KJR3" s="426"/>
      <c r="KJS3" s="426"/>
      <c r="KJT3" s="426"/>
      <c r="KJU3" s="426"/>
      <c r="KJV3" s="426"/>
      <c r="KJW3" s="426"/>
      <c r="KJX3" s="426"/>
      <c r="KJY3" s="426" t="s">
        <v>390</v>
      </c>
      <c r="KJZ3" s="426"/>
      <c r="KKA3" s="426"/>
      <c r="KKB3" s="426"/>
      <c r="KKC3" s="426"/>
      <c r="KKD3" s="426"/>
      <c r="KKE3" s="426"/>
      <c r="KKF3" s="426"/>
      <c r="KKG3" s="426" t="s">
        <v>390</v>
      </c>
      <c r="KKH3" s="426"/>
      <c r="KKI3" s="426"/>
      <c r="KKJ3" s="426"/>
      <c r="KKK3" s="426"/>
      <c r="KKL3" s="426"/>
      <c r="KKM3" s="426"/>
      <c r="KKN3" s="426"/>
      <c r="KKO3" s="426" t="s">
        <v>390</v>
      </c>
      <c r="KKP3" s="426"/>
      <c r="KKQ3" s="426"/>
      <c r="KKR3" s="426"/>
      <c r="KKS3" s="426"/>
      <c r="KKT3" s="426"/>
      <c r="KKU3" s="426"/>
      <c r="KKV3" s="426"/>
      <c r="KKW3" s="426" t="s">
        <v>390</v>
      </c>
      <c r="KKX3" s="426"/>
      <c r="KKY3" s="426"/>
      <c r="KKZ3" s="426"/>
      <c r="KLA3" s="426"/>
      <c r="KLB3" s="426"/>
      <c r="KLC3" s="426"/>
      <c r="KLD3" s="426"/>
      <c r="KLE3" s="426" t="s">
        <v>390</v>
      </c>
      <c r="KLF3" s="426"/>
      <c r="KLG3" s="426"/>
      <c r="KLH3" s="426"/>
      <c r="KLI3" s="426"/>
      <c r="KLJ3" s="426"/>
      <c r="KLK3" s="426"/>
      <c r="KLL3" s="426"/>
      <c r="KLM3" s="426" t="s">
        <v>390</v>
      </c>
      <c r="KLN3" s="426"/>
      <c r="KLO3" s="426"/>
      <c r="KLP3" s="426"/>
      <c r="KLQ3" s="426"/>
      <c r="KLR3" s="426"/>
      <c r="KLS3" s="426"/>
      <c r="KLT3" s="426"/>
      <c r="KLU3" s="426" t="s">
        <v>390</v>
      </c>
      <c r="KLV3" s="426"/>
      <c r="KLW3" s="426"/>
      <c r="KLX3" s="426"/>
      <c r="KLY3" s="426"/>
      <c r="KLZ3" s="426"/>
      <c r="KMA3" s="426"/>
      <c r="KMB3" s="426"/>
      <c r="KMC3" s="426" t="s">
        <v>390</v>
      </c>
      <c r="KMD3" s="426"/>
      <c r="KME3" s="426"/>
      <c r="KMF3" s="426"/>
      <c r="KMG3" s="426"/>
      <c r="KMH3" s="426"/>
      <c r="KMI3" s="426"/>
      <c r="KMJ3" s="426"/>
      <c r="KMK3" s="426" t="s">
        <v>390</v>
      </c>
      <c r="KML3" s="426"/>
      <c r="KMM3" s="426"/>
      <c r="KMN3" s="426"/>
      <c r="KMO3" s="426"/>
      <c r="KMP3" s="426"/>
      <c r="KMQ3" s="426"/>
      <c r="KMR3" s="426"/>
      <c r="KMS3" s="426" t="s">
        <v>390</v>
      </c>
      <c r="KMT3" s="426"/>
      <c r="KMU3" s="426"/>
      <c r="KMV3" s="426"/>
      <c r="KMW3" s="426"/>
      <c r="KMX3" s="426"/>
      <c r="KMY3" s="426"/>
      <c r="KMZ3" s="426"/>
      <c r="KNA3" s="426" t="s">
        <v>390</v>
      </c>
      <c r="KNB3" s="426"/>
      <c r="KNC3" s="426"/>
      <c r="KND3" s="426"/>
      <c r="KNE3" s="426"/>
      <c r="KNF3" s="426"/>
      <c r="KNG3" s="426"/>
      <c r="KNH3" s="426"/>
      <c r="KNI3" s="426" t="s">
        <v>390</v>
      </c>
      <c r="KNJ3" s="426"/>
      <c r="KNK3" s="426"/>
      <c r="KNL3" s="426"/>
      <c r="KNM3" s="426"/>
      <c r="KNN3" s="426"/>
      <c r="KNO3" s="426"/>
      <c r="KNP3" s="426"/>
      <c r="KNQ3" s="426" t="s">
        <v>390</v>
      </c>
      <c r="KNR3" s="426"/>
      <c r="KNS3" s="426"/>
      <c r="KNT3" s="426"/>
      <c r="KNU3" s="426"/>
      <c r="KNV3" s="426"/>
      <c r="KNW3" s="426"/>
      <c r="KNX3" s="426"/>
      <c r="KNY3" s="426" t="s">
        <v>390</v>
      </c>
      <c r="KNZ3" s="426"/>
      <c r="KOA3" s="426"/>
      <c r="KOB3" s="426"/>
      <c r="KOC3" s="426"/>
      <c r="KOD3" s="426"/>
      <c r="KOE3" s="426"/>
      <c r="KOF3" s="426"/>
      <c r="KOG3" s="426" t="s">
        <v>390</v>
      </c>
      <c r="KOH3" s="426"/>
      <c r="KOI3" s="426"/>
      <c r="KOJ3" s="426"/>
      <c r="KOK3" s="426"/>
      <c r="KOL3" s="426"/>
      <c r="KOM3" s="426"/>
      <c r="KON3" s="426"/>
      <c r="KOO3" s="426" t="s">
        <v>390</v>
      </c>
      <c r="KOP3" s="426"/>
      <c r="KOQ3" s="426"/>
      <c r="KOR3" s="426"/>
      <c r="KOS3" s="426"/>
      <c r="KOT3" s="426"/>
      <c r="KOU3" s="426"/>
      <c r="KOV3" s="426"/>
      <c r="KOW3" s="426" t="s">
        <v>390</v>
      </c>
      <c r="KOX3" s="426"/>
      <c r="KOY3" s="426"/>
      <c r="KOZ3" s="426"/>
      <c r="KPA3" s="426"/>
      <c r="KPB3" s="426"/>
      <c r="KPC3" s="426"/>
      <c r="KPD3" s="426"/>
      <c r="KPE3" s="426" t="s">
        <v>390</v>
      </c>
      <c r="KPF3" s="426"/>
      <c r="KPG3" s="426"/>
      <c r="KPH3" s="426"/>
      <c r="KPI3" s="426"/>
      <c r="KPJ3" s="426"/>
      <c r="KPK3" s="426"/>
      <c r="KPL3" s="426"/>
      <c r="KPM3" s="426" t="s">
        <v>390</v>
      </c>
      <c r="KPN3" s="426"/>
      <c r="KPO3" s="426"/>
      <c r="KPP3" s="426"/>
      <c r="KPQ3" s="426"/>
      <c r="KPR3" s="426"/>
      <c r="KPS3" s="426"/>
      <c r="KPT3" s="426"/>
      <c r="KPU3" s="426" t="s">
        <v>390</v>
      </c>
      <c r="KPV3" s="426"/>
      <c r="KPW3" s="426"/>
      <c r="KPX3" s="426"/>
      <c r="KPY3" s="426"/>
      <c r="KPZ3" s="426"/>
      <c r="KQA3" s="426"/>
      <c r="KQB3" s="426"/>
      <c r="KQC3" s="426" t="s">
        <v>390</v>
      </c>
      <c r="KQD3" s="426"/>
      <c r="KQE3" s="426"/>
      <c r="KQF3" s="426"/>
      <c r="KQG3" s="426"/>
      <c r="KQH3" s="426"/>
      <c r="KQI3" s="426"/>
      <c r="KQJ3" s="426"/>
      <c r="KQK3" s="426" t="s">
        <v>390</v>
      </c>
      <c r="KQL3" s="426"/>
      <c r="KQM3" s="426"/>
      <c r="KQN3" s="426"/>
      <c r="KQO3" s="426"/>
      <c r="KQP3" s="426"/>
      <c r="KQQ3" s="426"/>
      <c r="KQR3" s="426"/>
      <c r="KQS3" s="426" t="s">
        <v>390</v>
      </c>
      <c r="KQT3" s="426"/>
      <c r="KQU3" s="426"/>
      <c r="KQV3" s="426"/>
      <c r="KQW3" s="426"/>
      <c r="KQX3" s="426"/>
      <c r="KQY3" s="426"/>
      <c r="KQZ3" s="426"/>
      <c r="KRA3" s="426" t="s">
        <v>390</v>
      </c>
      <c r="KRB3" s="426"/>
      <c r="KRC3" s="426"/>
      <c r="KRD3" s="426"/>
      <c r="KRE3" s="426"/>
      <c r="KRF3" s="426"/>
      <c r="KRG3" s="426"/>
      <c r="KRH3" s="426"/>
      <c r="KRI3" s="426" t="s">
        <v>390</v>
      </c>
      <c r="KRJ3" s="426"/>
      <c r="KRK3" s="426"/>
      <c r="KRL3" s="426"/>
      <c r="KRM3" s="426"/>
      <c r="KRN3" s="426"/>
      <c r="KRO3" s="426"/>
      <c r="KRP3" s="426"/>
      <c r="KRQ3" s="426" t="s">
        <v>390</v>
      </c>
      <c r="KRR3" s="426"/>
      <c r="KRS3" s="426"/>
      <c r="KRT3" s="426"/>
      <c r="KRU3" s="426"/>
      <c r="KRV3" s="426"/>
      <c r="KRW3" s="426"/>
      <c r="KRX3" s="426"/>
      <c r="KRY3" s="426" t="s">
        <v>390</v>
      </c>
      <c r="KRZ3" s="426"/>
      <c r="KSA3" s="426"/>
      <c r="KSB3" s="426"/>
      <c r="KSC3" s="426"/>
      <c r="KSD3" s="426"/>
      <c r="KSE3" s="426"/>
      <c r="KSF3" s="426"/>
      <c r="KSG3" s="426" t="s">
        <v>390</v>
      </c>
      <c r="KSH3" s="426"/>
      <c r="KSI3" s="426"/>
      <c r="KSJ3" s="426"/>
      <c r="KSK3" s="426"/>
      <c r="KSL3" s="426"/>
      <c r="KSM3" s="426"/>
      <c r="KSN3" s="426"/>
      <c r="KSO3" s="426" t="s">
        <v>390</v>
      </c>
      <c r="KSP3" s="426"/>
      <c r="KSQ3" s="426"/>
      <c r="KSR3" s="426"/>
      <c r="KSS3" s="426"/>
      <c r="KST3" s="426"/>
      <c r="KSU3" s="426"/>
      <c r="KSV3" s="426"/>
      <c r="KSW3" s="426" t="s">
        <v>390</v>
      </c>
      <c r="KSX3" s="426"/>
      <c r="KSY3" s="426"/>
      <c r="KSZ3" s="426"/>
      <c r="KTA3" s="426"/>
      <c r="KTB3" s="426"/>
      <c r="KTC3" s="426"/>
      <c r="KTD3" s="426"/>
      <c r="KTE3" s="426" t="s">
        <v>390</v>
      </c>
      <c r="KTF3" s="426"/>
      <c r="KTG3" s="426"/>
      <c r="KTH3" s="426"/>
      <c r="KTI3" s="426"/>
      <c r="KTJ3" s="426"/>
      <c r="KTK3" s="426"/>
      <c r="KTL3" s="426"/>
      <c r="KTM3" s="426" t="s">
        <v>390</v>
      </c>
      <c r="KTN3" s="426"/>
      <c r="KTO3" s="426"/>
      <c r="KTP3" s="426"/>
      <c r="KTQ3" s="426"/>
      <c r="KTR3" s="426"/>
      <c r="KTS3" s="426"/>
      <c r="KTT3" s="426"/>
      <c r="KTU3" s="426" t="s">
        <v>390</v>
      </c>
      <c r="KTV3" s="426"/>
      <c r="KTW3" s="426"/>
      <c r="KTX3" s="426"/>
      <c r="KTY3" s="426"/>
      <c r="KTZ3" s="426"/>
      <c r="KUA3" s="426"/>
      <c r="KUB3" s="426"/>
      <c r="KUC3" s="426" t="s">
        <v>390</v>
      </c>
      <c r="KUD3" s="426"/>
      <c r="KUE3" s="426"/>
      <c r="KUF3" s="426"/>
      <c r="KUG3" s="426"/>
      <c r="KUH3" s="426"/>
      <c r="KUI3" s="426"/>
      <c r="KUJ3" s="426"/>
      <c r="KUK3" s="426" t="s">
        <v>390</v>
      </c>
      <c r="KUL3" s="426"/>
      <c r="KUM3" s="426"/>
      <c r="KUN3" s="426"/>
      <c r="KUO3" s="426"/>
      <c r="KUP3" s="426"/>
      <c r="KUQ3" s="426"/>
      <c r="KUR3" s="426"/>
      <c r="KUS3" s="426" t="s">
        <v>390</v>
      </c>
      <c r="KUT3" s="426"/>
      <c r="KUU3" s="426"/>
      <c r="KUV3" s="426"/>
      <c r="KUW3" s="426"/>
      <c r="KUX3" s="426"/>
      <c r="KUY3" s="426"/>
      <c r="KUZ3" s="426"/>
      <c r="KVA3" s="426" t="s">
        <v>390</v>
      </c>
      <c r="KVB3" s="426"/>
      <c r="KVC3" s="426"/>
      <c r="KVD3" s="426"/>
      <c r="KVE3" s="426"/>
      <c r="KVF3" s="426"/>
      <c r="KVG3" s="426"/>
      <c r="KVH3" s="426"/>
      <c r="KVI3" s="426" t="s">
        <v>390</v>
      </c>
      <c r="KVJ3" s="426"/>
      <c r="KVK3" s="426"/>
      <c r="KVL3" s="426"/>
      <c r="KVM3" s="426"/>
      <c r="KVN3" s="426"/>
      <c r="KVO3" s="426"/>
      <c r="KVP3" s="426"/>
      <c r="KVQ3" s="426" t="s">
        <v>390</v>
      </c>
      <c r="KVR3" s="426"/>
      <c r="KVS3" s="426"/>
      <c r="KVT3" s="426"/>
      <c r="KVU3" s="426"/>
      <c r="KVV3" s="426"/>
      <c r="KVW3" s="426"/>
      <c r="KVX3" s="426"/>
      <c r="KVY3" s="426" t="s">
        <v>390</v>
      </c>
      <c r="KVZ3" s="426"/>
      <c r="KWA3" s="426"/>
      <c r="KWB3" s="426"/>
      <c r="KWC3" s="426"/>
      <c r="KWD3" s="426"/>
      <c r="KWE3" s="426"/>
      <c r="KWF3" s="426"/>
      <c r="KWG3" s="426" t="s">
        <v>390</v>
      </c>
      <c r="KWH3" s="426"/>
      <c r="KWI3" s="426"/>
      <c r="KWJ3" s="426"/>
      <c r="KWK3" s="426"/>
      <c r="KWL3" s="426"/>
      <c r="KWM3" s="426"/>
      <c r="KWN3" s="426"/>
      <c r="KWO3" s="426" t="s">
        <v>390</v>
      </c>
      <c r="KWP3" s="426"/>
      <c r="KWQ3" s="426"/>
      <c r="KWR3" s="426"/>
      <c r="KWS3" s="426"/>
      <c r="KWT3" s="426"/>
      <c r="KWU3" s="426"/>
      <c r="KWV3" s="426"/>
      <c r="KWW3" s="426" t="s">
        <v>390</v>
      </c>
      <c r="KWX3" s="426"/>
      <c r="KWY3" s="426"/>
      <c r="KWZ3" s="426"/>
      <c r="KXA3" s="426"/>
      <c r="KXB3" s="426"/>
      <c r="KXC3" s="426"/>
      <c r="KXD3" s="426"/>
      <c r="KXE3" s="426" t="s">
        <v>390</v>
      </c>
      <c r="KXF3" s="426"/>
      <c r="KXG3" s="426"/>
      <c r="KXH3" s="426"/>
      <c r="KXI3" s="426"/>
      <c r="KXJ3" s="426"/>
      <c r="KXK3" s="426"/>
      <c r="KXL3" s="426"/>
      <c r="KXM3" s="426" t="s">
        <v>390</v>
      </c>
      <c r="KXN3" s="426"/>
      <c r="KXO3" s="426"/>
      <c r="KXP3" s="426"/>
      <c r="KXQ3" s="426"/>
      <c r="KXR3" s="426"/>
      <c r="KXS3" s="426"/>
      <c r="KXT3" s="426"/>
      <c r="KXU3" s="426" t="s">
        <v>390</v>
      </c>
      <c r="KXV3" s="426"/>
      <c r="KXW3" s="426"/>
      <c r="KXX3" s="426"/>
      <c r="KXY3" s="426"/>
      <c r="KXZ3" s="426"/>
      <c r="KYA3" s="426"/>
      <c r="KYB3" s="426"/>
      <c r="KYC3" s="426" t="s">
        <v>390</v>
      </c>
      <c r="KYD3" s="426"/>
      <c r="KYE3" s="426"/>
      <c r="KYF3" s="426"/>
      <c r="KYG3" s="426"/>
      <c r="KYH3" s="426"/>
      <c r="KYI3" s="426"/>
      <c r="KYJ3" s="426"/>
      <c r="KYK3" s="426" t="s">
        <v>390</v>
      </c>
      <c r="KYL3" s="426"/>
      <c r="KYM3" s="426"/>
      <c r="KYN3" s="426"/>
      <c r="KYO3" s="426"/>
      <c r="KYP3" s="426"/>
      <c r="KYQ3" s="426"/>
      <c r="KYR3" s="426"/>
      <c r="KYS3" s="426" t="s">
        <v>390</v>
      </c>
      <c r="KYT3" s="426"/>
      <c r="KYU3" s="426"/>
      <c r="KYV3" s="426"/>
      <c r="KYW3" s="426"/>
      <c r="KYX3" s="426"/>
      <c r="KYY3" s="426"/>
      <c r="KYZ3" s="426"/>
      <c r="KZA3" s="426" t="s">
        <v>390</v>
      </c>
      <c r="KZB3" s="426"/>
      <c r="KZC3" s="426"/>
      <c r="KZD3" s="426"/>
      <c r="KZE3" s="426"/>
      <c r="KZF3" s="426"/>
      <c r="KZG3" s="426"/>
      <c r="KZH3" s="426"/>
      <c r="KZI3" s="426" t="s">
        <v>390</v>
      </c>
      <c r="KZJ3" s="426"/>
      <c r="KZK3" s="426"/>
      <c r="KZL3" s="426"/>
      <c r="KZM3" s="426"/>
      <c r="KZN3" s="426"/>
      <c r="KZO3" s="426"/>
      <c r="KZP3" s="426"/>
      <c r="KZQ3" s="426" t="s">
        <v>390</v>
      </c>
      <c r="KZR3" s="426"/>
      <c r="KZS3" s="426"/>
      <c r="KZT3" s="426"/>
      <c r="KZU3" s="426"/>
      <c r="KZV3" s="426"/>
      <c r="KZW3" s="426"/>
      <c r="KZX3" s="426"/>
      <c r="KZY3" s="426" t="s">
        <v>390</v>
      </c>
      <c r="KZZ3" s="426"/>
      <c r="LAA3" s="426"/>
      <c r="LAB3" s="426"/>
      <c r="LAC3" s="426"/>
      <c r="LAD3" s="426"/>
      <c r="LAE3" s="426"/>
      <c r="LAF3" s="426"/>
      <c r="LAG3" s="426" t="s">
        <v>390</v>
      </c>
      <c r="LAH3" s="426"/>
      <c r="LAI3" s="426"/>
      <c r="LAJ3" s="426"/>
      <c r="LAK3" s="426"/>
      <c r="LAL3" s="426"/>
      <c r="LAM3" s="426"/>
      <c r="LAN3" s="426"/>
      <c r="LAO3" s="426" t="s">
        <v>390</v>
      </c>
      <c r="LAP3" s="426"/>
      <c r="LAQ3" s="426"/>
      <c r="LAR3" s="426"/>
      <c r="LAS3" s="426"/>
      <c r="LAT3" s="426"/>
      <c r="LAU3" s="426"/>
      <c r="LAV3" s="426"/>
      <c r="LAW3" s="426" t="s">
        <v>390</v>
      </c>
      <c r="LAX3" s="426"/>
      <c r="LAY3" s="426"/>
      <c r="LAZ3" s="426"/>
      <c r="LBA3" s="426"/>
      <c r="LBB3" s="426"/>
      <c r="LBC3" s="426"/>
      <c r="LBD3" s="426"/>
      <c r="LBE3" s="426" t="s">
        <v>390</v>
      </c>
      <c r="LBF3" s="426"/>
      <c r="LBG3" s="426"/>
      <c r="LBH3" s="426"/>
      <c r="LBI3" s="426"/>
      <c r="LBJ3" s="426"/>
      <c r="LBK3" s="426"/>
      <c r="LBL3" s="426"/>
      <c r="LBM3" s="426" t="s">
        <v>390</v>
      </c>
      <c r="LBN3" s="426"/>
      <c r="LBO3" s="426"/>
      <c r="LBP3" s="426"/>
      <c r="LBQ3" s="426"/>
      <c r="LBR3" s="426"/>
      <c r="LBS3" s="426"/>
      <c r="LBT3" s="426"/>
      <c r="LBU3" s="426" t="s">
        <v>390</v>
      </c>
      <c r="LBV3" s="426"/>
      <c r="LBW3" s="426"/>
      <c r="LBX3" s="426"/>
      <c r="LBY3" s="426"/>
      <c r="LBZ3" s="426"/>
      <c r="LCA3" s="426"/>
      <c r="LCB3" s="426"/>
      <c r="LCC3" s="426" t="s">
        <v>390</v>
      </c>
      <c r="LCD3" s="426"/>
      <c r="LCE3" s="426"/>
      <c r="LCF3" s="426"/>
      <c r="LCG3" s="426"/>
      <c r="LCH3" s="426"/>
      <c r="LCI3" s="426"/>
      <c r="LCJ3" s="426"/>
      <c r="LCK3" s="426" t="s">
        <v>390</v>
      </c>
      <c r="LCL3" s="426"/>
      <c r="LCM3" s="426"/>
      <c r="LCN3" s="426"/>
      <c r="LCO3" s="426"/>
      <c r="LCP3" s="426"/>
      <c r="LCQ3" s="426"/>
      <c r="LCR3" s="426"/>
      <c r="LCS3" s="426" t="s">
        <v>390</v>
      </c>
      <c r="LCT3" s="426"/>
      <c r="LCU3" s="426"/>
      <c r="LCV3" s="426"/>
      <c r="LCW3" s="426"/>
      <c r="LCX3" s="426"/>
      <c r="LCY3" s="426"/>
      <c r="LCZ3" s="426"/>
      <c r="LDA3" s="426" t="s">
        <v>390</v>
      </c>
      <c r="LDB3" s="426"/>
      <c r="LDC3" s="426"/>
      <c r="LDD3" s="426"/>
      <c r="LDE3" s="426"/>
      <c r="LDF3" s="426"/>
      <c r="LDG3" s="426"/>
      <c r="LDH3" s="426"/>
      <c r="LDI3" s="426" t="s">
        <v>390</v>
      </c>
      <c r="LDJ3" s="426"/>
      <c r="LDK3" s="426"/>
      <c r="LDL3" s="426"/>
      <c r="LDM3" s="426"/>
      <c r="LDN3" s="426"/>
      <c r="LDO3" s="426"/>
      <c r="LDP3" s="426"/>
      <c r="LDQ3" s="426" t="s">
        <v>390</v>
      </c>
      <c r="LDR3" s="426"/>
      <c r="LDS3" s="426"/>
      <c r="LDT3" s="426"/>
      <c r="LDU3" s="426"/>
      <c r="LDV3" s="426"/>
      <c r="LDW3" s="426"/>
      <c r="LDX3" s="426"/>
      <c r="LDY3" s="426" t="s">
        <v>390</v>
      </c>
      <c r="LDZ3" s="426"/>
      <c r="LEA3" s="426"/>
      <c r="LEB3" s="426"/>
      <c r="LEC3" s="426"/>
      <c r="LED3" s="426"/>
      <c r="LEE3" s="426"/>
      <c r="LEF3" s="426"/>
      <c r="LEG3" s="426" t="s">
        <v>390</v>
      </c>
      <c r="LEH3" s="426"/>
      <c r="LEI3" s="426"/>
      <c r="LEJ3" s="426"/>
      <c r="LEK3" s="426"/>
      <c r="LEL3" s="426"/>
      <c r="LEM3" s="426"/>
      <c r="LEN3" s="426"/>
      <c r="LEO3" s="426" t="s">
        <v>390</v>
      </c>
      <c r="LEP3" s="426"/>
      <c r="LEQ3" s="426"/>
      <c r="LER3" s="426"/>
      <c r="LES3" s="426"/>
      <c r="LET3" s="426"/>
      <c r="LEU3" s="426"/>
      <c r="LEV3" s="426"/>
      <c r="LEW3" s="426" t="s">
        <v>390</v>
      </c>
      <c r="LEX3" s="426"/>
      <c r="LEY3" s="426"/>
      <c r="LEZ3" s="426"/>
      <c r="LFA3" s="426"/>
      <c r="LFB3" s="426"/>
      <c r="LFC3" s="426"/>
      <c r="LFD3" s="426"/>
      <c r="LFE3" s="426" t="s">
        <v>390</v>
      </c>
      <c r="LFF3" s="426"/>
      <c r="LFG3" s="426"/>
      <c r="LFH3" s="426"/>
      <c r="LFI3" s="426"/>
      <c r="LFJ3" s="426"/>
      <c r="LFK3" s="426"/>
      <c r="LFL3" s="426"/>
      <c r="LFM3" s="426" t="s">
        <v>390</v>
      </c>
      <c r="LFN3" s="426"/>
      <c r="LFO3" s="426"/>
      <c r="LFP3" s="426"/>
      <c r="LFQ3" s="426"/>
      <c r="LFR3" s="426"/>
      <c r="LFS3" s="426"/>
      <c r="LFT3" s="426"/>
      <c r="LFU3" s="426" t="s">
        <v>390</v>
      </c>
      <c r="LFV3" s="426"/>
      <c r="LFW3" s="426"/>
      <c r="LFX3" s="426"/>
      <c r="LFY3" s="426"/>
      <c r="LFZ3" s="426"/>
      <c r="LGA3" s="426"/>
      <c r="LGB3" s="426"/>
      <c r="LGC3" s="426" t="s">
        <v>390</v>
      </c>
      <c r="LGD3" s="426"/>
      <c r="LGE3" s="426"/>
      <c r="LGF3" s="426"/>
      <c r="LGG3" s="426"/>
      <c r="LGH3" s="426"/>
      <c r="LGI3" s="426"/>
      <c r="LGJ3" s="426"/>
      <c r="LGK3" s="426" t="s">
        <v>390</v>
      </c>
      <c r="LGL3" s="426"/>
      <c r="LGM3" s="426"/>
      <c r="LGN3" s="426"/>
      <c r="LGO3" s="426"/>
      <c r="LGP3" s="426"/>
      <c r="LGQ3" s="426"/>
      <c r="LGR3" s="426"/>
      <c r="LGS3" s="426" t="s">
        <v>390</v>
      </c>
      <c r="LGT3" s="426"/>
      <c r="LGU3" s="426"/>
      <c r="LGV3" s="426"/>
      <c r="LGW3" s="426"/>
      <c r="LGX3" s="426"/>
      <c r="LGY3" s="426"/>
      <c r="LGZ3" s="426"/>
      <c r="LHA3" s="426" t="s">
        <v>390</v>
      </c>
      <c r="LHB3" s="426"/>
      <c r="LHC3" s="426"/>
      <c r="LHD3" s="426"/>
      <c r="LHE3" s="426"/>
      <c r="LHF3" s="426"/>
      <c r="LHG3" s="426"/>
      <c r="LHH3" s="426"/>
      <c r="LHI3" s="426" t="s">
        <v>390</v>
      </c>
      <c r="LHJ3" s="426"/>
      <c r="LHK3" s="426"/>
      <c r="LHL3" s="426"/>
      <c r="LHM3" s="426"/>
      <c r="LHN3" s="426"/>
      <c r="LHO3" s="426"/>
      <c r="LHP3" s="426"/>
      <c r="LHQ3" s="426" t="s">
        <v>390</v>
      </c>
      <c r="LHR3" s="426"/>
      <c r="LHS3" s="426"/>
      <c r="LHT3" s="426"/>
      <c r="LHU3" s="426"/>
      <c r="LHV3" s="426"/>
      <c r="LHW3" s="426"/>
      <c r="LHX3" s="426"/>
      <c r="LHY3" s="426" t="s">
        <v>390</v>
      </c>
      <c r="LHZ3" s="426"/>
      <c r="LIA3" s="426"/>
      <c r="LIB3" s="426"/>
      <c r="LIC3" s="426"/>
      <c r="LID3" s="426"/>
      <c r="LIE3" s="426"/>
      <c r="LIF3" s="426"/>
      <c r="LIG3" s="426" t="s">
        <v>390</v>
      </c>
      <c r="LIH3" s="426"/>
      <c r="LII3" s="426"/>
      <c r="LIJ3" s="426"/>
      <c r="LIK3" s="426"/>
      <c r="LIL3" s="426"/>
      <c r="LIM3" s="426"/>
      <c r="LIN3" s="426"/>
      <c r="LIO3" s="426" t="s">
        <v>390</v>
      </c>
      <c r="LIP3" s="426"/>
      <c r="LIQ3" s="426"/>
      <c r="LIR3" s="426"/>
      <c r="LIS3" s="426"/>
      <c r="LIT3" s="426"/>
      <c r="LIU3" s="426"/>
      <c r="LIV3" s="426"/>
      <c r="LIW3" s="426" t="s">
        <v>390</v>
      </c>
      <c r="LIX3" s="426"/>
      <c r="LIY3" s="426"/>
      <c r="LIZ3" s="426"/>
      <c r="LJA3" s="426"/>
      <c r="LJB3" s="426"/>
      <c r="LJC3" s="426"/>
      <c r="LJD3" s="426"/>
      <c r="LJE3" s="426" t="s">
        <v>390</v>
      </c>
      <c r="LJF3" s="426"/>
      <c r="LJG3" s="426"/>
      <c r="LJH3" s="426"/>
      <c r="LJI3" s="426"/>
      <c r="LJJ3" s="426"/>
      <c r="LJK3" s="426"/>
      <c r="LJL3" s="426"/>
      <c r="LJM3" s="426" t="s">
        <v>390</v>
      </c>
      <c r="LJN3" s="426"/>
      <c r="LJO3" s="426"/>
      <c r="LJP3" s="426"/>
      <c r="LJQ3" s="426"/>
      <c r="LJR3" s="426"/>
      <c r="LJS3" s="426"/>
      <c r="LJT3" s="426"/>
      <c r="LJU3" s="426" t="s">
        <v>390</v>
      </c>
      <c r="LJV3" s="426"/>
      <c r="LJW3" s="426"/>
      <c r="LJX3" s="426"/>
      <c r="LJY3" s="426"/>
      <c r="LJZ3" s="426"/>
      <c r="LKA3" s="426"/>
      <c r="LKB3" s="426"/>
      <c r="LKC3" s="426" t="s">
        <v>390</v>
      </c>
      <c r="LKD3" s="426"/>
      <c r="LKE3" s="426"/>
      <c r="LKF3" s="426"/>
      <c r="LKG3" s="426"/>
      <c r="LKH3" s="426"/>
      <c r="LKI3" s="426"/>
      <c r="LKJ3" s="426"/>
      <c r="LKK3" s="426" t="s">
        <v>390</v>
      </c>
      <c r="LKL3" s="426"/>
      <c r="LKM3" s="426"/>
      <c r="LKN3" s="426"/>
      <c r="LKO3" s="426"/>
      <c r="LKP3" s="426"/>
      <c r="LKQ3" s="426"/>
      <c r="LKR3" s="426"/>
      <c r="LKS3" s="426" t="s">
        <v>390</v>
      </c>
      <c r="LKT3" s="426"/>
      <c r="LKU3" s="426"/>
      <c r="LKV3" s="426"/>
      <c r="LKW3" s="426"/>
      <c r="LKX3" s="426"/>
      <c r="LKY3" s="426"/>
      <c r="LKZ3" s="426"/>
      <c r="LLA3" s="426" t="s">
        <v>390</v>
      </c>
      <c r="LLB3" s="426"/>
      <c r="LLC3" s="426"/>
      <c r="LLD3" s="426"/>
      <c r="LLE3" s="426"/>
      <c r="LLF3" s="426"/>
      <c r="LLG3" s="426"/>
      <c r="LLH3" s="426"/>
      <c r="LLI3" s="426" t="s">
        <v>390</v>
      </c>
      <c r="LLJ3" s="426"/>
      <c r="LLK3" s="426"/>
      <c r="LLL3" s="426"/>
      <c r="LLM3" s="426"/>
      <c r="LLN3" s="426"/>
      <c r="LLO3" s="426"/>
      <c r="LLP3" s="426"/>
      <c r="LLQ3" s="426" t="s">
        <v>390</v>
      </c>
      <c r="LLR3" s="426"/>
      <c r="LLS3" s="426"/>
      <c r="LLT3" s="426"/>
      <c r="LLU3" s="426"/>
      <c r="LLV3" s="426"/>
      <c r="LLW3" s="426"/>
      <c r="LLX3" s="426"/>
      <c r="LLY3" s="426" t="s">
        <v>390</v>
      </c>
      <c r="LLZ3" s="426"/>
      <c r="LMA3" s="426"/>
      <c r="LMB3" s="426"/>
      <c r="LMC3" s="426"/>
      <c r="LMD3" s="426"/>
      <c r="LME3" s="426"/>
      <c r="LMF3" s="426"/>
      <c r="LMG3" s="426" t="s">
        <v>390</v>
      </c>
      <c r="LMH3" s="426"/>
      <c r="LMI3" s="426"/>
      <c r="LMJ3" s="426"/>
      <c r="LMK3" s="426"/>
      <c r="LML3" s="426"/>
      <c r="LMM3" s="426"/>
      <c r="LMN3" s="426"/>
      <c r="LMO3" s="426" t="s">
        <v>390</v>
      </c>
      <c r="LMP3" s="426"/>
      <c r="LMQ3" s="426"/>
      <c r="LMR3" s="426"/>
      <c r="LMS3" s="426"/>
      <c r="LMT3" s="426"/>
      <c r="LMU3" s="426"/>
      <c r="LMV3" s="426"/>
      <c r="LMW3" s="426" t="s">
        <v>390</v>
      </c>
      <c r="LMX3" s="426"/>
      <c r="LMY3" s="426"/>
      <c r="LMZ3" s="426"/>
      <c r="LNA3" s="426"/>
      <c r="LNB3" s="426"/>
      <c r="LNC3" s="426"/>
      <c r="LND3" s="426"/>
      <c r="LNE3" s="426" t="s">
        <v>390</v>
      </c>
      <c r="LNF3" s="426"/>
      <c r="LNG3" s="426"/>
      <c r="LNH3" s="426"/>
      <c r="LNI3" s="426"/>
      <c r="LNJ3" s="426"/>
      <c r="LNK3" s="426"/>
      <c r="LNL3" s="426"/>
      <c r="LNM3" s="426" t="s">
        <v>390</v>
      </c>
      <c r="LNN3" s="426"/>
      <c r="LNO3" s="426"/>
      <c r="LNP3" s="426"/>
      <c r="LNQ3" s="426"/>
      <c r="LNR3" s="426"/>
      <c r="LNS3" s="426"/>
      <c r="LNT3" s="426"/>
      <c r="LNU3" s="426" t="s">
        <v>390</v>
      </c>
      <c r="LNV3" s="426"/>
      <c r="LNW3" s="426"/>
      <c r="LNX3" s="426"/>
      <c r="LNY3" s="426"/>
      <c r="LNZ3" s="426"/>
      <c r="LOA3" s="426"/>
      <c r="LOB3" s="426"/>
      <c r="LOC3" s="426" t="s">
        <v>390</v>
      </c>
      <c r="LOD3" s="426"/>
      <c r="LOE3" s="426"/>
      <c r="LOF3" s="426"/>
      <c r="LOG3" s="426"/>
      <c r="LOH3" s="426"/>
      <c r="LOI3" s="426"/>
      <c r="LOJ3" s="426"/>
      <c r="LOK3" s="426" t="s">
        <v>390</v>
      </c>
      <c r="LOL3" s="426"/>
      <c r="LOM3" s="426"/>
      <c r="LON3" s="426"/>
      <c r="LOO3" s="426"/>
      <c r="LOP3" s="426"/>
      <c r="LOQ3" s="426"/>
      <c r="LOR3" s="426"/>
      <c r="LOS3" s="426" t="s">
        <v>390</v>
      </c>
      <c r="LOT3" s="426"/>
      <c r="LOU3" s="426"/>
      <c r="LOV3" s="426"/>
      <c r="LOW3" s="426"/>
      <c r="LOX3" s="426"/>
      <c r="LOY3" s="426"/>
      <c r="LOZ3" s="426"/>
      <c r="LPA3" s="426" t="s">
        <v>390</v>
      </c>
      <c r="LPB3" s="426"/>
      <c r="LPC3" s="426"/>
      <c r="LPD3" s="426"/>
      <c r="LPE3" s="426"/>
      <c r="LPF3" s="426"/>
      <c r="LPG3" s="426"/>
      <c r="LPH3" s="426"/>
      <c r="LPI3" s="426" t="s">
        <v>390</v>
      </c>
      <c r="LPJ3" s="426"/>
      <c r="LPK3" s="426"/>
      <c r="LPL3" s="426"/>
      <c r="LPM3" s="426"/>
      <c r="LPN3" s="426"/>
      <c r="LPO3" s="426"/>
      <c r="LPP3" s="426"/>
      <c r="LPQ3" s="426" t="s">
        <v>390</v>
      </c>
      <c r="LPR3" s="426"/>
      <c r="LPS3" s="426"/>
      <c r="LPT3" s="426"/>
      <c r="LPU3" s="426"/>
      <c r="LPV3" s="426"/>
      <c r="LPW3" s="426"/>
      <c r="LPX3" s="426"/>
      <c r="LPY3" s="426" t="s">
        <v>390</v>
      </c>
      <c r="LPZ3" s="426"/>
      <c r="LQA3" s="426"/>
      <c r="LQB3" s="426"/>
      <c r="LQC3" s="426"/>
      <c r="LQD3" s="426"/>
      <c r="LQE3" s="426"/>
      <c r="LQF3" s="426"/>
      <c r="LQG3" s="426" t="s">
        <v>390</v>
      </c>
      <c r="LQH3" s="426"/>
      <c r="LQI3" s="426"/>
      <c r="LQJ3" s="426"/>
      <c r="LQK3" s="426"/>
      <c r="LQL3" s="426"/>
      <c r="LQM3" s="426"/>
      <c r="LQN3" s="426"/>
      <c r="LQO3" s="426" t="s">
        <v>390</v>
      </c>
      <c r="LQP3" s="426"/>
      <c r="LQQ3" s="426"/>
      <c r="LQR3" s="426"/>
      <c r="LQS3" s="426"/>
      <c r="LQT3" s="426"/>
      <c r="LQU3" s="426"/>
      <c r="LQV3" s="426"/>
      <c r="LQW3" s="426" t="s">
        <v>390</v>
      </c>
      <c r="LQX3" s="426"/>
      <c r="LQY3" s="426"/>
      <c r="LQZ3" s="426"/>
      <c r="LRA3" s="426"/>
      <c r="LRB3" s="426"/>
      <c r="LRC3" s="426"/>
      <c r="LRD3" s="426"/>
      <c r="LRE3" s="426" t="s">
        <v>390</v>
      </c>
      <c r="LRF3" s="426"/>
      <c r="LRG3" s="426"/>
      <c r="LRH3" s="426"/>
      <c r="LRI3" s="426"/>
      <c r="LRJ3" s="426"/>
      <c r="LRK3" s="426"/>
      <c r="LRL3" s="426"/>
      <c r="LRM3" s="426" t="s">
        <v>390</v>
      </c>
      <c r="LRN3" s="426"/>
      <c r="LRO3" s="426"/>
      <c r="LRP3" s="426"/>
      <c r="LRQ3" s="426"/>
      <c r="LRR3" s="426"/>
      <c r="LRS3" s="426"/>
      <c r="LRT3" s="426"/>
      <c r="LRU3" s="426" t="s">
        <v>390</v>
      </c>
      <c r="LRV3" s="426"/>
      <c r="LRW3" s="426"/>
      <c r="LRX3" s="426"/>
      <c r="LRY3" s="426"/>
      <c r="LRZ3" s="426"/>
      <c r="LSA3" s="426"/>
      <c r="LSB3" s="426"/>
      <c r="LSC3" s="426" t="s">
        <v>390</v>
      </c>
      <c r="LSD3" s="426"/>
      <c r="LSE3" s="426"/>
      <c r="LSF3" s="426"/>
      <c r="LSG3" s="426"/>
      <c r="LSH3" s="426"/>
      <c r="LSI3" s="426"/>
      <c r="LSJ3" s="426"/>
      <c r="LSK3" s="426" t="s">
        <v>390</v>
      </c>
      <c r="LSL3" s="426"/>
      <c r="LSM3" s="426"/>
      <c r="LSN3" s="426"/>
      <c r="LSO3" s="426"/>
      <c r="LSP3" s="426"/>
      <c r="LSQ3" s="426"/>
      <c r="LSR3" s="426"/>
      <c r="LSS3" s="426" t="s">
        <v>390</v>
      </c>
      <c r="LST3" s="426"/>
      <c r="LSU3" s="426"/>
      <c r="LSV3" s="426"/>
      <c r="LSW3" s="426"/>
      <c r="LSX3" s="426"/>
      <c r="LSY3" s="426"/>
      <c r="LSZ3" s="426"/>
      <c r="LTA3" s="426" t="s">
        <v>390</v>
      </c>
      <c r="LTB3" s="426"/>
      <c r="LTC3" s="426"/>
      <c r="LTD3" s="426"/>
      <c r="LTE3" s="426"/>
      <c r="LTF3" s="426"/>
      <c r="LTG3" s="426"/>
      <c r="LTH3" s="426"/>
      <c r="LTI3" s="426" t="s">
        <v>390</v>
      </c>
      <c r="LTJ3" s="426"/>
      <c r="LTK3" s="426"/>
      <c r="LTL3" s="426"/>
      <c r="LTM3" s="426"/>
      <c r="LTN3" s="426"/>
      <c r="LTO3" s="426"/>
      <c r="LTP3" s="426"/>
      <c r="LTQ3" s="426" t="s">
        <v>390</v>
      </c>
      <c r="LTR3" s="426"/>
      <c r="LTS3" s="426"/>
      <c r="LTT3" s="426"/>
      <c r="LTU3" s="426"/>
      <c r="LTV3" s="426"/>
      <c r="LTW3" s="426"/>
      <c r="LTX3" s="426"/>
      <c r="LTY3" s="426" t="s">
        <v>390</v>
      </c>
      <c r="LTZ3" s="426"/>
      <c r="LUA3" s="426"/>
      <c r="LUB3" s="426"/>
      <c r="LUC3" s="426"/>
      <c r="LUD3" s="426"/>
      <c r="LUE3" s="426"/>
      <c r="LUF3" s="426"/>
      <c r="LUG3" s="426" t="s">
        <v>390</v>
      </c>
      <c r="LUH3" s="426"/>
      <c r="LUI3" s="426"/>
      <c r="LUJ3" s="426"/>
      <c r="LUK3" s="426"/>
      <c r="LUL3" s="426"/>
      <c r="LUM3" s="426"/>
      <c r="LUN3" s="426"/>
      <c r="LUO3" s="426" t="s">
        <v>390</v>
      </c>
      <c r="LUP3" s="426"/>
      <c r="LUQ3" s="426"/>
      <c r="LUR3" s="426"/>
      <c r="LUS3" s="426"/>
      <c r="LUT3" s="426"/>
      <c r="LUU3" s="426"/>
      <c r="LUV3" s="426"/>
      <c r="LUW3" s="426" t="s">
        <v>390</v>
      </c>
      <c r="LUX3" s="426"/>
      <c r="LUY3" s="426"/>
      <c r="LUZ3" s="426"/>
      <c r="LVA3" s="426"/>
      <c r="LVB3" s="426"/>
      <c r="LVC3" s="426"/>
      <c r="LVD3" s="426"/>
      <c r="LVE3" s="426" t="s">
        <v>390</v>
      </c>
      <c r="LVF3" s="426"/>
      <c r="LVG3" s="426"/>
      <c r="LVH3" s="426"/>
      <c r="LVI3" s="426"/>
      <c r="LVJ3" s="426"/>
      <c r="LVK3" s="426"/>
      <c r="LVL3" s="426"/>
      <c r="LVM3" s="426" t="s">
        <v>390</v>
      </c>
      <c r="LVN3" s="426"/>
      <c r="LVO3" s="426"/>
      <c r="LVP3" s="426"/>
      <c r="LVQ3" s="426"/>
      <c r="LVR3" s="426"/>
      <c r="LVS3" s="426"/>
      <c r="LVT3" s="426"/>
      <c r="LVU3" s="426" t="s">
        <v>390</v>
      </c>
      <c r="LVV3" s="426"/>
      <c r="LVW3" s="426"/>
      <c r="LVX3" s="426"/>
      <c r="LVY3" s="426"/>
      <c r="LVZ3" s="426"/>
      <c r="LWA3" s="426"/>
      <c r="LWB3" s="426"/>
      <c r="LWC3" s="426" t="s">
        <v>390</v>
      </c>
      <c r="LWD3" s="426"/>
      <c r="LWE3" s="426"/>
      <c r="LWF3" s="426"/>
      <c r="LWG3" s="426"/>
      <c r="LWH3" s="426"/>
      <c r="LWI3" s="426"/>
      <c r="LWJ3" s="426"/>
      <c r="LWK3" s="426" t="s">
        <v>390</v>
      </c>
      <c r="LWL3" s="426"/>
      <c r="LWM3" s="426"/>
      <c r="LWN3" s="426"/>
      <c r="LWO3" s="426"/>
      <c r="LWP3" s="426"/>
      <c r="LWQ3" s="426"/>
      <c r="LWR3" s="426"/>
      <c r="LWS3" s="426" t="s">
        <v>390</v>
      </c>
      <c r="LWT3" s="426"/>
      <c r="LWU3" s="426"/>
      <c r="LWV3" s="426"/>
      <c r="LWW3" s="426"/>
      <c r="LWX3" s="426"/>
      <c r="LWY3" s="426"/>
      <c r="LWZ3" s="426"/>
      <c r="LXA3" s="426" t="s">
        <v>390</v>
      </c>
      <c r="LXB3" s="426"/>
      <c r="LXC3" s="426"/>
      <c r="LXD3" s="426"/>
      <c r="LXE3" s="426"/>
      <c r="LXF3" s="426"/>
      <c r="LXG3" s="426"/>
      <c r="LXH3" s="426"/>
      <c r="LXI3" s="426" t="s">
        <v>390</v>
      </c>
      <c r="LXJ3" s="426"/>
      <c r="LXK3" s="426"/>
      <c r="LXL3" s="426"/>
      <c r="LXM3" s="426"/>
      <c r="LXN3" s="426"/>
      <c r="LXO3" s="426"/>
      <c r="LXP3" s="426"/>
      <c r="LXQ3" s="426" t="s">
        <v>390</v>
      </c>
      <c r="LXR3" s="426"/>
      <c r="LXS3" s="426"/>
      <c r="LXT3" s="426"/>
      <c r="LXU3" s="426"/>
      <c r="LXV3" s="426"/>
      <c r="LXW3" s="426"/>
      <c r="LXX3" s="426"/>
      <c r="LXY3" s="426" t="s">
        <v>390</v>
      </c>
      <c r="LXZ3" s="426"/>
      <c r="LYA3" s="426"/>
      <c r="LYB3" s="426"/>
      <c r="LYC3" s="426"/>
      <c r="LYD3" s="426"/>
      <c r="LYE3" s="426"/>
      <c r="LYF3" s="426"/>
      <c r="LYG3" s="426" t="s">
        <v>390</v>
      </c>
      <c r="LYH3" s="426"/>
      <c r="LYI3" s="426"/>
      <c r="LYJ3" s="426"/>
      <c r="LYK3" s="426"/>
      <c r="LYL3" s="426"/>
      <c r="LYM3" s="426"/>
      <c r="LYN3" s="426"/>
      <c r="LYO3" s="426" t="s">
        <v>390</v>
      </c>
      <c r="LYP3" s="426"/>
      <c r="LYQ3" s="426"/>
      <c r="LYR3" s="426"/>
      <c r="LYS3" s="426"/>
      <c r="LYT3" s="426"/>
      <c r="LYU3" s="426"/>
      <c r="LYV3" s="426"/>
      <c r="LYW3" s="426" t="s">
        <v>390</v>
      </c>
      <c r="LYX3" s="426"/>
      <c r="LYY3" s="426"/>
      <c r="LYZ3" s="426"/>
      <c r="LZA3" s="426"/>
      <c r="LZB3" s="426"/>
      <c r="LZC3" s="426"/>
      <c r="LZD3" s="426"/>
      <c r="LZE3" s="426" t="s">
        <v>390</v>
      </c>
      <c r="LZF3" s="426"/>
      <c r="LZG3" s="426"/>
      <c r="LZH3" s="426"/>
      <c r="LZI3" s="426"/>
      <c r="LZJ3" s="426"/>
      <c r="LZK3" s="426"/>
      <c r="LZL3" s="426"/>
      <c r="LZM3" s="426" t="s">
        <v>390</v>
      </c>
      <c r="LZN3" s="426"/>
      <c r="LZO3" s="426"/>
      <c r="LZP3" s="426"/>
      <c r="LZQ3" s="426"/>
      <c r="LZR3" s="426"/>
      <c r="LZS3" s="426"/>
      <c r="LZT3" s="426"/>
      <c r="LZU3" s="426" t="s">
        <v>390</v>
      </c>
      <c r="LZV3" s="426"/>
      <c r="LZW3" s="426"/>
      <c r="LZX3" s="426"/>
      <c r="LZY3" s="426"/>
      <c r="LZZ3" s="426"/>
      <c r="MAA3" s="426"/>
      <c r="MAB3" s="426"/>
      <c r="MAC3" s="426" t="s">
        <v>390</v>
      </c>
      <c r="MAD3" s="426"/>
      <c r="MAE3" s="426"/>
      <c r="MAF3" s="426"/>
      <c r="MAG3" s="426"/>
      <c r="MAH3" s="426"/>
      <c r="MAI3" s="426"/>
      <c r="MAJ3" s="426"/>
      <c r="MAK3" s="426" t="s">
        <v>390</v>
      </c>
      <c r="MAL3" s="426"/>
      <c r="MAM3" s="426"/>
      <c r="MAN3" s="426"/>
      <c r="MAO3" s="426"/>
      <c r="MAP3" s="426"/>
      <c r="MAQ3" s="426"/>
      <c r="MAR3" s="426"/>
      <c r="MAS3" s="426" t="s">
        <v>390</v>
      </c>
      <c r="MAT3" s="426"/>
      <c r="MAU3" s="426"/>
      <c r="MAV3" s="426"/>
      <c r="MAW3" s="426"/>
      <c r="MAX3" s="426"/>
      <c r="MAY3" s="426"/>
      <c r="MAZ3" s="426"/>
      <c r="MBA3" s="426" t="s">
        <v>390</v>
      </c>
      <c r="MBB3" s="426"/>
      <c r="MBC3" s="426"/>
      <c r="MBD3" s="426"/>
      <c r="MBE3" s="426"/>
      <c r="MBF3" s="426"/>
      <c r="MBG3" s="426"/>
      <c r="MBH3" s="426"/>
      <c r="MBI3" s="426" t="s">
        <v>390</v>
      </c>
      <c r="MBJ3" s="426"/>
      <c r="MBK3" s="426"/>
      <c r="MBL3" s="426"/>
      <c r="MBM3" s="426"/>
      <c r="MBN3" s="426"/>
      <c r="MBO3" s="426"/>
      <c r="MBP3" s="426"/>
      <c r="MBQ3" s="426" t="s">
        <v>390</v>
      </c>
      <c r="MBR3" s="426"/>
      <c r="MBS3" s="426"/>
      <c r="MBT3" s="426"/>
      <c r="MBU3" s="426"/>
      <c r="MBV3" s="426"/>
      <c r="MBW3" s="426"/>
      <c r="MBX3" s="426"/>
      <c r="MBY3" s="426" t="s">
        <v>390</v>
      </c>
      <c r="MBZ3" s="426"/>
      <c r="MCA3" s="426"/>
      <c r="MCB3" s="426"/>
      <c r="MCC3" s="426"/>
      <c r="MCD3" s="426"/>
      <c r="MCE3" s="426"/>
      <c r="MCF3" s="426"/>
      <c r="MCG3" s="426" t="s">
        <v>390</v>
      </c>
      <c r="MCH3" s="426"/>
      <c r="MCI3" s="426"/>
      <c r="MCJ3" s="426"/>
      <c r="MCK3" s="426"/>
      <c r="MCL3" s="426"/>
      <c r="MCM3" s="426"/>
      <c r="MCN3" s="426"/>
      <c r="MCO3" s="426" t="s">
        <v>390</v>
      </c>
      <c r="MCP3" s="426"/>
      <c r="MCQ3" s="426"/>
      <c r="MCR3" s="426"/>
      <c r="MCS3" s="426"/>
      <c r="MCT3" s="426"/>
      <c r="MCU3" s="426"/>
      <c r="MCV3" s="426"/>
      <c r="MCW3" s="426" t="s">
        <v>390</v>
      </c>
      <c r="MCX3" s="426"/>
      <c r="MCY3" s="426"/>
      <c r="MCZ3" s="426"/>
      <c r="MDA3" s="426"/>
      <c r="MDB3" s="426"/>
      <c r="MDC3" s="426"/>
      <c r="MDD3" s="426"/>
      <c r="MDE3" s="426" t="s">
        <v>390</v>
      </c>
      <c r="MDF3" s="426"/>
      <c r="MDG3" s="426"/>
      <c r="MDH3" s="426"/>
      <c r="MDI3" s="426"/>
      <c r="MDJ3" s="426"/>
      <c r="MDK3" s="426"/>
      <c r="MDL3" s="426"/>
      <c r="MDM3" s="426" t="s">
        <v>390</v>
      </c>
      <c r="MDN3" s="426"/>
      <c r="MDO3" s="426"/>
      <c r="MDP3" s="426"/>
      <c r="MDQ3" s="426"/>
      <c r="MDR3" s="426"/>
      <c r="MDS3" s="426"/>
      <c r="MDT3" s="426"/>
      <c r="MDU3" s="426" t="s">
        <v>390</v>
      </c>
      <c r="MDV3" s="426"/>
      <c r="MDW3" s="426"/>
      <c r="MDX3" s="426"/>
      <c r="MDY3" s="426"/>
      <c r="MDZ3" s="426"/>
      <c r="MEA3" s="426"/>
      <c r="MEB3" s="426"/>
      <c r="MEC3" s="426" t="s">
        <v>390</v>
      </c>
      <c r="MED3" s="426"/>
      <c r="MEE3" s="426"/>
      <c r="MEF3" s="426"/>
      <c r="MEG3" s="426"/>
      <c r="MEH3" s="426"/>
      <c r="MEI3" s="426"/>
      <c r="MEJ3" s="426"/>
      <c r="MEK3" s="426" t="s">
        <v>390</v>
      </c>
      <c r="MEL3" s="426"/>
      <c r="MEM3" s="426"/>
      <c r="MEN3" s="426"/>
      <c r="MEO3" s="426"/>
      <c r="MEP3" s="426"/>
      <c r="MEQ3" s="426"/>
      <c r="MER3" s="426"/>
      <c r="MES3" s="426" t="s">
        <v>390</v>
      </c>
      <c r="MET3" s="426"/>
      <c r="MEU3" s="426"/>
      <c r="MEV3" s="426"/>
      <c r="MEW3" s="426"/>
      <c r="MEX3" s="426"/>
      <c r="MEY3" s="426"/>
      <c r="MEZ3" s="426"/>
      <c r="MFA3" s="426" t="s">
        <v>390</v>
      </c>
      <c r="MFB3" s="426"/>
      <c r="MFC3" s="426"/>
      <c r="MFD3" s="426"/>
      <c r="MFE3" s="426"/>
      <c r="MFF3" s="426"/>
      <c r="MFG3" s="426"/>
      <c r="MFH3" s="426"/>
      <c r="MFI3" s="426" t="s">
        <v>390</v>
      </c>
      <c r="MFJ3" s="426"/>
      <c r="MFK3" s="426"/>
      <c r="MFL3" s="426"/>
      <c r="MFM3" s="426"/>
      <c r="MFN3" s="426"/>
      <c r="MFO3" s="426"/>
      <c r="MFP3" s="426"/>
      <c r="MFQ3" s="426" t="s">
        <v>390</v>
      </c>
      <c r="MFR3" s="426"/>
      <c r="MFS3" s="426"/>
      <c r="MFT3" s="426"/>
      <c r="MFU3" s="426"/>
      <c r="MFV3" s="426"/>
      <c r="MFW3" s="426"/>
      <c r="MFX3" s="426"/>
      <c r="MFY3" s="426" t="s">
        <v>390</v>
      </c>
      <c r="MFZ3" s="426"/>
      <c r="MGA3" s="426"/>
      <c r="MGB3" s="426"/>
      <c r="MGC3" s="426"/>
      <c r="MGD3" s="426"/>
      <c r="MGE3" s="426"/>
      <c r="MGF3" s="426"/>
      <c r="MGG3" s="426" t="s">
        <v>390</v>
      </c>
      <c r="MGH3" s="426"/>
      <c r="MGI3" s="426"/>
      <c r="MGJ3" s="426"/>
      <c r="MGK3" s="426"/>
      <c r="MGL3" s="426"/>
      <c r="MGM3" s="426"/>
      <c r="MGN3" s="426"/>
      <c r="MGO3" s="426" t="s">
        <v>390</v>
      </c>
      <c r="MGP3" s="426"/>
      <c r="MGQ3" s="426"/>
      <c r="MGR3" s="426"/>
      <c r="MGS3" s="426"/>
      <c r="MGT3" s="426"/>
      <c r="MGU3" s="426"/>
      <c r="MGV3" s="426"/>
      <c r="MGW3" s="426" t="s">
        <v>390</v>
      </c>
      <c r="MGX3" s="426"/>
      <c r="MGY3" s="426"/>
      <c r="MGZ3" s="426"/>
      <c r="MHA3" s="426"/>
      <c r="MHB3" s="426"/>
      <c r="MHC3" s="426"/>
      <c r="MHD3" s="426"/>
      <c r="MHE3" s="426" t="s">
        <v>390</v>
      </c>
      <c r="MHF3" s="426"/>
      <c r="MHG3" s="426"/>
      <c r="MHH3" s="426"/>
      <c r="MHI3" s="426"/>
      <c r="MHJ3" s="426"/>
      <c r="MHK3" s="426"/>
      <c r="MHL3" s="426"/>
      <c r="MHM3" s="426" t="s">
        <v>390</v>
      </c>
      <c r="MHN3" s="426"/>
      <c r="MHO3" s="426"/>
      <c r="MHP3" s="426"/>
      <c r="MHQ3" s="426"/>
      <c r="MHR3" s="426"/>
      <c r="MHS3" s="426"/>
      <c r="MHT3" s="426"/>
      <c r="MHU3" s="426" t="s">
        <v>390</v>
      </c>
      <c r="MHV3" s="426"/>
      <c r="MHW3" s="426"/>
      <c r="MHX3" s="426"/>
      <c r="MHY3" s="426"/>
      <c r="MHZ3" s="426"/>
      <c r="MIA3" s="426"/>
      <c r="MIB3" s="426"/>
      <c r="MIC3" s="426" t="s">
        <v>390</v>
      </c>
      <c r="MID3" s="426"/>
      <c r="MIE3" s="426"/>
      <c r="MIF3" s="426"/>
      <c r="MIG3" s="426"/>
      <c r="MIH3" s="426"/>
      <c r="MII3" s="426"/>
      <c r="MIJ3" s="426"/>
      <c r="MIK3" s="426" t="s">
        <v>390</v>
      </c>
      <c r="MIL3" s="426"/>
      <c r="MIM3" s="426"/>
      <c r="MIN3" s="426"/>
      <c r="MIO3" s="426"/>
      <c r="MIP3" s="426"/>
      <c r="MIQ3" s="426"/>
      <c r="MIR3" s="426"/>
      <c r="MIS3" s="426" t="s">
        <v>390</v>
      </c>
      <c r="MIT3" s="426"/>
      <c r="MIU3" s="426"/>
      <c r="MIV3" s="426"/>
      <c r="MIW3" s="426"/>
      <c r="MIX3" s="426"/>
      <c r="MIY3" s="426"/>
      <c r="MIZ3" s="426"/>
      <c r="MJA3" s="426" t="s">
        <v>390</v>
      </c>
      <c r="MJB3" s="426"/>
      <c r="MJC3" s="426"/>
      <c r="MJD3" s="426"/>
      <c r="MJE3" s="426"/>
      <c r="MJF3" s="426"/>
      <c r="MJG3" s="426"/>
      <c r="MJH3" s="426"/>
      <c r="MJI3" s="426" t="s">
        <v>390</v>
      </c>
      <c r="MJJ3" s="426"/>
      <c r="MJK3" s="426"/>
      <c r="MJL3" s="426"/>
      <c r="MJM3" s="426"/>
      <c r="MJN3" s="426"/>
      <c r="MJO3" s="426"/>
      <c r="MJP3" s="426"/>
      <c r="MJQ3" s="426" t="s">
        <v>390</v>
      </c>
      <c r="MJR3" s="426"/>
      <c r="MJS3" s="426"/>
      <c r="MJT3" s="426"/>
      <c r="MJU3" s="426"/>
      <c r="MJV3" s="426"/>
      <c r="MJW3" s="426"/>
      <c r="MJX3" s="426"/>
      <c r="MJY3" s="426" t="s">
        <v>390</v>
      </c>
      <c r="MJZ3" s="426"/>
      <c r="MKA3" s="426"/>
      <c r="MKB3" s="426"/>
      <c r="MKC3" s="426"/>
      <c r="MKD3" s="426"/>
      <c r="MKE3" s="426"/>
      <c r="MKF3" s="426"/>
      <c r="MKG3" s="426" t="s">
        <v>390</v>
      </c>
      <c r="MKH3" s="426"/>
      <c r="MKI3" s="426"/>
      <c r="MKJ3" s="426"/>
      <c r="MKK3" s="426"/>
      <c r="MKL3" s="426"/>
      <c r="MKM3" s="426"/>
      <c r="MKN3" s="426"/>
      <c r="MKO3" s="426" t="s">
        <v>390</v>
      </c>
      <c r="MKP3" s="426"/>
      <c r="MKQ3" s="426"/>
      <c r="MKR3" s="426"/>
      <c r="MKS3" s="426"/>
      <c r="MKT3" s="426"/>
      <c r="MKU3" s="426"/>
      <c r="MKV3" s="426"/>
      <c r="MKW3" s="426" t="s">
        <v>390</v>
      </c>
      <c r="MKX3" s="426"/>
      <c r="MKY3" s="426"/>
      <c r="MKZ3" s="426"/>
      <c r="MLA3" s="426"/>
      <c r="MLB3" s="426"/>
      <c r="MLC3" s="426"/>
      <c r="MLD3" s="426"/>
      <c r="MLE3" s="426" t="s">
        <v>390</v>
      </c>
      <c r="MLF3" s="426"/>
      <c r="MLG3" s="426"/>
      <c r="MLH3" s="426"/>
      <c r="MLI3" s="426"/>
      <c r="MLJ3" s="426"/>
      <c r="MLK3" s="426"/>
      <c r="MLL3" s="426"/>
      <c r="MLM3" s="426" t="s">
        <v>390</v>
      </c>
      <c r="MLN3" s="426"/>
      <c r="MLO3" s="426"/>
      <c r="MLP3" s="426"/>
      <c r="MLQ3" s="426"/>
      <c r="MLR3" s="426"/>
      <c r="MLS3" s="426"/>
      <c r="MLT3" s="426"/>
      <c r="MLU3" s="426" t="s">
        <v>390</v>
      </c>
      <c r="MLV3" s="426"/>
      <c r="MLW3" s="426"/>
      <c r="MLX3" s="426"/>
      <c r="MLY3" s="426"/>
      <c r="MLZ3" s="426"/>
      <c r="MMA3" s="426"/>
      <c r="MMB3" s="426"/>
      <c r="MMC3" s="426" t="s">
        <v>390</v>
      </c>
      <c r="MMD3" s="426"/>
      <c r="MME3" s="426"/>
      <c r="MMF3" s="426"/>
      <c r="MMG3" s="426"/>
      <c r="MMH3" s="426"/>
      <c r="MMI3" s="426"/>
      <c r="MMJ3" s="426"/>
      <c r="MMK3" s="426" t="s">
        <v>390</v>
      </c>
      <c r="MML3" s="426"/>
      <c r="MMM3" s="426"/>
      <c r="MMN3" s="426"/>
      <c r="MMO3" s="426"/>
      <c r="MMP3" s="426"/>
      <c r="MMQ3" s="426"/>
      <c r="MMR3" s="426"/>
      <c r="MMS3" s="426" t="s">
        <v>390</v>
      </c>
      <c r="MMT3" s="426"/>
      <c r="MMU3" s="426"/>
      <c r="MMV3" s="426"/>
      <c r="MMW3" s="426"/>
      <c r="MMX3" s="426"/>
      <c r="MMY3" s="426"/>
      <c r="MMZ3" s="426"/>
      <c r="MNA3" s="426" t="s">
        <v>390</v>
      </c>
      <c r="MNB3" s="426"/>
      <c r="MNC3" s="426"/>
      <c r="MND3" s="426"/>
      <c r="MNE3" s="426"/>
      <c r="MNF3" s="426"/>
      <c r="MNG3" s="426"/>
      <c r="MNH3" s="426"/>
      <c r="MNI3" s="426" t="s">
        <v>390</v>
      </c>
      <c r="MNJ3" s="426"/>
      <c r="MNK3" s="426"/>
      <c r="MNL3" s="426"/>
      <c r="MNM3" s="426"/>
      <c r="MNN3" s="426"/>
      <c r="MNO3" s="426"/>
      <c r="MNP3" s="426"/>
      <c r="MNQ3" s="426" t="s">
        <v>390</v>
      </c>
      <c r="MNR3" s="426"/>
      <c r="MNS3" s="426"/>
      <c r="MNT3" s="426"/>
      <c r="MNU3" s="426"/>
      <c r="MNV3" s="426"/>
      <c r="MNW3" s="426"/>
      <c r="MNX3" s="426"/>
      <c r="MNY3" s="426" t="s">
        <v>390</v>
      </c>
      <c r="MNZ3" s="426"/>
      <c r="MOA3" s="426"/>
      <c r="MOB3" s="426"/>
      <c r="MOC3" s="426"/>
      <c r="MOD3" s="426"/>
      <c r="MOE3" s="426"/>
      <c r="MOF3" s="426"/>
      <c r="MOG3" s="426" t="s">
        <v>390</v>
      </c>
      <c r="MOH3" s="426"/>
      <c r="MOI3" s="426"/>
      <c r="MOJ3" s="426"/>
      <c r="MOK3" s="426"/>
      <c r="MOL3" s="426"/>
      <c r="MOM3" s="426"/>
      <c r="MON3" s="426"/>
      <c r="MOO3" s="426" t="s">
        <v>390</v>
      </c>
      <c r="MOP3" s="426"/>
      <c r="MOQ3" s="426"/>
      <c r="MOR3" s="426"/>
      <c r="MOS3" s="426"/>
      <c r="MOT3" s="426"/>
      <c r="MOU3" s="426"/>
      <c r="MOV3" s="426"/>
      <c r="MOW3" s="426" t="s">
        <v>390</v>
      </c>
      <c r="MOX3" s="426"/>
      <c r="MOY3" s="426"/>
      <c r="MOZ3" s="426"/>
      <c r="MPA3" s="426"/>
      <c r="MPB3" s="426"/>
      <c r="MPC3" s="426"/>
      <c r="MPD3" s="426"/>
      <c r="MPE3" s="426" t="s">
        <v>390</v>
      </c>
      <c r="MPF3" s="426"/>
      <c r="MPG3" s="426"/>
      <c r="MPH3" s="426"/>
      <c r="MPI3" s="426"/>
      <c r="MPJ3" s="426"/>
      <c r="MPK3" s="426"/>
      <c r="MPL3" s="426"/>
      <c r="MPM3" s="426" t="s">
        <v>390</v>
      </c>
      <c r="MPN3" s="426"/>
      <c r="MPO3" s="426"/>
      <c r="MPP3" s="426"/>
      <c r="MPQ3" s="426"/>
      <c r="MPR3" s="426"/>
      <c r="MPS3" s="426"/>
      <c r="MPT3" s="426"/>
      <c r="MPU3" s="426" t="s">
        <v>390</v>
      </c>
      <c r="MPV3" s="426"/>
      <c r="MPW3" s="426"/>
      <c r="MPX3" s="426"/>
      <c r="MPY3" s="426"/>
      <c r="MPZ3" s="426"/>
      <c r="MQA3" s="426"/>
      <c r="MQB3" s="426"/>
      <c r="MQC3" s="426" t="s">
        <v>390</v>
      </c>
      <c r="MQD3" s="426"/>
      <c r="MQE3" s="426"/>
      <c r="MQF3" s="426"/>
      <c r="MQG3" s="426"/>
      <c r="MQH3" s="426"/>
      <c r="MQI3" s="426"/>
      <c r="MQJ3" s="426"/>
      <c r="MQK3" s="426" t="s">
        <v>390</v>
      </c>
      <c r="MQL3" s="426"/>
      <c r="MQM3" s="426"/>
      <c r="MQN3" s="426"/>
      <c r="MQO3" s="426"/>
      <c r="MQP3" s="426"/>
      <c r="MQQ3" s="426"/>
      <c r="MQR3" s="426"/>
      <c r="MQS3" s="426" t="s">
        <v>390</v>
      </c>
      <c r="MQT3" s="426"/>
      <c r="MQU3" s="426"/>
      <c r="MQV3" s="426"/>
      <c r="MQW3" s="426"/>
      <c r="MQX3" s="426"/>
      <c r="MQY3" s="426"/>
      <c r="MQZ3" s="426"/>
      <c r="MRA3" s="426" t="s">
        <v>390</v>
      </c>
      <c r="MRB3" s="426"/>
      <c r="MRC3" s="426"/>
      <c r="MRD3" s="426"/>
      <c r="MRE3" s="426"/>
      <c r="MRF3" s="426"/>
      <c r="MRG3" s="426"/>
      <c r="MRH3" s="426"/>
      <c r="MRI3" s="426" t="s">
        <v>390</v>
      </c>
      <c r="MRJ3" s="426"/>
      <c r="MRK3" s="426"/>
      <c r="MRL3" s="426"/>
      <c r="MRM3" s="426"/>
      <c r="MRN3" s="426"/>
      <c r="MRO3" s="426"/>
      <c r="MRP3" s="426"/>
      <c r="MRQ3" s="426" t="s">
        <v>390</v>
      </c>
      <c r="MRR3" s="426"/>
      <c r="MRS3" s="426"/>
      <c r="MRT3" s="426"/>
      <c r="MRU3" s="426"/>
      <c r="MRV3" s="426"/>
      <c r="MRW3" s="426"/>
      <c r="MRX3" s="426"/>
      <c r="MRY3" s="426" t="s">
        <v>390</v>
      </c>
      <c r="MRZ3" s="426"/>
      <c r="MSA3" s="426"/>
      <c r="MSB3" s="426"/>
      <c r="MSC3" s="426"/>
      <c r="MSD3" s="426"/>
      <c r="MSE3" s="426"/>
      <c r="MSF3" s="426"/>
      <c r="MSG3" s="426" t="s">
        <v>390</v>
      </c>
      <c r="MSH3" s="426"/>
      <c r="MSI3" s="426"/>
      <c r="MSJ3" s="426"/>
      <c r="MSK3" s="426"/>
      <c r="MSL3" s="426"/>
      <c r="MSM3" s="426"/>
      <c r="MSN3" s="426"/>
      <c r="MSO3" s="426" t="s">
        <v>390</v>
      </c>
      <c r="MSP3" s="426"/>
      <c r="MSQ3" s="426"/>
      <c r="MSR3" s="426"/>
      <c r="MSS3" s="426"/>
      <c r="MST3" s="426"/>
      <c r="MSU3" s="426"/>
      <c r="MSV3" s="426"/>
      <c r="MSW3" s="426" t="s">
        <v>390</v>
      </c>
      <c r="MSX3" s="426"/>
      <c r="MSY3" s="426"/>
      <c r="MSZ3" s="426"/>
      <c r="MTA3" s="426"/>
      <c r="MTB3" s="426"/>
      <c r="MTC3" s="426"/>
      <c r="MTD3" s="426"/>
      <c r="MTE3" s="426" t="s">
        <v>390</v>
      </c>
      <c r="MTF3" s="426"/>
      <c r="MTG3" s="426"/>
      <c r="MTH3" s="426"/>
      <c r="MTI3" s="426"/>
      <c r="MTJ3" s="426"/>
      <c r="MTK3" s="426"/>
      <c r="MTL3" s="426"/>
      <c r="MTM3" s="426" t="s">
        <v>390</v>
      </c>
      <c r="MTN3" s="426"/>
      <c r="MTO3" s="426"/>
      <c r="MTP3" s="426"/>
      <c r="MTQ3" s="426"/>
      <c r="MTR3" s="426"/>
      <c r="MTS3" s="426"/>
      <c r="MTT3" s="426"/>
      <c r="MTU3" s="426" t="s">
        <v>390</v>
      </c>
      <c r="MTV3" s="426"/>
      <c r="MTW3" s="426"/>
      <c r="MTX3" s="426"/>
      <c r="MTY3" s="426"/>
      <c r="MTZ3" s="426"/>
      <c r="MUA3" s="426"/>
      <c r="MUB3" s="426"/>
      <c r="MUC3" s="426" t="s">
        <v>390</v>
      </c>
      <c r="MUD3" s="426"/>
      <c r="MUE3" s="426"/>
      <c r="MUF3" s="426"/>
      <c r="MUG3" s="426"/>
      <c r="MUH3" s="426"/>
      <c r="MUI3" s="426"/>
      <c r="MUJ3" s="426"/>
      <c r="MUK3" s="426" t="s">
        <v>390</v>
      </c>
      <c r="MUL3" s="426"/>
      <c r="MUM3" s="426"/>
      <c r="MUN3" s="426"/>
      <c r="MUO3" s="426"/>
      <c r="MUP3" s="426"/>
      <c r="MUQ3" s="426"/>
      <c r="MUR3" s="426"/>
      <c r="MUS3" s="426" t="s">
        <v>390</v>
      </c>
      <c r="MUT3" s="426"/>
      <c r="MUU3" s="426"/>
      <c r="MUV3" s="426"/>
      <c r="MUW3" s="426"/>
      <c r="MUX3" s="426"/>
      <c r="MUY3" s="426"/>
      <c r="MUZ3" s="426"/>
      <c r="MVA3" s="426" t="s">
        <v>390</v>
      </c>
      <c r="MVB3" s="426"/>
      <c r="MVC3" s="426"/>
      <c r="MVD3" s="426"/>
      <c r="MVE3" s="426"/>
      <c r="MVF3" s="426"/>
      <c r="MVG3" s="426"/>
      <c r="MVH3" s="426"/>
      <c r="MVI3" s="426" t="s">
        <v>390</v>
      </c>
      <c r="MVJ3" s="426"/>
      <c r="MVK3" s="426"/>
      <c r="MVL3" s="426"/>
      <c r="MVM3" s="426"/>
      <c r="MVN3" s="426"/>
      <c r="MVO3" s="426"/>
      <c r="MVP3" s="426"/>
      <c r="MVQ3" s="426" t="s">
        <v>390</v>
      </c>
      <c r="MVR3" s="426"/>
      <c r="MVS3" s="426"/>
      <c r="MVT3" s="426"/>
      <c r="MVU3" s="426"/>
      <c r="MVV3" s="426"/>
      <c r="MVW3" s="426"/>
      <c r="MVX3" s="426"/>
      <c r="MVY3" s="426" t="s">
        <v>390</v>
      </c>
      <c r="MVZ3" s="426"/>
      <c r="MWA3" s="426"/>
      <c r="MWB3" s="426"/>
      <c r="MWC3" s="426"/>
      <c r="MWD3" s="426"/>
      <c r="MWE3" s="426"/>
      <c r="MWF3" s="426"/>
      <c r="MWG3" s="426" t="s">
        <v>390</v>
      </c>
      <c r="MWH3" s="426"/>
      <c r="MWI3" s="426"/>
      <c r="MWJ3" s="426"/>
      <c r="MWK3" s="426"/>
      <c r="MWL3" s="426"/>
      <c r="MWM3" s="426"/>
      <c r="MWN3" s="426"/>
      <c r="MWO3" s="426" t="s">
        <v>390</v>
      </c>
      <c r="MWP3" s="426"/>
      <c r="MWQ3" s="426"/>
      <c r="MWR3" s="426"/>
      <c r="MWS3" s="426"/>
      <c r="MWT3" s="426"/>
      <c r="MWU3" s="426"/>
      <c r="MWV3" s="426"/>
      <c r="MWW3" s="426" t="s">
        <v>390</v>
      </c>
      <c r="MWX3" s="426"/>
      <c r="MWY3" s="426"/>
      <c r="MWZ3" s="426"/>
      <c r="MXA3" s="426"/>
      <c r="MXB3" s="426"/>
      <c r="MXC3" s="426"/>
      <c r="MXD3" s="426"/>
      <c r="MXE3" s="426" t="s">
        <v>390</v>
      </c>
      <c r="MXF3" s="426"/>
      <c r="MXG3" s="426"/>
      <c r="MXH3" s="426"/>
      <c r="MXI3" s="426"/>
      <c r="MXJ3" s="426"/>
      <c r="MXK3" s="426"/>
      <c r="MXL3" s="426"/>
      <c r="MXM3" s="426" t="s">
        <v>390</v>
      </c>
      <c r="MXN3" s="426"/>
      <c r="MXO3" s="426"/>
      <c r="MXP3" s="426"/>
      <c r="MXQ3" s="426"/>
      <c r="MXR3" s="426"/>
      <c r="MXS3" s="426"/>
      <c r="MXT3" s="426"/>
      <c r="MXU3" s="426" t="s">
        <v>390</v>
      </c>
      <c r="MXV3" s="426"/>
      <c r="MXW3" s="426"/>
      <c r="MXX3" s="426"/>
      <c r="MXY3" s="426"/>
      <c r="MXZ3" s="426"/>
      <c r="MYA3" s="426"/>
      <c r="MYB3" s="426"/>
      <c r="MYC3" s="426" t="s">
        <v>390</v>
      </c>
      <c r="MYD3" s="426"/>
      <c r="MYE3" s="426"/>
      <c r="MYF3" s="426"/>
      <c r="MYG3" s="426"/>
      <c r="MYH3" s="426"/>
      <c r="MYI3" s="426"/>
      <c r="MYJ3" s="426"/>
      <c r="MYK3" s="426" t="s">
        <v>390</v>
      </c>
      <c r="MYL3" s="426"/>
      <c r="MYM3" s="426"/>
      <c r="MYN3" s="426"/>
      <c r="MYO3" s="426"/>
      <c r="MYP3" s="426"/>
      <c r="MYQ3" s="426"/>
      <c r="MYR3" s="426"/>
      <c r="MYS3" s="426" t="s">
        <v>390</v>
      </c>
      <c r="MYT3" s="426"/>
      <c r="MYU3" s="426"/>
      <c r="MYV3" s="426"/>
      <c r="MYW3" s="426"/>
      <c r="MYX3" s="426"/>
      <c r="MYY3" s="426"/>
      <c r="MYZ3" s="426"/>
      <c r="MZA3" s="426" t="s">
        <v>390</v>
      </c>
      <c r="MZB3" s="426"/>
      <c r="MZC3" s="426"/>
      <c r="MZD3" s="426"/>
      <c r="MZE3" s="426"/>
      <c r="MZF3" s="426"/>
      <c r="MZG3" s="426"/>
      <c r="MZH3" s="426"/>
      <c r="MZI3" s="426" t="s">
        <v>390</v>
      </c>
      <c r="MZJ3" s="426"/>
      <c r="MZK3" s="426"/>
      <c r="MZL3" s="426"/>
      <c r="MZM3" s="426"/>
      <c r="MZN3" s="426"/>
      <c r="MZO3" s="426"/>
      <c r="MZP3" s="426"/>
      <c r="MZQ3" s="426" t="s">
        <v>390</v>
      </c>
      <c r="MZR3" s="426"/>
      <c r="MZS3" s="426"/>
      <c r="MZT3" s="426"/>
      <c r="MZU3" s="426"/>
      <c r="MZV3" s="426"/>
      <c r="MZW3" s="426"/>
      <c r="MZX3" s="426"/>
      <c r="MZY3" s="426" t="s">
        <v>390</v>
      </c>
      <c r="MZZ3" s="426"/>
      <c r="NAA3" s="426"/>
      <c r="NAB3" s="426"/>
      <c r="NAC3" s="426"/>
      <c r="NAD3" s="426"/>
      <c r="NAE3" s="426"/>
      <c r="NAF3" s="426"/>
      <c r="NAG3" s="426" t="s">
        <v>390</v>
      </c>
      <c r="NAH3" s="426"/>
      <c r="NAI3" s="426"/>
      <c r="NAJ3" s="426"/>
      <c r="NAK3" s="426"/>
      <c r="NAL3" s="426"/>
      <c r="NAM3" s="426"/>
      <c r="NAN3" s="426"/>
      <c r="NAO3" s="426" t="s">
        <v>390</v>
      </c>
      <c r="NAP3" s="426"/>
      <c r="NAQ3" s="426"/>
      <c r="NAR3" s="426"/>
      <c r="NAS3" s="426"/>
      <c r="NAT3" s="426"/>
      <c r="NAU3" s="426"/>
      <c r="NAV3" s="426"/>
      <c r="NAW3" s="426" t="s">
        <v>390</v>
      </c>
      <c r="NAX3" s="426"/>
      <c r="NAY3" s="426"/>
      <c r="NAZ3" s="426"/>
      <c r="NBA3" s="426"/>
      <c r="NBB3" s="426"/>
      <c r="NBC3" s="426"/>
      <c r="NBD3" s="426"/>
      <c r="NBE3" s="426" t="s">
        <v>390</v>
      </c>
      <c r="NBF3" s="426"/>
      <c r="NBG3" s="426"/>
      <c r="NBH3" s="426"/>
      <c r="NBI3" s="426"/>
      <c r="NBJ3" s="426"/>
      <c r="NBK3" s="426"/>
      <c r="NBL3" s="426"/>
      <c r="NBM3" s="426" t="s">
        <v>390</v>
      </c>
      <c r="NBN3" s="426"/>
      <c r="NBO3" s="426"/>
      <c r="NBP3" s="426"/>
      <c r="NBQ3" s="426"/>
      <c r="NBR3" s="426"/>
      <c r="NBS3" s="426"/>
      <c r="NBT3" s="426"/>
      <c r="NBU3" s="426" t="s">
        <v>390</v>
      </c>
      <c r="NBV3" s="426"/>
      <c r="NBW3" s="426"/>
      <c r="NBX3" s="426"/>
      <c r="NBY3" s="426"/>
      <c r="NBZ3" s="426"/>
      <c r="NCA3" s="426"/>
      <c r="NCB3" s="426"/>
      <c r="NCC3" s="426" t="s">
        <v>390</v>
      </c>
      <c r="NCD3" s="426"/>
      <c r="NCE3" s="426"/>
      <c r="NCF3" s="426"/>
      <c r="NCG3" s="426"/>
      <c r="NCH3" s="426"/>
      <c r="NCI3" s="426"/>
      <c r="NCJ3" s="426"/>
      <c r="NCK3" s="426" t="s">
        <v>390</v>
      </c>
      <c r="NCL3" s="426"/>
      <c r="NCM3" s="426"/>
      <c r="NCN3" s="426"/>
      <c r="NCO3" s="426"/>
      <c r="NCP3" s="426"/>
      <c r="NCQ3" s="426"/>
      <c r="NCR3" s="426"/>
      <c r="NCS3" s="426" t="s">
        <v>390</v>
      </c>
      <c r="NCT3" s="426"/>
      <c r="NCU3" s="426"/>
      <c r="NCV3" s="426"/>
      <c r="NCW3" s="426"/>
      <c r="NCX3" s="426"/>
      <c r="NCY3" s="426"/>
      <c r="NCZ3" s="426"/>
      <c r="NDA3" s="426" t="s">
        <v>390</v>
      </c>
      <c r="NDB3" s="426"/>
      <c r="NDC3" s="426"/>
      <c r="NDD3" s="426"/>
      <c r="NDE3" s="426"/>
      <c r="NDF3" s="426"/>
      <c r="NDG3" s="426"/>
      <c r="NDH3" s="426"/>
      <c r="NDI3" s="426" t="s">
        <v>390</v>
      </c>
      <c r="NDJ3" s="426"/>
      <c r="NDK3" s="426"/>
      <c r="NDL3" s="426"/>
      <c r="NDM3" s="426"/>
      <c r="NDN3" s="426"/>
      <c r="NDO3" s="426"/>
      <c r="NDP3" s="426"/>
      <c r="NDQ3" s="426" t="s">
        <v>390</v>
      </c>
      <c r="NDR3" s="426"/>
      <c r="NDS3" s="426"/>
      <c r="NDT3" s="426"/>
      <c r="NDU3" s="426"/>
      <c r="NDV3" s="426"/>
      <c r="NDW3" s="426"/>
      <c r="NDX3" s="426"/>
      <c r="NDY3" s="426" t="s">
        <v>390</v>
      </c>
      <c r="NDZ3" s="426"/>
      <c r="NEA3" s="426"/>
      <c r="NEB3" s="426"/>
      <c r="NEC3" s="426"/>
      <c r="NED3" s="426"/>
      <c r="NEE3" s="426"/>
      <c r="NEF3" s="426"/>
      <c r="NEG3" s="426" t="s">
        <v>390</v>
      </c>
      <c r="NEH3" s="426"/>
      <c r="NEI3" s="426"/>
      <c r="NEJ3" s="426"/>
      <c r="NEK3" s="426"/>
      <c r="NEL3" s="426"/>
      <c r="NEM3" s="426"/>
      <c r="NEN3" s="426"/>
      <c r="NEO3" s="426" t="s">
        <v>390</v>
      </c>
      <c r="NEP3" s="426"/>
      <c r="NEQ3" s="426"/>
      <c r="NER3" s="426"/>
      <c r="NES3" s="426"/>
      <c r="NET3" s="426"/>
      <c r="NEU3" s="426"/>
      <c r="NEV3" s="426"/>
      <c r="NEW3" s="426" t="s">
        <v>390</v>
      </c>
      <c r="NEX3" s="426"/>
      <c r="NEY3" s="426"/>
      <c r="NEZ3" s="426"/>
      <c r="NFA3" s="426"/>
      <c r="NFB3" s="426"/>
      <c r="NFC3" s="426"/>
      <c r="NFD3" s="426"/>
      <c r="NFE3" s="426" t="s">
        <v>390</v>
      </c>
      <c r="NFF3" s="426"/>
      <c r="NFG3" s="426"/>
      <c r="NFH3" s="426"/>
      <c r="NFI3" s="426"/>
      <c r="NFJ3" s="426"/>
      <c r="NFK3" s="426"/>
      <c r="NFL3" s="426"/>
      <c r="NFM3" s="426" t="s">
        <v>390</v>
      </c>
      <c r="NFN3" s="426"/>
      <c r="NFO3" s="426"/>
      <c r="NFP3" s="426"/>
      <c r="NFQ3" s="426"/>
      <c r="NFR3" s="426"/>
      <c r="NFS3" s="426"/>
      <c r="NFT3" s="426"/>
      <c r="NFU3" s="426" t="s">
        <v>390</v>
      </c>
      <c r="NFV3" s="426"/>
      <c r="NFW3" s="426"/>
      <c r="NFX3" s="426"/>
      <c r="NFY3" s="426"/>
      <c r="NFZ3" s="426"/>
      <c r="NGA3" s="426"/>
      <c r="NGB3" s="426"/>
      <c r="NGC3" s="426" t="s">
        <v>390</v>
      </c>
      <c r="NGD3" s="426"/>
      <c r="NGE3" s="426"/>
      <c r="NGF3" s="426"/>
      <c r="NGG3" s="426"/>
      <c r="NGH3" s="426"/>
      <c r="NGI3" s="426"/>
      <c r="NGJ3" s="426"/>
      <c r="NGK3" s="426" t="s">
        <v>390</v>
      </c>
      <c r="NGL3" s="426"/>
      <c r="NGM3" s="426"/>
      <c r="NGN3" s="426"/>
      <c r="NGO3" s="426"/>
      <c r="NGP3" s="426"/>
      <c r="NGQ3" s="426"/>
      <c r="NGR3" s="426"/>
      <c r="NGS3" s="426" t="s">
        <v>390</v>
      </c>
      <c r="NGT3" s="426"/>
      <c r="NGU3" s="426"/>
      <c r="NGV3" s="426"/>
      <c r="NGW3" s="426"/>
      <c r="NGX3" s="426"/>
      <c r="NGY3" s="426"/>
      <c r="NGZ3" s="426"/>
      <c r="NHA3" s="426" t="s">
        <v>390</v>
      </c>
      <c r="NHB3" s="426"/>
      <c r="NHC3" s="426"/>
      <c r="NHD3" s="426"/>
      <c r="NHE3" s="426"/>
      <c r="NHF3" s="426"/>
      <c r="NHG3" s="426"/>
      <c r="NHH3" s="426"/>
      <c r="NHI3" s="426" t="s">
        <v>390</v>
      </c>
      <c r="NHJ3" s="426"/>
      <c r="NHK3" s="426"/>
      <c r="NHL3" s="426"/>
      <c r="NHM3" s="426"/>
      <c r="NHN3" s="426"/>
      <c r="NHO3" s="426"/>
      <c r="NHP3" s="426"/>
      <c r="NHQ3" s="426" t="s">
        <v>390</v>
      </c>
      <c r="NHR3" s="426"/>
      <c r="NHS3" s="426"/>
      <c r="NHT3" s="426"/>
      <c r="NHU3" s="426"/>
      <c r="NHV3" s="426"/>
      <c r="NHW3" s="426"/>
      <c r="NHX3" s="426"/>
      <c r="NHY3" s="426" t="s">
        <v>390</v>
      </c>
      <c r="NHZ3" s="426"/>
      <c r="NIA3" s="426"/>
      <c r="NIB3" s="426"/>
      <c r="NIC3" s="426"/>
      <c r="NID3" s="426"/>
      <c r="NIE3" s="426"/>
      <c r="NIF3" s="426"/>
      <c r="NIG3" s="426" t="s">
        <v>390</v>
      </c>
      <c r="NIH3" s="426"/>
      <c r="NII3" s="426"/>
      <c r="NIJ3" s="426"/>
      <c r="NIK3" s="426"/>
      <c r="NIL3" s="426"/>
      <c r="NIM3" s="426"/>
      <c r="NIN3" s="426"/>
      <c r="NIO3" s="426" t="s">
        <v>390</v>
      </c>
      <c r="NIP3" s="426"/>
      <c r="NIQ3" s="426"/>
      <c r="NIR3" s="426"/>
      <c r="NIS3" s="426"/>
      <c r="NIT3" s="426"/>
      <c r="NIU3" s="426"/>
      <c r="NIV3" s="426"/>
      <c r="NIW3" s="426" t="s">
        <v>390</v>
      </c>
      <c r="NIX3" s="426"/>
      <c r="NIY3" s="426"/>
      <c r="NIZ3" s="426"/>
      <c r="NJA3" s="426"/>
      <c r="NJB3" s="426"/>
      <c r="NJC3" s="426"/>
      <c r="NJD3" s="426"/>
      <c r="NJE3" s="426" t="s">
        <v>390</v>
      </c>
      <c r="NJF3" s="426"/>
      <c r="NJG3" s="426"/>
      <c r="NJH3" s="426"/>
      <c r="NJI3" s="426"/>
      <c r="NJJ3" s="426"/>
      <c r="NJK3" s="426"/>
      <c r="NJL3" s="426"/>
      <c r="NJM3" s="426" t="s">
        <v>390</v>
      </c>
      <c r="NJN3" s="426"/>
      <c r="NJO3" s="426"/>
      <c r="NJP3" s="426"/>
      <c r="NJQ3" s="426"/>
      <c r="NJR3" s="426"/>
      <c r="NJS3" s="426"/>
      <c r="NJT3" s="426"/>
      <c r="NJU3" s="426" t="s">
        <v>390</v>
      </c>
      <c r="NJV3" s="426"/>
      <c r="NJW3" s="426"/>
      <c r="NJX3" s="426"/>
      <c r="NJY3" s="426"/>
      <c r="NJZ3" s="426"/>
      <c r="NKA3" s="426"/>
      <c r="NKB3" s="426"/>
      <c r="NKC3" s="426" t="s">
        <v>390</v>
      </c>
      <c r="NKD3" s="426"/>
      <c r="NKE3" s="426"/>
      <c r="NKF3" s="426"/>
      <c r="NKG3" s="426"/>
      <c r="NKH3" s="426"/>
      <c r="NKI3" s="426"/>
      <c r="NKJ3" s="426"/>
      <c r="NKK3" s="426" t="s">
        <v>390</v>
      </c>
      <c r="NKL3" s="426"/>
      <c r="NKM3" s="426"/>
      <c r="NKN3" s="426"/>
      <c r="NKO3" s="426"/>
      <c r="NKP3" s="426"/>
      <c r="NKQ3" s="426"/>
      <c r="NKR3" s="426"/>
      <c r="NKS3" s="426" t="s">
        <v>390</v>
      </c>
      <c r="NKT3" s="426"/>
      <c r="NKU3" s="426"/>
      <c r="NKV3" s="426"/>
      <c r="NKW3" s="426"/>
      <c r="NKX3" s="426"/>
      <c r="NKY3" s="426"/>
      <c r="NKZ3" s="426"/>
      <c r="NLA3" s="426" t="s">
        <v>390</v>
      </c>
      <c r="NLB3" s="426"/>
      <c r="NLC3" s="426"/>
      <c r="NLD3" s="426"/>
      <c r="NLE3" s="426"/>
      <c r="NLF3" s="426"/>
      <c r="NLG3" s="426"/>
      <c r="NLH3" s="426"/>
      <c r="NLI3" s="426" t="s">
        <v>390</v>
      </c>
      <c r="NLJ3" s="426"/>
      <c r="NLK3" s="426"/>
      <c r="NLL3" s="426"/>
      <c r="NLM3" s="426"/>
      <c r="NLN3" s="426"/>
      <c r="NLO3" s="426"/>
      <c r="NLP3" s="426"/>
      <c r="NLQ3" s="426" t="s">
        <v>390</v>
      </c>
      <c r="NLR3" s="426"/>
      <c r="NLS3" s="426"/>
      <c r="NLT3" s="426"/>
      <c r="NLU3" s="426"/>
      <c r="NLV3" s="426"/>
      <c r="NLW3" s="426"/>
      <c r="NLX3" s="426"/>
      <c r="NLY3" s="426" t="s">
        <v>390</v>
      </c>
      <c r="NLZ3" s="426"/>
      <c r="NMA3" s="426"/>
      <c r="NMB3" s="426"/>
      <c r="NMC3" s="426"/>
      <c r="NMD3" s="426"/>
      <c r="NME3" s="426"/>
      <c r="NMF3" s="426"/>
      <c r="NMG3" s="426" t="s">
        <v>390</v>
      </c>
      <c r="NMH3" s="426"/>
      <c r="NMI3" s="426"/>
      <c r="NMJ3" s="426"/>
      <c r="NMK3" s="426"/>
      <c r="NML3" s="426"/>
      <c r="NMM3" s="426"/>
      <c r="NMN3" s="426"/>
      <c r="NMO3" s="426" t="s">
        <v>390</v>
      </c>
      <c r="NMP3" s="426"/>
      <c r="NMQ3" s="426"/>
      <c r="NMR3" s="426"/>
      <c r="NMS3" s="426"/>
      <c r="NMT3" s="426"/>
      <c r="NMU3" s="426"/>
      <c r="NMV3" s="426"/>
      <c r="NMW3" s="426" t="s">
        <v>390</v>
      </c>
      <c r="NMX3" s="426"/>
      <c r="NMY3" s="426"/>
      <c r="NMZ3" s="426"/>
      <c r="NNA3" s="426"/>
      <c r="NNB3" s="426"/>
      <c r="NNC3" s="426"/>
      <c r="NND3" s="426"/>
      <c r="NNE3" s="426" t="s">
        <v>390</v>
      </c>
      <c r="NNF3" s="426"/>
      <c r="NNG3" s="426"/>
      <c r="NNH3" s="426"/>
      <c r="NNI3" s="426"/>
      <c r="NNJ3" s="426"/>
      <c r="NNK3" s="426"/>
      <c r="NNL3" s="426"/>
      <c r="NNM3" s="426" t="s">
        <v>390</v>
      </c>
      <c r="NNN3" s="426"/>
      <c r="NNO3" s="426"/>
      <c r="NNP3" s="426"/>
      <c r="NNQ3" s="426"/>
      <c r="NNR3" s="426"/>
      <c r="NNS3" s="426"/>
      <c r="NNT3" s="426"/>
      <c r="NNU3" s="426" t="s">
        <v>390</v>
      </c>
      <c r="NNV3" s="426"/>
      <c r="NNW3" s="426"/>
      <c r="NNX3" s="426"/>
      <c r="NNY3" s="426"/>
      <c r="NNZ3" s="426"/>
      <c r="NOA3" s="426"/>
      <c r="NOB3" s="426"/>
      <c r="NOC3" s="426" t="s">
        <v>390</v>
      </c>
      <c r="NOD3" s="426"/>
      <c r="NOE3" s="426"/>
      <c r="NOF3" s="426"/>
      <c r="NOG3" s="426"/>
      <c r="NOH3" s="426"/>
      <c r="NOI3" s="426"/>
      <c r="NOJ3" s="426"/>
      <c r="NOK3" s="426" t="s">
        <v>390</v>
      </c>
      <c r="NOL3" s="426"/>
      <c r="NOM3" s="426"/>
      <c r="NON3" s="426"/>
      <c r="NOO3" s="426"/>
      <c r="NOP3" s="426"/>
      <c r="NOQ3" s="426"/>
      <c r="NOR3" s="426"/>
      <c r="NOS3" s="426" t="s">
        <v>390</v>
      </c>
      <c r="NOT3" s="426"/>
      <c r="NOU3" s="426"/>
      <c r="NOV3" s="426"/>
      <c r="NOW3" s="426"/>
      <c r="NOX3" s="426"/>
      <c r="NOY3" s="426"/>
      <c r="NOZ3" s="426"/>
      <c r="NPA3" s="426" t="s">
        <v>390</v>
      </c>
      <c r="NPB3" s="426"/>
      <c r="NPC3" s="426"/>
      <c r="NPD3" s="426"/>
      <c r="NPE3" s="426"/>
      <c r="NPF3" s="426"/>
      <c r="NPG3" s="426"/>
      <c r="NPH3" s="426"/>
      <c r="NPI3" s="426" t="s">
        <v>390</v>
      </c>
      <c r="NPJ3" s="426"/>
      <c r="NPK3" s="426"/>
      <c r="NPL3" s="426"/>
      <c r="NPM3" s="426"/>
      <c r="NPN3" s="426"/>
      <c r="NPO3" s="426"/>
      <c r="NPP3" s="426"/>
      <c r="NPQ3" s="426" t="s">
        <v>390</v>
      </c>
      <c r="NPR3" s="426"/>
      <c r="NPS3" s="426"/>
      <c r="NPT3" s="426"/>
      <c r="NPU3" s="426"/>
      <c r="NPV3" s="426"/>
      <c r="NPW3" s="426"/>
      <c r="NPX3" s="426"/>
      <c r="NPY3" s="426" t="s">
        <v>390</v>
      </c>
      <c r="NPZ3" s="426"/>
      <c r="NQA3" s="426"/>
      <c r="NQB3" s="426"/>
      <c r="NQC3" s="426"/>
      <c r="NQD3" s="426"/>
      <c r="NQE3" s="426"/>
      <c r="NQF3" s="426"/>
      <c r="NQG3" s="426" t="s">
        <v>390</v>
      </c>
      <c r="NQH3" s="426"/>
      <c r="NQI3" s="426"/>
      <c r="NQJ3" s="426"/>
      <c r="NQK3" s="426"/>
      <c r="NQL3" s="426"/>
      <c r="NQM3" s="426"/>
      <c r="NQN3" s="426"/>
      <c r="NQO3" s="426" t="s">
        <v>390</v>
      </c>
      <c r="NQP3" s="426"/>
      <c r="NQQ3" s="426"/>
      <c r="NQR3" s="426"/>
      <c r="NQS3" s="426"/>
      <c r="NQT3" s="426"/>
      <c r="NQU3" s="426"/>
      <c r="NQV3" s="426"/>
      <c r="NQW3" s="426" t="s">
        <v>390</v>
      </c>
      <c r="NQX3" s="426"/>
      <c r="NQY3" s="426"/>
      <c r="NQZ3" s="426"/>
      <c r="NRA3" s="426"/>
      <c r="NRB3" s="426"/>
      <c r="NRC3" s="426"/>
      <c r="NRD3" s="426"/>
      <c r="NRE3" s="426" t="s">
        <v>390</v>
      </c>
      <c r="NRF3" s="426"/>
      <c r="NRG3" s="426"/>
      <c r="NRH3" s="426"/>
      <c r="NRI3" s="426"/>
      <c r="NRJ3" s="426"/>
      <c r="NRK3" s="426"/>
      <c r="NRL3" s="426"/>
      <c r="NRM3" s="426" t="s">
        <v>390</v>
      </c>
      <c r="NRN3" s="426"/>
      <c r="NRO3" s="426"/>
      <c r="NRP3" s="426"/>
      <c r="NRQ3" s="426"/>
      <c r="NRR3" s="426"/>
      <c r="NRS3" s="426"/>
      <c r="NRT3" s="426"/>
      <c r="NRU3" s="426" t="s">
        <v>390</v>
      </c>
      <c r="NRV3" s="426"/>
      <c r="NRW3" s="426"/>
      <c r="NRX3" s="426"/>
      <c r="NRY3" s="426"/>
      <c r="NRZ3" s="426"/>
      <c r="NSA3" s="426"/>
      <c r="NSB3" s="426"/>
      <c r="NSC3" s="426" t="s">
        <v>390</v>
      </c>
      <c r="NSD3" s="426"/>
      <c r="NSE3" s="426"/>
      <c r="NSF3" s="426"/>
      <c r="NSG3" s="426"/>
      <c r="NSH3" s="426"/>
      <c r="NSI3" s="426"/>
      <c r="NSJ3" s="426"/>
      <c r="NSK3" s="426" t="s">
        <v>390</v>
      </c>
      <c r="NSL3" s="426"/>
      <c r="NSM3" s="426"/>
      <c r="NSN3" s="426"/>
      <c r="NSO3" s="426"/>
      <c r="NSP3" s="426"/>
      <c r="NSQ3" s="426"/>
      <c r="NSR3" s="426"/>
      <c r="NSS3" s="426" t="s">
        <v>390</v>
      </c>
      <c r="NST3" s="426"/>
      <c r="NSU3" s="426"/>
      <c r="NSV3" s="426"/>
      <c r="NSW3" s="426"/>
      <c r="NSX3" s="426"/>
      <c r="NSY3" s="426"/>
      <c r="NSZ3" s="426"/>
      <c r="NTA3" s="426" t="s">
        <v>390</v>
      </c>
      <c r="NTB3" s="426"/>
      <c r="NTC3" s="426"/>
      <c r="NTD3" s="426"/>
      <c r="NTE3" s="426"/>
      <c r="NTF3" s="426"/>
      <c r="NTG3" s="426"/>
      <c r="NTH3" s="426"/>
      <c r="NTI3" s="426" t="s">
        <v>390</v>
      </c>
      <c r="NTJ3" s="426"/>
      <c r="NTK3" s="426"/>
      <c r="NTL3" s="426"/>
      <c r="NTM3" s="426"/>
      <c r="NTN3" s="426"/>
      <c r="NTO3" s="426"/>
      <c r="NTP3" s="426"/>
      <c r="NTQ3" s="426" t="s">
        <v>390</v>
      </c>
      <c r="NTR3" s="426"/>
      <c r="NTS3" s="426"/>
      <c r="NTT3" s="426"/>
      <c r="NTU3" s="426"/>
      <c r="NTV3" s="426"/>
      <c r="NTW3" s="426"/>
      <c r="NTX3" s="426"/>
      <c r="NTY3" s="426" t="s">
        <v>390</v>
      </c>
      <c r="NTZ3" s="426"/>
      <c r="NUA3" s="426"/>
      <c r="NUB3" s="426"/>
      <c r="NUC3" s="426"/>
      <c r="NUD3" s="426"/>
      <c r="NUE3" s="426"/>
      <c r="NUF3" s="426"/>
      <c r="NUG3" s="426" t="s">
        <v>390</v>
      </c>
      <c r="NUH3" s="426"/>
      <c r="NUI3" s="426"/>
      <c r="NUJ3" s="426"/>
      <c r="NUK3" s="426"/>
      <c r="NUL3" s="426"/>
      <c r="NUM3" s="426"/>
      <c r="NUN3" s="426"/>
      <c r="NUO3" s="426" t="s">
        <v>390</v>
      </c>
      <c r="NUP3" s="426"/>
      <c r="NUQ3" s="426"/>
      <c r="NUR3" s="426"/>
      <c r="NUS3" s="426"/>
      <c r="NUT3" s="426"/>
      <c r="NUU3" s="426"/>
      <c r="NUV3" s="426"/>
      <c r="NUW3" s="426" t="s">
        <v>390</v>
      </c>
      <c r="NUX3" s="426"/>
      <c r="NUY3" s="426"/>
      <c r="NUZ3" s="426"/>
      <c r="NVA3" s="426"/>
      <c r="NVB3" s="426"/>
      <c r="NVC3" s="426"/>
      <c r="NVD3" s="426"/>
      <c r="NVE3" s="426" t="s">
        <v>390</v>
      </c>
      <c r="NVF3" s="426"/>
      <c r="NVG3" s="426"/>
      <c r="NVH3" s="426"/>
      <c r="NVI3" s="426"/>
      <c r="NVJ3" s="426"/>
      <c r="NVK3" s="426"/>
      <c r="NVL3" s="426"/>
      <c r="NVM3" s="426" t="s">
        <v>390</v>
      </c>
      <c r="NVN3" s="426"/>
      <c r="NVO3" s="426"/>
      <c r="NVP3" s="426"/>
      <c r="NVQ3" s="426"/>
      <c r="NVR3" s="426"/>
      <c r="NVS3" s="426"/>
      <c r="NVT3" s="426"/>
      <c r="NVU3" s="426" t="s">
        <v>390</v>
      </c>
      <c r="NVV3" s="426"/>
      <c r="NVW3" s="426"/>
      <c r="NVX3" s="426"/>
      <c r="NVY3" s="426"/>
      <c r="NVZ3" s="426"/>
      <c r="NWA3" s="426"/>
      <c r="NWB3" s="426"/>
      <c r="NWC3" s="426" t="s">
        <v>390</v>
      </c>
      <c r="NWD3" s="426"/>
      <c r="NWE3" s="426"/>
      <c r="NWF3" s="426"/>
      <c r="NWG3" s="426"/>
      <c r="NWH3" s="426"/>
      <c r="NWI3" s="426"/>
      <c r="NWJ3" s="426"/>
      <c r="NWK3" s="426" t="s">
        <v>390</v>
      </c>
      <c r="NWL3" s="426"/>
      <c r="NWM3" s="426"/>
      <c r="NWN3" s="426"/>
      <c r="NWO3" s="426"/>
      <c r="NWP3" s="426"/>
      <c r="NWQ3" s="426"/>
      <c r="NWR3" s="426"/>
      <c r="NWS3" s="426" t="s">
        <v>390</v>
      </c>
      <c r="NWT3" s="426"/>
      <c r="NWU3" s="426"/>
      <c r="NWV3" s="426"/>
      <c r="NWW3" s="426"/>
      <c r="NWX3" s="426"/>
      <c r="NWY3" s="426"/>
      <c r="NWZ3" s="426"/>
      <c r="NXA3" s="426" t="s">
        <v>390</v>
      </c>
      <c r="NXB3" s="426"/>
      <c r="NXC3" s="426"/>
      <c r="NXD3" s="426"/>
      <c r="NXE3" s="426"/>
      <c r="NXF3" s="426"/>
      <c r="NXG3" s="426"/>
      <c r="NXH3" s="426"/>
      <c r="NXI3" s="426" t="s">
        <v>390</v>
      </c>
      <c r="NXJ3" s="426"/>
      <c r="NXK3" s="426"/>
      <c r="NXL3" s="426"/>
      <c r="NXM3" s="426"/>
      <c r="NXN3" s="426"/>
      <c r="NXO3" s="426"/>
      <c r="NXP3" s="426"/>
      <c r="NXQ3" s="426" t="s">
        <v>390</v>
      </c>
      <c r="NXR3" s="426"/>
      <c r="NXS3" s="426"/>
      <c r="NXT3" s="426"/>
      <c r="NXU3" s="426"/>
      <c r="NXV3" s="426"/>
      <c r="NXW3" s="426"/>
      <c r="NXX3" s="426"/>
      <c r="NXY3" s="426" t="s">
        <v>390</v>
      </c>
      <c r="NXZ3" s="426"/>
      <c r="NYA3" s="426"/>
      <c r="NYB3" s="426"/>
      <c r="NYC3" s="426"/>
      <c r="NYD3" s="426"/>
      <c r="NYE3" s="426"/>
      <c r="NYF3" s="426"/>
      <c r="NYG3" s="426" t="s">
        <v>390</v>
      </c>
      <c r="NYH3" s="426"/>
      <c r="NYI3" s="426"/>
      <c r="NYJ3" s="426"/>
      <c r="NYK3" s="426"/>
      <c r="NYL3" s="426"/>
      <c r="NYM3" s="426"/>
      <c r="NYN3" s="426"/>
      <c r="NYO3" s="426" t="s">
        <v>390</v>
      </c>
      <c r="NYP3" s="426"/>
      <c r="NYQ3" s="426"/>
      <c r="NYR3" s="426"/>
      <c r="NYS3" s="426"/>
      <c r="NYT3" s="426"/>
      <c r="NYU3" s="426"/>
      <c r="NYV3" s="426"/>
      <c r="NYW3" s="426" t="s">
        <v>390</v>
      </c>
      <c r="NYX3" s="426"/>
      <c r="NYY3" s="426"/>
      <c r="NYZ3" s="426"/>
      <c r="NZA3" s="426"/>
      <c r="NZB3" s="426"/>
      <c r="NZC3" s="426"/>
      <c r="NZD3" s="426"/>
      <c r="NZE3" s="426" t="s">
        <v>390</v>
      </c>
      <c r="NZF3" s="426"/>
      <c r="NZG3" s="426"/>
      <c r="NZH3" s="426"/>
      <c r="NZI3" s="426"/>
      <c r="NZJ3" s="426"/>
      <c r="NZK3" s="426"/>
      <c r="NZL3" s="426"/>
      <c r="NZM3" s="426" t="s">
        <v>390</v>
      </c>
      <c r="NZN3" s="426"/>
      <c r="NZO3" s="426"/>
      <c r="NZP3" s="426"/>
      <c r="NZQ3" s="426"/>
      <c r="NZR3" s="426"/>
      <c r="NZS3" s="426"/>
      <c r="NZT3" s="426"/>
      <c r="NZU3" s="426" t="s">
        <v>390</v>
      </c>
      <c r="NZV3" s="426"/>
      <c r="NZW3" s="426"/>
      <c r="NZX3" s="426"/>
      <c r="NZY3" s="426"/>
      <c r="NZZ3" s="426"/>
      <c r="OAA3" s="426"/>
      <c r="OAB3" s="426"/>
      <c r="OAC3" s="426" t="s">
        <v>390</v>
      </c>
      <c r="OAD3" s="426"/>
      <c r="OAE3" s="426"/>
      <c r="OAF3" s="426"/>
      <c r="OAG3" s="426"/>
      <c r="OAH3" s="426"/>
      <c r="OAI3" s="426"/>
      <c r="OAJ3" s="426"/>
      <c r="OAK3" s="426" t="s">
        <v>390</v>
      </c>
      <c r="OAL3" s="426"/>
      <c r="OAM3" s="426"/>
      <c r="OAN3" s="426"/>
      <c r="OAO3" s="426"/>
      <c r="OAP3" s="426"/>
      <c r="OAQ3" s="426"/>
      <c r="OAR3" s="426"/>
      <c r="OAS3" s="426" t="s">
        <v>390</v>
      </c>
      <c r="OAT3" s="426"/>
      <c r="OAU3" s="426"/>
      <c r="OAV3" s="426"/>
      <c r="OAW3" s="426"/>
      <c r="OAX3" s="426"/>
      <c r="OAY3" s="426"/>
      <c r="OAZ3" s="426"/>
      <c r="OBA3" s="426" t="s">
        <v>390</v>
      </c>
      <c r="OBB3" s="426"/>
      <c r="OBC3" s="426"/>
      <c r="OBD3" s="426"/>
      <c r="OBE3" s="426"/>
      <c r="OBF3" s="426"/>
      <c r="OBG3" s="426"/>
      <c r="OBH3" s="426"/>
      <c r="OBI3" s="426" t="s">
        <v>390</v>
      </c>
      <c r="OBJ3" s="426"/>
      <c r="OBK3" s="426"/>
      <c r="OBL3" s="426"/>
      <c r="OBM3" s="426"/>
      <c r="OBN3" s="426"/>
      <c r="OBO3" s="426"/>
      <c r="OBP3" s="426"/>
      <c r="OBQ3" s="426" t="s">
        <v>390</v>
      </c>
      <c r="OBR3" s="426"/>
      <c r="OBS3" s="426"/>
      <c r="OBT3" s="426"/>
      <c r="OBU3" s="426"/>
      <c r="OBV3" s="426"/>
      <c r="OBW3" s="426"/>
      <c r="OBX3" s="426"/>
      <c r="OBY3" s="426" t="s">
        <v>390</v>
      </c>
      <c r="OBZ3" s="426"/>
      <c r="OCA3" s="426"/>
      <c r="OCB3" s="426"/>
      <c r="OCC3" s="426"/>
      <c r="OCD3" s="426"/>
      <c r="OCE3" s="426"/>
      <c r="OCF3" s="426"/>
      <c r="OCG3" s="426" t="s">
        <v>390</v>
      </c>
      <c r="OCH3" s="426"/>
      <c r="OCI3" s="426"/>
      <c r="OCJ3" s="426"/>
      <c r="OCK3" s="426"/>
      <c r="OCL3" s="426"/>
      <c r="OCM3" s="426"/>
      <c r="OCN3" s="426"/>
      <c r="OCO3" s="426" t="s">
        <v>390</v>
      </c>
      <c r="OCP3" s="426"/>
      <c r="OCQ3" s="426"/>
      <c r="OCR3" s="426"/>
      <c r="OCS3" s="426"/>
      <c r="OCT3" s="426"/>
      <c r="OCU3" s="426"/>
      <c r="OCV3" s="426"/>
      <c r="OCW3" s="426" t="s">
        <v>390</v>
      </c>
      <c r="OCX3" s="426"/>
      <c r="OCY3" s="426"/>
      <c r="OCZ3" s="426"/>
      <c r="ODA3" s="426"/>
      <c r="ODB3" s="426"/>
      <c r="ODC3" s="426"/>
      <c r="ODD3" s="426"/>
      <c r="ODE3" s="426" t="s">
        <v>390</v>
      </c>
      <c r="ODF3" s="426"/>
      <c r="ODG3" s="426"/>
      <c r="ODH3" s="426"/>
      <c r="ODI3" s="426"/>
      <c r="ODJ3" s="426"/>
      <c r="ODK3" s="426"/>
      <c r="ODL3" s="426"/>
      <c r="ODM3" s="426" t="s">
        <v>390</v>
      </c>
      <c r="ODN3" s="426"/>
      <c r="ODO3" s="426"/>
      <c r="ODP3" s="426"/>
      <c r="ODQ3" s="426"/>
      <c r="ODR3" s="426"/>
      <c r="ODS3" s="426"/>
      <c r="ODT3" s="426"/>
      <c r="ODU3" s="426" t="s">
        <v>390</v>
      </c>
      <c r="ODV3" s="426"/>
      <c r="ODW3" s="426"/>
      <c r="ODX3" s="426"/>
      <c r="ODY3" s="426"/>
      <c r="ODZ3" s="426"/>
      <c r="OEA3" s="426"/>
      <c r="OEB3" s="426"/>
      <c r="OEC3" s="426" t="s">
        <v>390</v>
      </c>
      <c r="OED3" s="426"/>
      <c r="OEE3" s="426"/>
      <c r="OEF3" s="426"/>
      <c r="OEG3" s="426"/>
      <c r="OEH3" s="426"/>
      <c r="OEI3" s="426"/>
      <c r="OEJ3" s="426"/>
      <c r="OEK3" s="426" t="s">
        <v>390</v>
      </c>
      <c r="OEL3" s="426"/>
      <c r="OEM3" s="426"/>
      <c r="OEN3" s="426"/>
      <c r="OEO3" s="426"/>
      <c r="OEP3" s="426"/>
      <c r="OEQ3" s="426"/>
      <c r="OER3" s="426"/>
      <c r="OES3" s="426" t="s">
        <v>390</v>
      </c>
      <c r="OET3" s="426"/>
      <c r="OEU3" s="426"/>
      <c r="OEV3" s="426"/>
      <c r="OEW3" s="426"/>
      <c r="OEX3" s="426"/>
      <c r="OEY3" s="426"/>
      <c r="OEZ3" s="426"/>
      <c r="OFA3" s="426" t="s">
        <v>390</v>
      </c>
      <c r="OFB3" s="426"/>
      <c r="OFC3" s="426"/>
      <c r="OFD3" s="426"/>
      <c r="OFE3" s="426"/>
      <c r="OFF3" s="426"/>
      <c r="OFG3" s="426"/>
      <c r="OFH3" s="426"/>
      <c r="OFI3" s="426" t="s">
        <v>390</v>
      </c>
      <c r="OFJ3" s="426"/>
      <c r="OFK3" s="426"/>
      <c r="OFL3" s="426"/>
      <c r="OFM3" s="426"/>
      <c r="OFN3" s="426"/>
      <c r="OFO3" s="426"/>
      <c r="OFP3" s="426"/>
      <c r="OFQ3" s="426" t="s">
        <v>390</v>
      </c>
      <c r="OFR3" s="426"/>
      <c r="OFS3" s="426"/>
      <c r="OFT3" s="426"/>
      <c r="OFU3" s="426"/>
      <c r="OFV3" s="426"/>
      <c r="OFW3" s="426"/>
      <c r="OFX3" s="426"/>
      <c r="OFY3" s="426" t="s">
        <v>390</v>
      </c>
      <c r="OFZ3" s="426"/>
      <c r="OGA3" s="426"/>
      <c r="OGB3" s="426"/>
      <c r="OGC3" s="426"/>
      <c r="OGD3" s="426"/>
      <c r="OGE3" s="426"/>
      <c r="OGF3" s="426"/>
      <c r="OGG3" s="426" t="s">
        <v>390</v>
      </c>
      <c r="OGH3" s="426"/>
      <c r="OGI3" s="426"/>
      <c r="OGJ3" s="426"/>
      <c r="OGK3" s="426"/>
      <c r="OGL3" s="426"/>
      <c r="OGM3" s="426"/>
      <c r="OGN3" s="426"/>
      <c r="OGO3" s="426" t="s">
        <v>390</v>
      </c>
      <c r="OGP3" s="426"/>
      <c r="OGQ3" s="426"/>
      <c r="OGR3" s="426"/>
      <c r="OGS3" s="426"/>
      <c r="OGT3" s="426"/>
      <c r="OGU3" s="426"/>
      <c r="OGV3" s="426"/>
      <c r="OGW3" s="426" t="s">
        <v>390</v>
      </c>
      <c r="OGX3" s="426"/>
      <c r="OGY3" s="426"/>
      <c r="OGZ3" s="426"/>
      <c r="OHA3" s="426"/>
      <c r="OHB3" s="426"/>
      <c r="OHC3" s="426"/>
      <c r="OHD3" s="426"/>
      <c r="OHE3" s="426" t="s">
        <v>390</v>
      </c>
      <c r="OHF3" s="426"/>
      <c r="OHG3" s="426"/>
      <c r="OHH3" s="426"/>
      <c r="OHI3" s="426"/>
      <c r="OHJ3" s="426"/>
      <c r="OHK3" s="426"/>
      <c r="OHL3" s="426"/>
      <c r="OHM3" s="426" t="s">
        <v>390</v>
      </c>
      <c r="OHN3" s="426"/>
      <c r="OHO3" s="426"/>
      <c r="OHP3" s="426"/>
      <c r="OHQ3" s="426"/>
      <c r="OHR3" s="426"/>
      <c r="OHS3" s="426"/>
      <c r="OHT3" s="426"/>
      <c r="OHU3" s="426" t="s">
        <v>390</v>
      </c>
      <c r="OHV3" s="426"/>
      <c r="OHW3" s="426"/>
      <c r="OHX3" s="426"/>
      <c r="OHY3" s="426"/>
      <c r="OHZ3" s="426"/>
      <c r="OIA3" s="426"/>
      <c r="OIB3" s="426"/>
      <c r="OIC3" s="426" t="s">
        <v>390</v>
      </c>
      <c r="OID3" s="426"/>
      <c r="OIE3" s="426"/>
      <c r="OIF3" s="426"/>
      <c r="OIG3" s="426"/>
      <c r="OIH3" s="426"/>
      <c r="OII3" s="426"/>
      <c r="OIJ3" s="426"/>
      <c r="OIK3" s="426" t="s">
        <v>390</v>
      </c>
      <c r="OIL3" s="426"/>
      <c r="OIM3" s="426"/>
      <c r="OIN3" s="426"/>
      <c r="OIO3" s="426"/>
      <c r="OIP3" s="426"/>
      <c r="OIQ3" s="426"/>
      <c r="OIR3" s="426"/>
      <c r="OIS3" s="426" t="s">
        <v>390</v>
      </c>
      <c r="OIT3" s="426"/>
      <c r="OIU3" s="426"/>
      <c r="OIV3" s="426"/>
      <c r="OIW3" s="426"/>
      <c r="OIX3" s="426"/>
      <c r="OIY3" s="426"/>
      <c r="OIZ3" s="426"/>
      <c r="OJA3" s="426" t="s">
        <v>390</v>
      </c>
      <c r="OJB3" s="426"/>
      <c r="OJC3" s="426"/>
      <c r="OJD3" s="426"/>
      <c r="OJE3" s="426"/>
      <c r="OJF3" s="426"/>
      <c r="OJG3" s="426"/>
      <c r="OJH3" s="426"/>
      <c r="OJI3" s="426" t="s">
        <v>390</v>
      </c>
      <c r="OJJ3" s="426"/>
      <c r="OJK3" s="426"/>
      <c r="OJL3" s="426"/>
      <c r="OJM3" s="426"/>
      <c r="OJN3" s="426"/>
      <c r="OJO3" s="426"/>
      <c r="OJP3" s="426"/>
      <c r="OJQ3" s="426" t="s">
        <v>390</v>
      </c>
      <c r="OJR3" s="426"/>
      <c r="OJS3" s="426"/>
      <c r="OJT3" s="426"/>
      <c r="OJU3" s="426"/>
      <c r="OJV3" s="426"/>
      <c r="OJW3" s="426"/>
      <c r="OJX3" s="426"/>
      <c r="OJY3" s="426" t="s">
        <v>390</v>
      </c>
      <c r="OJZ3" s="426"/>
      <c r="OKA3" s="426"/>
      <c r="OKB3" s="426"/>
      <c r="OKC3" s="426"/>
      <c r="OKD3" s="426"/>
      <c r="OKE3" s="426"/>
      <c r="OKF3" s="426"/>
      <c r="OKG3" s="426" t="s">
        <v>390</v>
      </c>
      <c r="OKH3" s="426"/>
      <c r="OKI3" s="426"/>
      <c r="OKJ3" s="426"/>
      <c r="OKK3" s="426"/>
      <c r="OKL3" s="426"/>
      <c r="OKM3" s="426"/>
      <c r="OKN3" s="426"/>
      <c r="OKO3" s="426" t="s">
        <v>390</v>
      </c>
      <c r="OKP3" s="426"/>
      <c r="OKQ3" s="426"/>
      <c r="OKR3" s="426"/>
      <c r="OKS3" s="426"/>
      <c r="OKT3" s="426"/>
      <c r="OKU3" s="426"/>
      <c r="OKV3" s="426"/>
      <c r="OKW3" s="426" t="s">
        <v>390</v>
      </c>
      <c r="OKX3" s="426"/>
      <c r="OKY3" s="426"/>
      <c r="OKZ3" s="426"/>
      <c r="OLA3" s="426"/>
      <c r="OLB3" s="426"/>
      <c r="OLC3" s="426"/>
      <c r="OLD3" s="426"/>
      <c r="OLE3" s="426" t="s">
        <v>390</v>
      </c>
      <c r="OLF3" s="426"/>
      <c r="OLG3" s="426"/>
      <c r="OLH3" s="426"/>
      <c r="OLI3" s="426"/>
      <c r="OLJ3" s="426"/>
      <c r="OLK3" s="426"/>
      <c r="OLL3" s="426"/>
      <c r="OLM3" s="426" t="s">
        <v>390</v>
      </c>
      <c r="OLN3" s="426"/>
      <c r="OLO3" s="426"/>
      <c r="OLP3" s="426"/>
      <c r="OLQ3" s="426"/>
      <c r="OLR3" s="426"/>
      <c r="OLS3" s="426"/>
      <c r="OLT3" s="426"/>
      <c r="OLU3" s="426" t="s">
        <v>390</v>
      </c>
      <c r="OLV3" s="426"/>
      <c r="OLW3" s="426"/>
      <c r="OLX3" s="426"/>
      <c r="OLY3" s="426"/>
      <c r="OLZ3" s="426"/>
      <c r="OMA3" s="426"/>
      <c r="OMB3" s="426"/>
      <c r="OMC3" s="426" t="s">
        <v>390</v>
      </c>
      <c r="OMD3" s="426"/>
      <c r="OME3" s="426"/>
      <c r="OMF3" s="426"/>
      <c r="OMG3" s="426"/>
      <c r="OMH3" s="426"/>
      <c r="OMI3" s="426"/>
      <c r="OMJ3" s="426"/>
      <c r="OMK3" s="426" t="s">
        <v>390</v>
      </c>
      <c r="OML3" s="426"/>
      <c r="OMM3" s="426"/>
      <c r="OMN3" s="426"/>
      <c r="OMO3" s="426"/>
      <c r="OMP3" s="426"/>
      <c r="OMQ3" s="426"/>
      <c r="OMR3" s="426"/>
      <c r="OMS3" s="426" t="s">
        <v>390</v>
      </c>
      <c r="OMT3" s="426"/>
      <c r="OMU3" s="426"/>
      <c r="OMV3" s="426"/>
      <c r="OMW3" s="426"/>
      <c r="OMX3" s="426"/>
      <c r="OMY3" s="426"/>
      <c r="OMZ3" s="426"/>
      <c r="ONA3" s="426" t="s">
        <v>390</v>
      </c>
      <c r="ONB3" s="426"/>
      <c r="ONC3" s="426"/>
      <c r="OND3" s="426"/>
      <c r="ONE3" s="426"/>
      <c r="ONF3" s="426"/>
      <c r="ONG3" s="426"/>
      <c r="ONH3" s="426"/>
      <c r="ONI3" s="426" t="s">
        <v>390</v>
      </c>
      <c r="ONJ3" s="426"/>
      <c r="ONK3" s="426"/>
      <c r="ONL3" s="426"/>
      <c r="ONM3" s="426"/>
      <c r="ONN3" s="426"/>
      <c r="ONO3" s="426"/>
      <c r="ONP3" s="426"/>
      <c r="ONQ3" s="426" t="s">
        <v>390</v>
      </c>
      <c r="ONR3" s="426"/>
      <c r="ONS3" s="426"/>
      <c r="ONT3" s="426"/>
      <c r="ONU3" s="426"/>
      <c r="ONV3" s="426"/>
      <c r="ONW3" s="426"/>
      <c r="ONX3" s="426"/>
      <c r="ONY3" s="426" t="s">
        <v>390</v>
      </c>
      <c r="ONZ3" s="426"/>
      <c r="OOA3" s="426"/>
      <c r="OOB3" s="426"/>
      <c r="OOC3" s="426"/>
      <c r="OOD3" s="426"/>
      <c r="OOE3" s="426"/>
      <c r="OOF3" s="426"/>
      <c r="OOG3" s="426" t="s">
        <v>390</v>
      </c>
      <c r="OOH3" s="426"/>
      <c r="OOI3" s="426"/>
      <c r="OOJ3" s="426"/>
      <c r="OOK3" s="426"/>
      <c r="OOL3" s="426"/>
      <c r="OOM3" s="426"/>
      <c r="OON3" s="426"/>
      <c r="OOO3" s="426" t="s">
        <v>390</v>
      </c>
      <c r="OOP3" s="426"/>
      <c r="OOQ3" s="426"/>
      <c r="OOR3" s="426"/>
      <c r="OOS3" s="426"/>
      <c r="OOT3" s="426"/>
      <c r="OOU3" s="426"/>
      <c r="OOV3" s="426"/>
      <c r="OOW3" s="426" t="s">
        <v>390</v>
      </c>
      <c r="OOX3" s="426"/>
      <c r="OOY3" s="426"/>
      <c r="OOZ3" s="426"/>
      <c r="OPA3" s="426"/>
      <c r="OPB3" s="426"/>
      <c r="OPC3" s="426"/>
      <c r="OPD3" s="426"/>
      <c r="OPE3" s="426" t="s">
        <v>390</v>
      </c>
      <c r="OPF3" s="426"/>
      <c r="OPG3" s="426"/>
      <c r="OPH3" s="426"/>
      <c r="OPI3" s="426"/>
      <c r="OPJ3" s="426"/>
      <c r="OPK3" s="426"/>
      <c r="OPL3" s="426"/>
      <c r="OPM3" s="426" t="s">
        <v>390</v>
      </c>
      <c r="OPN3" s="426"/>
      <c r="OPO3" s="426"/>
      <c r="OPP3" s="426"/>
      <c r="OPQ3" s="426"/>
      <c r="OPR3" s="426"/>
      <c r="OPS3" s="426"/>
      <c r="OPT3" s="426"/>
      <c r="OPU3" s="426" t="s">
        <v>390</v>
      </c>
      <c r="OPV3" s="426"/>
      <c r="OPW3" s="426"/>
      <c r="OPX3" s="426"/>
      <c r="OPY3" s="426"/>
      <c r="OPZ3" s="426"/>
      <c r="OQA3" s="426"/>
      <c r="OQB3" s="426"/>
      <c r="OQC3" s="426" t="s">
        <v>390</v>
      </c>
      <c r="OQD3" s="426"/>
      <c r="OQE3" s="426"/>
      <c r="OQF3" s="426"/>
      <c r="OQG3" s="426"/>
      <c r="OQH3" s="426"/>
      <c r="OQI3" s="426"/>
      <c r="OQJ3" s="426"/>
      <c r="OQK3" s="426" t="s">
        <v>390</v>
      </c>
      <c r="OQL3" s="426"/>
      <c r="OQM3" s="426"/>
      <c r="OQN3" s="426"/>
      <c r="OQO3" s="426"/>
      <c r="OQP3" s="426"/>
      <c r="OQQ3" s="426"/>
      <c r="OQR3" s="426"/>
      <c r="OQS3" s="426" t="s">
        <v>390</v>
      </c>
      <c r="OQT3" s="426"/>
      <c r="OQU3" s="426"/>
      <c r="OQV3" s="426"/>
      <c r="OQW3" s="426"/>
      <c r="OQX3" s="426"/>
      <c r="OQY3" s="426"/>
      <c r="OQZ3" s="426"/>
      <c r="ORA3" s="426" t="s">
        <v>390</v>
      </c>
      <c r="ORB3" s="426"/>
      <c r="ORC3" s="426"/>
      <c r="ORD3" s="426"/>
      <c r="ORE3" s="426"/>
      <c r="ORF3" s="426"/>
      <c r="ORG3" s="426"/>
      <c r="ORH3" s="426"/>
      <c r="ORI3" s="426" t="s">
        <v>390</v>
      </c>
      <c r="ORJ3" s="426"/>
      <c r="ORK3" s="426"/>
      <c r="ORL3" s="426"/>
      <c r="ORM3" s="426"/>
      <c r="ORN3" s="426"/>
      <c r="ORO3" s="426"/>
      <c r="ORP3" s="426"/>
      <c r="ORQ3" s="426" t="s">
        <v>390</v>
      </c>
      <c r="ORR3" s="426"/>
      <c r="ORS3" s="426"/>
      <c r="ORT3" s="426"/>
      <c r="ORU3" s="426"/>
      <c r="ORV3" s="426"/>
      <c r="ORW3" s="426"/>
      <c r="ORX3" s="426"/>
      <c r="ORY3" s="426" t="s">
        <v>390</v>
      </c>
      <c r="ORZ3" s="426"/>
      <c r="OSA3" s="426"/>
      <c r="OSB3" s="426"/>
      <c r="OSC3" s="426"/>
      <c r="OSD3" s="426"/>
      <c r="OSE3" s="426"/>
      <c r="OSF3" s="426"/>
      <c r="OSG3" s="426" t="s">
        <v>390</v>
      </c>
      <c r="OSH3" s="426"/>
      <c r="OSI3" s="426"/>
      <c r="OSJ3" s="426"/>
      <c r="OSK3" s="426"/>
      <c r="OSL3" s="426"/>
      <c r="OSM3" s="426"/>
      <c r="OSN3" s="426"/>
      <c r="OSO3" s="426" t="s">
        <v>390</v>
      </c>
      <c r="OSP3" s="426"/>
      <c r="OSQ3" s="426"/>
      <c r="OSR3" s="426"/>
      <c r="OSS3" s="426"/>
      <c r="OST3" s="426"/>
      <c r="OSU3" s="426"/>
      <c r="OSV3" s="426"/>
      <c r="OSW3" s="426" t="s">
        <v>390</v>
      </c>
      <c r="OSX3" s="426"/>
      <c r="OSY3" s="426"/>
      <c r="OSZ3" s="426"/>
      <c r="OTA3" s="426"/>
      <c r="OTB3" s="426"/>
      <c r="OTC3" s="426"/>
      <c r="OTD3" s="426"/>
      <c r="OTE3" s="426" t="s">
        <v>390</v>
      </c>
      <c r="OTF3" s="426"/>
      <c r="OTG3" s="426"/>
      <c r="OTH3" s="426"/>
      <c r="OTI3" s="426"/>
      <c r="OTJ3" s="426"/>
      <c r="OTK3" s="426"/>
      <c r="OTL3" s="426"/>
      <c r="OTM3" s="426" t="s">
        <v>390</v>
      </c>
      <c r="OTN3" s="426"/>
      <c r="OTO3" s="426"/>
      <c r="OTP3" s="426"/>
      <c r="OTQ3" s="426"/>
      <c r="OTR3" s="426"/>
      <c r="OTS3" s="426"/>
      <c r="OTT3" s="426"/>
      <c r="OTU3" s="426" t="s">
        <v>390</v>
      </c>
      <c r="OTV3" s="426"/>
      <c r="OTW3" s="426"/>
      <c r="OTX3" s="426"/>
      <c r="OTY3" s="426"/>
      <c r="OTZ3" s="426"/>
      <c r="OUA3" s="426"/>
      <c r="OUB3" s="426"/>
      <c r="OUC3" s="426" t="s">
        <v>390</v>
      </c>
      <c r="OUD3" s="426"/>
      <c r="OUE3" s="426"/>
      <c r="OUF3" s="426"/>
      <c r="OUG3" s="426"/>
      <c r="OUH3" s="426"/>
      <c r="OUI3" s="426"/>
      <c r="OUJ3" s="426"/>
      <c r="OUK3" s="426" t="s">
        <v>390</v>
      </c>
      <c r="OUL3" s="426"/>
      <c r="OUM3" s="426"/>
      <c r="OUN3" s="426"/>
      <c r="OUO3" s="426"/>
      <c r="OUP3" s="426"/>
      <c r="OUQ3" s="426"/>
      <c r="OUR3" s="426"/>
      <c r="OUS3" s="426" t="s">
        <v>390</v>
      </c>
      <c r="OUT3" s="426"/>
      <c r="OUU3" s="426"/>
      <c r="OUV3" s="426"/>
      <c r="OUW3" s="426"/>
      <c r="OUX3" s="426"/>
      <c r="OUY3" s="426"/>
      <c r="OUZ3" s="426"/>
      <c r="OVA3" s="426" t="s">
        <v>390</v>
      </c>
      <c r="OVB3" s="426"/>
      <c r="OVC3" s="426"/>
      <c r="OVD3" s="426"/>
      <c r="OVE3" s="426"/>
      <c r="OVF3" s="426"/>
      <c r="OVG3" s="426"/>
      <c r="OVH3" s="426"/>
      <c r="OVI3" s="426" t="s">
        <v>390</v>
      </c>
      <c r="OVJ3" s="426"/>
      <c r="OVK3" s="426"/>
      <c r="OVL3" s="426"/>
      <c r="OVM3" s="426"/>
      <c r="OVN3" s="426"/>
      <c r="OVO3" s="426"/>
      <c r="OVP3" s="426"/>
      <c r="OVQ3" s="426" t="s">
        <v>390</v>
      </c>
      <c r="OVR3" s="426"/>
      <c r="OVS3" s="426"/>
      <c r="OVT3" s="426"/>
      <c r="OVU3" s="426"/>
      <c r="OVV3" s="426"/>
      <c r="OVW3" s="426"/>
      <c r="OVX3" s="426"/>
      <c r="OVY3" s="426" t="s">
        <v>390</v>
      </c>
      <c r="OVZ3" s="426"/>
      <c r="OWA3" s="426"/>
      <c r="OWB3" s="426"/>
      <c r="OWC3" s="426"/>
      <c r="OWD3" s="426"/>
      <c r="OWE3" s="426"/>
      <c r="OWF3" s="426"/>
      <c r="OWG3" s="426" t="s">
        <v>390</v>
      </c>
      <c r="OWH3" s="426"/>
      <c r="OWI3" s="426"/>
      <c r="OWJ3" s="426"/>
      <c r="OWK3" s="426"/>
      <c r="OWL3" s="426"/>
      <c r="OWM3" s="426"/>
      <c r="OWN3" s="426"/>
      <c r="OWO3" s="426" t="s">
        <v>390</v>
      </c>
      <c r="OWP3" s="426"/>
      <c r="OWQ3" s="426"/>
      <c r="OWR3" s="426"/>
      <c r="OWS3" s="426"/>
      <c r="OWT3" s="426"/>
      <c r="OWU3" s="426"/>
      <c r="OWV3" s="426"/>
      <c r="OWW3" s="426" t="s">
        <v>390</v>
      </c>
      <c r="OWX3" s="426"/>
      <c r="OWY3" s="426"/>
      <c r="OWZ3" s="426"/>
      <c r="OXA3" s="426"/>
      <c r="OXB3" s="426"/>
      <c r="OXC3" s="426"/>
      <c r="OXD3" s="426"/>
      <c r="OXE3" s="426" t="s">
        <v>390</v>
      </c>
      <c r="OXF3" s="426"/>
      <c r="OXG3" s="426"/>
      <c r="OXH3" s="426"/>
      <c r="OXI3" s="426"/>
      <c r="OXJ3" s="426"/>
      <c r="OXK3" s="426"/>
      <c r="OXL3" s="426"/>
      <c r="OXM3" s="426" t="s">
        <v>390</v>
      </c>
      <c r="OXN3" s="426"/>
      <c r="OXO3" s="426"/>
      <c r="OXP3" s="426"/>
      <c r="OXQ3" s="426"/>
      <c r="OXR3" s="426"/>
      <c r="OXS3" s="426"/>
      <c r="OXT3" s="426"/>
      <c r="OXU3" s="426" t="s">
        <v>390</v>
      </c>
      <c r="OXV3" s="426"/>
      <c r="OXW3" s="426"/>
      <c r="OXX3" s="426"/>
      <c r="OXY3" s="426"/>
      <c r="OXZ3" s="426"/>
      <c r="OYA3" s="426"/>
      <c r="OYB3" s="426"/>
      <c r="OYC3" s="426" t="s">
        <v>390</v>
      </c>
      <c r="OYD3" s="426"/>
      <c r="OYE3" s="426"/>
      <c r="OYF3" s="426"/>
      <c r="OYG3" s="426"/>
      <c r="OYH3" s="426"/>
      <c r="OYI3" s="426"/>
      <c r="OYJ3" s="426"/>
      <c r="OYK3" s="426" t="s">
        <v>390</v>
      </c>
      <c r="OYL3" s="426"/>
      <c r="OYM3" s="426"/>
      <c r="OYN3" s="426"/>
      <c r="OYO3" s="426"/>
      <c r="OYP3" s="426"/>
      <c r="OYQ3" s="426"/>
      <c r="OYR3" s="426"/>
      <c r="OYS3" s="426" t="s">
        <v>390</v>
      </c>
      <c r="OYT3" s="426"/>
      <c r="OYU3" s="426"/>
      <c r="OYV3" s="426"/>
      <c r="OYW3" s="426"/>
      <c r="OYX3" s="426"/>
      <c r="OYY3" s="426"/>
      <c r="OYZ3" s="426"/>
      <c r="OZA3" s="426" t="s">
        <v>390</v>
      </c>
      <c r="OZB3" s="426"/>
      <c r="OZC3" s="426"/>
      <c r="OZD3" s="426"/>
      <c r="OZE3" s="426"/>
      <c r="OZF3" s="426"/>
      <c r="OZG3" s="426"/>
      <c r="OZH3" s="426"/>
      <c r="OZI3" s="426" t="s">
        <v>390</v>
      </c>
      <c r="OZJ3" s="426"/>
      <c r="OZK3" s="426"/>
      <c r="OZL3" s="426"/>
      <c r="OZM3" s="426"/>
      <c r="OZN3" s="426"/>
      <c r="OZO3" s="426"/>
      <c r="OZP3" s="426"/>
      <c r="OZQ3" s="426" t="s">
        <v>390</v>
      </c>
      <c r="OZR3" s="426"/>
      <c r="OZS3" s="426"/>
      <c r="OZT3" s="426"/>
      <c r="OZU3" s="426"/>
      <c r="OZV3" s="426"/>
      <c r="OZW3" s="426"/>
      <c r="OZX3" s="426"/>
      <c r="OZY3" s="426" t="s">
        <v>390</v>
      </c>
      <c r="OZZ3" s="426"/>
      <c r="PAA3" s="426"/>
      <c r="PAB3" s="426"/>
      <c r="PAC3" s="426"/>
      <c r="PAD3" s="426"/>
      <c r="PAE3" s="426"/>
      <c r="PAF3" s="426"/>
      <c r="PAG3" s="426" t="s">
        <v>390</v>
      </c>
      <c r="PAH3" s="426"/>
      <c r="PAI3" s="426"/>
      <c r="PAJ3" s="426"/>
      <c r="PAK3" s="426"/>
      <c r="PAL3" s="426"/>
      <c r="PAM3" s="426"/>
      <c r="PAN3" s="426"/>
      <c r="PAO3" s="426" t="s">
        <v>390</v>
      </c>
      <c r="PAP3" s="426"/>
      <c r="PAQ3" s="426"/>
      <c r="PAR3" s="426"/>
      <c r="PAS3" s="426"/>
      <c r="PAT3" s="426"/>
      <c r="PAU3" s="426"/>
      <c r="PAV3" s="426"/>
      <c r="PAW3" s="426" t="s">
        <v>390</v>
      </c>
      <c r="PAX3" s="426"/>
      <c r="PAY3" s="426"/>
      <c r="PAZ3" s="426"/>
      <c r="PBA3" s="426"/>
      <c r="PBB3" s="426"/>
      <c r="PBC3" s="426"/>
      <c r="PBD3" s="426"/>
      <c r="PBE3" s="426" t="s">
        <v>390</v>
      </c>
      <c r="PBF3" s="426"/>
      <c r="PBG3" s="426"/>
      <c r="PBH3" s="426"/>
      <c r="PBI3" s="426"/>
      <c r="PBJ3" s="426"/>
      <c r="PBK3" s="426"/>
      <c r="PBL3" s="426"/>
      <c r="PBM3" s="426" t="s">
        <v>390</v>
      </c>
      <c r="PBN3" s="426"/>
      <c r="PBO3" s="426"/>
      <c r="PBP3" s="426"/>
      <c r="PBQ3" s="426"/>
      <c r="PBR3" s="426"/>
      <c r="PBS3" s="426"/>
      <c r="PBT3" s="426"/>
      <c r="PBU3" s="426" t="s">
        <v>390</v>
      </c>
      <c r="PBV3" s="426"/>
      <c r="PBW3" s="426"/>
      <c r="PBX3" s="426"/>
      <c r="PBY3" s="426"/>
      <c r="PBZ3" s="426"/>
      <c r="PCA3" s="426"/>
      <c r="PCB3" s="426"/>
      <c r="PCC3" s="426" t="s">
        <v>390</v>
      </c>
      <c r="PCD3" s="426"/>
      <c r="PCE3" s="426"/>
      <c r="PCF3" s="426"/>
      <c r="PCG3" s="426"/>
      <c r="PCH3" s="426"/>
      <c r="PCI3" s="426"/>
      <c r="PCJ3" s="426"/>
      <c r="PCK3" s="426" t="s">
        <v>390</v>
      </c>
      <c r="PCL3" s="426"/>
      <c r="PCM3" s="426"/>
      <c r="PCN3" s="426"/>
      <c r="PCO3" s="426"/>
      <c r="PCP3" s="426"/>
      <c r="PCQ3" s="426"/>
      <c r="PCR3" s="426"/>
      <c r="PCS3" s="426" t="s">
        <v>390</v>
      </c>
      <c r="PCT3" s="426"/>
      <c r="PCU3" s="426"/>
      <c r="PCV3" s="426"/>
      <c r="PCW3" s="426"/>
      <c r="PCX3" s="426"/>
      <c r="PCY3" s="426"/>
      <c r="PCZ3" s="426"/>
      <c r="PDA3" s="426" t="s">
        <v>390</v>
      </c>
      <c r="PDB3" s="426"/>
      <c r="PDC3" s="426"/>
      <c r="PDD3" s="426"/>
      <c r="PDE3" s="426"/>
      <c r="PDF3" s="426"/>
      <c r="PDG3" s="426"/>
      <c r="PDH3" s="426"/>
      <c r="PDI3" s="426" t="s">
        <v>390</v>
      </c>
      <c r="PDJ3" s="426"/>
      <c r="PDK3" s="426"/>
      <c r="PDL3" s="426"/>
      <c r="PDM3" s="426"/>
      <c r="PDN3" s="426"/>
      <c r="PDO3" s="426"/>
      <c r="PDP3" s="426"/>
      <c r="PDQ3" s="426" t="s">
        <v>390</v>
      </c>
      <c r="PDR3" s="426"/>
      <c r="PDS3" s="426"/>
      <c r="PDT3" s="426"/>
      <c r="PDU3" s="426"/>
      <c r="PDV3" s="426"/>
      <c r="PDW3" s="426"/>
      <c r="PDX3" s="426"/>
      <c r="PDY3" s="426" t="s">
        <v>390</v>
      </c>
      <c r="PDZ3" s="426"/>
      <c r="PEA3" s="426"/>
      <c r="PEB3" s="426"/>
      <c r="PEC3" s="426"/>
      <c r="PED3" s="426"/>
      <c r="PEE3" s="426"/>
      <c r="PEF3" s="426"/>
      <c r="PEG3" s="426" t="s">
        <v>390</v>
      </c>
      <c r="PEH3" s="426"/>
      <c r="PEI3" s="426"/>
      <c r="PEJ3" s="426"/>
      <c r="PEK3" s="426"/>
      <c r="PEL3" s="426"/>
      <c r="PEM3" s="426"/>
      <c r="PEN3" s="426"/>
      <c r="PEO3" s="426" t="s">
        <v>390</v>
      </c>
      <c r="PEP3" s="426"/>
      <c r="PEQ3" s="426"/>
      <c r="PER3" s="426"/>
      <c r="PES3" s="426"/>
      <c r="PET3" s="426"/>
      <c r="PEU3" s="426"/>
      <c r="PEV3" s="426"/>
      <c r="PEW3" s="426" t="s">
        <v>390</v>
      </c>
      <c r="PEX3" s="426"/>
      <c r="PEY3" s="426"/>
      <c r="PEZ3" s="426"/>
      <c r="PFA3" s="426"/>
      <c r="PFB3" s="426"/>
      <c r="PFC3" s="426"/>
      <c r="PFD3" s="426"/>
      <c r="PFE3" s="426" t="s">
        <v>390</v>
      </c>
      <c r="PFF3" s="426"/>
      <c r="PFG3" s="426"/>
      <c r="PFH3" s="426"/>
      <c r="PFI3" s="426"/>
      <c r="PFJ3" s="426"/>
      <c r="PFK3" s="426"/>
      <c r="PFL3" s="426"/>
      <c r="PFM3" s="426" t="s">
        <v>390</v>
      </c>
      <c r="PFN3" s="426"/>
      <c r="PFO3" s="426"/>
      <c r="PFP3" s="426"/>
      <c r="PFQ3" s="426"/>
      <c r="PFR3" s="426"/>
      <c r="PFS3" s="426"/>
      <c r="PFT3" s="426"/>
      <c r="PFU3" s="426" t="s">
        <v>390</v>
      </c>
      <c r="PFV3" s="426"/>
      <c r="PFW3" s="426"/>
      <c r="PFX3" s="426"/>
      <c r="PFY3" s="426"/>
      <c r="PFZ3" s="426"/>
      <c r="PGA3" s="426"/>
      <c r="PGB3" s="426"/>
      <c r="PGC3" s="426" t="s">
        <v>390</v>
      </c>
      <c r="PGD3" s="426"/>
      <c r="PGE3" s="426"/>
      <c r="PGF3" s="426"/>
      <c r="PGG3" s="426"/>
      <c r="PGH3" s="426"/>
      <c r="PGI3" s="426"/>
      <c r="PGJ3" s="426"/>
      <c r="PGK3" s="426" t="s">
        <v>390</v>
      </c>
      <c r="PGL3" s="426"/>
      <c r="PGM3" s="426"/>
      <c r="PGN3" s="426"/>
      <c r="PGO3" s="426"/>
      <c r="PGP3" s="426"/>
      <c r="PGQ3" s="426"/>
      <c r="PGR3" s="426"/>
      <c r="PGS3" s="426" t="s">
        <v>390</v>
      </c>
      <c r="PGT3" s="426"/>
      <c r="PGU3" s="426"/>
      <c r="PGV3" s="426"/>
      <c r="PGW3" s="426"/>
      <c r="PGX3" s="426"/>
      <c r="PGY3" s="426"/>
      <c r="PGZ3" s="426"/>
      <c r="PHA3" s="426" t="s">
        <v>390</v>
      </c>
      <c r="PHB3" s="426"/>
      <c r="PHC3" s="426"/>
      <c r="PHD3" s="426"/>
      <c r="PHE3" s="426"/>
      <c r="PHF3" s="426"/>
      <c r="PHG3" s="426"/>
      <c r="PHH3" s="426"/>
      <c r="PHI3" s="426" t="s">
        <v>390</v>
      </c>
      <c r="PHJ3" s="426"/>
      <c r="PHK3" s="426"/>
      <c r="PHL3" s="426"/>
      <c r="PHM3" s="426"/>
      <c r="PHN3" s="426"/>
      <c r="PHO3" s="426"/>
      <c r="PHP3" s="426"/>
      <c r="PHQ3" s="426" t="s">
        <v>390</v>
      </c>
      <c r="PHR3" s="426"/>
      <c r="PHS3" s="426"/>
      <c r="PHT3" s="426"/>
      <c r="PHU3" s="426"/>
      <c r="PHV3" s="426"/>
      <c r="PHW3" s="426"/>
      <c r="PHX3" s="426"/>
      <c r="PHY3" s="426" t="s">
        <v>390</v>
      </c>
      <c r="PHZ3" s="426"/>
      <c r="PIA3" s="426"/>
      <c r="PIB3" s="426"/>
      <c r="PIC3" s="426"/>
      <c r="PID3" s="426"/>
      <c r="PIE3" s="426"/>
      <c r="PIF3" s="426"/>
      <c r="PIG3" s="426" t="s">
        <v>390</v>
      </c>
      <c r="PIH3" s="426"/>
      <c r="PII3" s="426"/>
      <c r="PIJ3" s="426"/>
      <c r="PIK3" s="426"/>
      <c r="PIL3" s="426"/>
      <c r="PIM3" s="426"/>
      <c r="PIN3" s="426"/>
      <c r="PIO3" s="426" t="s">
        <v>390</v>
      </c>
      <c r="PIP3" s="426"/>
      <c r="PIQ3" s="426"/>
      <c r="PIR3" s="426"/>
      <c r="PIS3" s="426"/>
      <c r="PIT3" s="426"/>
      <c r="PIU3" s="426"/>
      <c r="PIV3" s="426"/>
      <c r="PIW3" s="426" t="s">
        <v>390</v>
      </c>
      <c r="PIX3" s="426"/>
      <c r="PIY3" s="426"/>
      <c r="PIZ3" s="426"/>
      <c r="PJA3" s="426"/>
      <c r="PJB3" s="426"/>
      <c r="PJC3" s="426"/>
      <c r="PJD3" s="426"/>
      <c r="PJE3" s="426" t="s">
        <v>390</v>
      </c>
      <c r="PJF3" s="426"/>
      <c r="PJG3" s="426"/>
      <c r="PJH3" s="426"/>
      <c r="PJI3" s="426"/>
      <c r="PJJ3" s="426"/>
      <c r="PJK3" s="426"/>
      <c r="PJL3" s="426"/>
      <c r="PJM3" s="426" t="s">
        <v>390</v>
      </c>
      <c r="PJN3" s="426"/>
      <c r="PJO3" s="426"/>
      <c r="PJP3" s="426"/>
      <c r="PJQ3" s="426"/>
      <c r="PJR3" s="426"/>
      <c r="PJS3" s="426"/>
      <c r="PJT3" s="426"/>
      <c r="PJU3" s="426" t="s">
        <v>390</v>
      </c>
      <c r="PJV3" s="426"/>
      <c r="PJW3" s="426"/>
      <c r="PJX3" s="426"/>
      <c r="PJY3" s="426"/>
      <c r="PJZ3" s="426"/>
      <c r="PKA3" s="426"/>
      <c r="PKB3" s="426"/>
      <c r="PKC3" s="426" t="s">
        <v>390</v>
      </c>
      <c r="PKD3" s="426"/>
      <c r="PKE3" s="426"/>
      <c r="PKF3" s="426"/>
      <c r="PKG3" s="426"/>
      <c r="PKH3" s="426"/>
      <c r="PKI3" s="426"/>
      <c r="PKJ3" s="426"/>
      <c r="PKK3" s="426" t="s">
        <v>390</v>
      </c>
      <c r="PKL3" s="426"/>
      <c r="PKM3" s="426"/>
      <c r="PKN3" s="426"/>
      <c r="PKO3" s="426"/>
      <c r="PKP3" s="426"/>
      <c r="PKQ3" s="426"/>
      <c r="PKR3" s="426"/>
      <c r="PKS3" s="426" t="s">
        <v>390</v>
      </c>
      <c r="PKT3" s="426"/>
      <c r="PKU3" s="426"/>
      <c r="PKV3" s="426"/>
      <c r="PKW3" s="426"/>
      <c r="PKX3" s="426"/>
      <c r="PKY3" s="426"/>
      <c r="PKZ3" s="426"/>
      <c r="PLA3" s="426" t="s">
        <v>390</v>
      </c>
      <c r="PLB3" s="426"/>
      <c r="PLC3" s="426"/>
      <c r="PLD3" s="426"/>
      <c r="PLE3" s="426"/>
      <c r="PLF3" s="426"/>
      <c r="PLG3" s="426"/>
      <c r="PLH3" s="426"/>
      <c r="PLI3" s="426" t="s">
        <v>390</v>
      </c>
      <c r="PLJ3" s="426"/>
      <c r="PLK3" s="426"/>
      <c r="PLL3" s="426"/>
      <c r="PLM3" s="426"/>
      <c r="PLN3" s="426"/>
      <c r="PLO3" s="426"/>
      <c r="PLP3" s="426"/>
      <c r="PLQ3" s="426" t="s">
        <v>390</v>
      </c>
      <c r="PLR3" s="426"/>
      <c r="PLS3" s="426"/>
      <c r="PLT3" s="426"/>
      <c r="PLU3" s="426"/>
      <c r="PLV3" s="426"/>
      <c r="PLW3" s="426"/>
      <c r="PLX3" s="426"/>
      <c r="PLY3" s="426" t="s">
        <v>390</v>
      </c>
      <c r="PLZ3" s="426"/>
      <c r="PMA3" s="426"/>
      <c r="PMB3" s="426"/>
      <c r="PMC3" s="426"/>
      <c r="PMD3" s="426"/>
      <c r="PME3" s="426"/>
      <c r="PMF3" s="426"/>
      <c r="PMG3" s="426" t="s">
        <v>390</v>
      </c>
      <c r="PMH3" s="426"/>
      <c r="PMI3" s="426"/>
      <c r="PMJ3" s="426"/>
      <c r="PMK3" s="426"/>
      <c r="PML3" s="426"/>
      <c r="PMM3" s="426"/>
      <c r="PMN3" s="426"/>
      <c r="PMO3" s="426" t="s">
        <v>390</v>
      </c>
      <c r="PMP3" s="426"/>
      <c r="PMQ3" s="426"/>
      <c r="PMR3" s="426"/>
      <c r="PMS3" s="426"/>
      <c r="PMT3" s="426"/>
      <c r="PMU3" s="426"/>
      <c r="PMV3" s="426"/>
      <c r="PMW3" s="426" t="s">
        <v>390</v>
      </c>
      <c r="PMX3" s="426"/>
      <c r="PMY3" s="426"/>
      <c r="PMZ3" s="426"/>
      <c r="PNA3" s="426"/>
      <c r="PNB3" s="426"/>
      <c r="PNC3" s="426"/>
      <c r="PND3" s="426"/>
      <c r="PNE3" s="426" t="s">
        <v>390</v>
      </c>
      <c r="PNF3" s="426"/>
      <c r="PNG3" s="426"/>
      <c r="PNH3" s="426"/>
      <c r="PNI3" s="426"/>
      <c r="PNJ3" s="426"/>
      <c r="PNK3" s="426"/>
      <c r="PNL3" s="426"/>
      <c r="PNM3" s="426" t="s">
        <v>390</v>
      </c>
      <c r="PNN3" s="426"/>
      <c r="PNO3" s="426"/>
      <c r="PNP3" s="426"/>
      <c r="PNQ3" s="426"/>
      <c r="PNR3" s="426"/>
      <c r="PNS3" s="426"/>
      <c r="PNT3" s="426"/>
      <c r="PNU3" s="426" t="s">
        <v>390</v>
      </c>
      <c r="PNV3" s="426"/>
      <c r="PNW3" s="426"/>
      <c r="PNX3" s="426"/>
      <c r="PNY3" s="426"/>
      <c r="PNZ3" s="426"/>
      <c r="POA3" s="426"/>
      <c r="POB3" s="426"/>
      <c r="POC3" s="426" t="s">
        <v>390</v>
      </c>
      <c r="POD3" s="426"/>
      <c r="POE3" s="426"/>
      <c r="POF3" s="426"/>
      <c r="POG3" s="426"/>
      <c r="POH3" s="426"/>
      <c r="POI3" s="426"/>
      <c r="POJ3" s="426"/>
      <c r="POK3" s="426" t="s">
        <v>390</v>
      </c>
      <c r="POL3" s="426"/>
      <c r="POM3" s="426"/>
      <c r="PON3" s="426"/>
      <c r="POO3" s="426"/>
      <c r="POP3" s="426"/>
      <c r="POQ3" s="426"/>
      <c r="POR3" s="426"/>
      <c r="POS3" s="426" t="s">
        <v>390</v>
      </c>
      <c r="POT3" s="426"/>
      <c r="POU3" s="426"/>
      <c r="POV3" s="426"/>
      <c r="POW3" s="426"/>
      <c r="POX3" s="426"/>
      <c r="POY3" s="426"/>
      <c r="POZ3" s="426"/>
      <c r="PPA3" s="426" t="s">
        <v>390</v>
      </c>
      <c r="PPB3" s="426"/>
      <c r="PPC3" s="426"/>
      <c r="PPD3" s="426"/>
      <c r="PPE3" s="426"/>
      <c r="PPF3" s="426"/>
      <c r="PPG3" s="426"/>
      <c r="PPH3" s="426"/>
      <c r="PPI3" s="426" t="s">
        <v>390</v>
      </c>
      <c r="PPJ3" s="426"/>
      <c r="PPK3" s="426"/>
      <c r="PPL3" s="426"/>
      <c r="PPM3" s="426"/>
      <c r="PPN3" s="426"/>
      <c r="PPO3" s="426"/>
      <c r="PPP3" s="426"/>
      <c r="PPQ3" s="426" t="s">
        <v>390</v>
      </c>
      <c r="PPR3" s="426"/>
      <c r="PPS3" s="426"/>
      <c r="PPT3" s="426"/>
      <c r="PPU3" s="426"/>
      <c r="PPV3" s="426"/>
      <c r="PPW3" s="426"/>
      <c r="PPX3" s="426"/>
      <c r="PPY3" s="426" t="s">
        <v>390</v>
      </c>
      <c r="PPZ3" s="426"/>
      <c r="PQA3" s="426"/>
      <c r="PQB3" s="426"/>
      <c r="PQC3" s="426"/>
      <c r="PQD3" s="426"/>
      <c r="PQE3" s="426"/>
      <c r="PQF3" s="426"/>
      <c r="PQG3" s="426" t="s">
        <v>390</v>
      </c>
      <c r="PQH3" s="426"/>
      <c r="PQI3" s="426"/>
      <c r="PQJ3" s="426"/>
      <c r="PQK3" s="426"/>
      <c r="PQL3" s="426"/>
      <c r="PQM3" s="426"/>
      <c r="PQN3" s="426"/>
      <c r="PQO3" s="426" t="s">
        <v>390</v>
      </c>
      <c r="PQP3" s="426"/>
      <c r="PQQ3" s="426"/>
      <c r="PQR3" s="426"/>
      <c r="PQS3" s="426"/>
      <c r="PQT3" s="426"/>
      <c r="PQU3" s="426"/>
      <c r="PQV3" s="426"/>
      <c r="PQW3" s="426" t="s">
        <v>390</v>
      </c>
      <c r="PQX3" s="426"/>
      <c r="PQY3" s="426"/>
      <c r="PQZ3" s="426"/>
      <c r="PRA3" s="426"/>
      <c r="PRB3" s="426"/>
      <c r="PRC3" s="426"/>
      <c r="PRD3" s="426"/>
      <c r="PRE3" s="426" t="s">
        <v>390</v>
      </c>
      <c r="PRF3" s="426"/>
      <c r="PRG3" s="426"/>
      <c r="PRH3" s="426"/>
      <c r="PRI3" s="426"/>
      <c r="PRJ3" s="426"/>
      <c r="PRK3" s="426"/>
      <c r="PRL3" s="426"/>
      <c r="PRM3" s="426" t="s">
        <v>390</v>
      </c>
      <c r="PRN3" s="426"/>
      <c r="PRO3" s="426"/>
      <c r="PRP3" s="426"/>
      <c r="PRQ3" s="426"/>
      <c r="PRR3" s="426"/>
      <c r="PRS3" s="426"/>
      <c r="PRT3" s="426"/>
      <c r="PRU3" s="426" t="s">
        <v>390</v>
      </c>
      <c r="PRV3" s="426"/>
      <c r="PRW3" s="426"/>
      <c r="PRX3" s="426"/>
      <c r="PRY3" s="426"/>
      <c r="PRZ3" s="426"/>
      <c r="PSA3" s="426"/>
      <c r="PSB3" s="426"/>
      <c r="PSC3" s="426" t="s">
        <v>390</v>
      </c>
      <c r="PSD3" s="426"/>
      <c r="PSE3" s="426"/>
      <c r="PSF3" s="426"/>
      <c r="PSG3" s="426"/>
      <c r="PSH3" s="426"/>
      <c r="PSI3" s="426"/>
      <c r="PSJ3" s="426"/>
      <c r="PSK3" s="426" t="s">
        <v>390</v>
      </c>
      <c r="PSL3" s="426"/>
      <c r="PSM3" s="426"/>
      <c r="PSN3" s="426"/>
      <c r="PSO3" s="426"/>
      <c r="PSP3" s="426"/>
      <c r="PSQ3" s="426"/>
      <c r="PSR3" s="426"/>
      <c r="PSS3" s="426" t="s">
        <v>390</v>
      </c>
      <c r="PST3" s="426"/>
      <c r="PSU3" s="426"/>
      <c r="PSV3" s="426"/>
      <c r="PSW3" s="426"/>
      <c r="PSX3" s="426"/>
      <c r="PSY3" s="426"/>
      <c r="PSZ3" s="426"/>
      <c r="PTA3" s="426" t="s">
        <v>390</v>
      </c>
      <c r="PTB3" s="426"/>
      <c r="PTC3" s="426"/>
      <c r="PTD3" s="426"/>
      <c r="PTE3" s="426"/>
      <c r="PTF3" s="426"/>
      <c r="PTG3" s="426"/>
      <c r="PTH3" s="426"/>
      <c r="PTI3" s="426" t="s">
        <v>390</v>
      </c>
      <c r="PTJ3" s="426"/>
      <c r="PTK3" s="426"/>
      <c r="PTL3" s="426"/>
      <c r="PTM3" s="426"/>
      <c r="PTN3" s="426"/>
      <c r="PTO3" s="426"/>
      <c r="PTP3" s="426"/>
      <c r="PTQ3" s="426" t="s">
        <v>390</v>
      </c>
      <c r="PTR3" s="426"/>
      <c r="PTS3" s="426"/>
      <c r="PTT3" s="426"/>
      <c r="PTU3" s="426"/>
      <c r="PTV3" s="426"/>
      <c r="PTW3" s="426"/>
      <c r="PTX3" s="426"/>
      <c r="PTY3" s="426" t="s">
        <v>390</v>
      </c>
      <c r="PTZ3" s="426"/>
      <c r="PUA3" s="426"/>
      <c r="PUB3" s="426"/>
      <c r="PUC3" s="426"/>
      <c r="PUD3" s="426"/>
      <c r="PUE3" s="426"/>
      <c r="PUF3" s="426"/>
      <c r="PUG3" s="426" t="s">
        <v>390</v>
      </c>
      <c r="PUH3" s="426"/>
      <c r="PUI3" s="426"/>
      <c r="PUJ3" s="426"/>
      <c r="PUK3" s="426"/>
      <c r="PUL3" s="426"/>
      <c r="PUM3" s="426"/>
      <c r="PUN3" s="426"/>
      <c r="PUO3" s="426" t="s">
        <v>390</v>
      </c>
      <c r="PUP3" s="426"/>
      <c r="PUQ3" s="426"/>
      <c r="PUR3" s="426"/>
      <c r="PUS3" s="426"/>
      <c r="PUT3" s="426"/>
      <c r="PUU3" s="426"/>
      <c r="PUV3" s="426"/>
      <c r="PUW3" s="426" t="s">
        <v>390</v>
      </c>
      <c r="PUX3" s="426"/>
      <c r="PUY3" s="426"/>
      <c r="PUZ3" s="426"/>
      <c r="PVA3" s="426"/>
      <c r="PVB3" s="426"/>
      <c r="PVC3" s="426"/>
      <c r="PVD3" s="426"/>
      <c r="PVE3" s="426" t="s">
        <v>390</v>
      </c>
      <c r="PVF3" s="426"/>
      <c r="PVG3" s="426"/>
      <c r="PVH3" s="426"/>
      <c r="PVI3" s="426"/>
      <c r="PVJ3" s="426"/>
      <c r="PVK3" s="426"/>
      <c r="PVL3" s="426"/>
      <c r="PVM3" s="426" t="s">
        <v>390</v>
      </c>
      <c r="PVN3" s="426"/>
      <c r="PVO3" s="426"/>
      <c r="PVP3" s="426"/>
      <c r="PVQ3" s="426"/>
      <c r="PVR3" s="426"/>
      <c r="PVS3" s="426"/>
      <c r="PVT3" s="426"/>
      <c r="PVU3" s="426" t="s">
        <v>390</v>
      </c>
      <c r="PVV3" s="426"/>
      <c r="PVW3" s="426"/>
      <c r="PVX3" s="426"/>
      <c r="PVY3" s="426"/>
      <c r="PVZ3" s="426"/>
      <c r="PWA3" s="426"/>
      <c r="PWB3" s="426"/>
      <c r="PWC3" s="426" t="s">
        <v>390</v>
      </c>
      <c r="PWD3" s="426"/>
      <c r="PWE3" s="426"/>
      <c r="PWF3" s="426"/>
      <c r="PWG3" s="426"/>
      <c r="PWH3" s="426"/>
      <c r="PWI3" s="426"/>
      <c r="PWJ3" s="426"/>
      <c r="PWK3" s="426" t="s">
        <v>390</v>
      </c>
      <c r="PWL3" s="426"/>
      <c r="PWM3" s="426"/>
      <c r="PWN3" s="426"/>
      <c r="PWO3" s="426"/>
      <c r="PWP3" s="426"/>
      <c r="PWQ3" s="426"/>
      <c r="PWR3" s="426"/>
      <c r="PWS3" s="426" t="s">
        <v>390</v>
      </c>
      <c r="PWT3" s="426"/>
      <c r="PWU3" s="426"/>
      <c r="PWV3" s="426"/>
      <c r="PWW3" s="426"/>
      <c r="PWX3" s="426"/>
      <c r="PWY3" s="426"/>
      <c r="PWZ3" s="426"/>
      <c r="PXA3" s="426" t="s">
        <v>390</v>
      </c>
      <c r="PXB3" s="426"/>
      <c r="PXC3" s="426"/>
      <c r="PXD3" s="426"/>
      <c r="PXE3" s="426"/>
      <c r="PXF3" s="426"/>
      <c r="PXG3" s="426"/>
      <c r="PXH3" s="426"/>
      <c r="PXI3" s="426" t="s">
        <v>390</v>
      </c>
      <c r="PXJ3" s="426"/>
      <c r="PXK3" s="426"/>
      <c r="PXL3" s="426"/>
      <c r="PXM3" s="426"/>
      <c r="PXN3" s="426"/>
      <c r="PXO3" s="426"/>
      <c r="PXP3" s="426"/>
      <c r="PXQ3" s="426" t="s">
        <v>390</v>
      </c>
      <c r="PXR3" s="426"/>
      <c r="PXS3" s="426"/>
      <c r="PXT3" s="426"/>
      <c r="PXU3" s="426"/>
      <c r="PXV3" s="426"/>
      <c r="PXW3" s="426"/>
      <c r="PXX3" s="426"/>
      <c r="PXY3" s="426" t="s">
        <v>390</v>
      </c>
      <c r="PXZ3" s="426"/>
      <c r="PYA3" s="426"/>
      <c r="PYB3" s="426"/>
      <c r="PYC3" s="426"/>
      <c r="PYD3" s="426"/>
      <c r="PYE3" s="426"/>
      <c r="PYF3" s="426"/>
      <c r="PYG3" s="426" t="s">
        <v>390</v>
      </c>
      <c r="PYH3" s="426"/>
      <c r="PYI3" s="426"/>
      <c r="PYJ3" s="426"/>
      <c r="PYK3" s="426"/>
      <c r="PYL3" s="426"/>
      <c r="PYM3" s="426"/>
      <c r="PYN3" s="426"/>
      <c r="PYO3" s="426" t="s">
        <v>390</v>
      </c>
      <c r="PYP3" s="426"/>
      <c r="PYQ3" s="426"/>
      <c r="PYR3" s="426"/>
      <c r="PYS3" s="426"/>
      <c r="PYT3" s="426"/>
      <c r="PYU3" s="426"/>
      <c r="PYV3" s="426"/>
      <c r="PYW3" s="426" t="s">
        <v>390</v>
      </c>
      <c r="PYX3" s="426"/>
      <c r="PYY3" s="426"/>
      <c r="PYZ3" s="426"/>
      <c r="PZA3" s="426"/>
      <c r="PZB3" s="426"/>
      <c r="PZC3" s="426"/>
      <c r="PZD3" s="426"/>
      <c r="PZE3" s="426" t="s">
        <v>390</v>
      </c>
      <c r="PZF3" s="426"/>
      <c r="PZG3" s="426"/>
      <c r="PZH3" s="426"/>
      <c r="PZI3" s="426"/>
      <c r="PZJ3" s="426"/>
      <c r="PZK3" s="426"/>
      <c r="PZL3" s="426"/>
      <c r="PZM3" s="426" t="s">
        <v>390</v>
      </c>
      <c r="PZN3" s="426"/>
      <c r="PZO3" s="426"/>
      <c r="PZP3" s="426"/>
      <c r="PZQ3" s="426"/>
      <c r="PZR3" s="426"/>
      <c r="PZS3" s="426"/>
      <c r="PZT3" s="426"/>
      <c r="PZU3" s="426" t="s">
        <v>390</v>
      </c>
      <c r="PZV3" s="426"/>
      <c r="PZW3" s="426"/>
      <c r="PZX3" s="426"/>
      <c r="PZY3" s="426"/>
      <c r="PZZ3" s="426"/>
      <c r="QAA3" s="426"/>
      <c r="QAB3" s="426"/>
      <c r="QAC3" s="426" t="s">
        <v>390</v>
      </c>
      <c r="QAD3" s="426"/>
      <c r="QAE3" s="426"/>
      <c r="QAF3" s="426"/>
      <c r="QAG3" s="426"/>
      <c r="QAH3" s="426"/>
      <c r="QAI3" s="426"/>
      <c r="QAJ3" s="426"/>
      <c r="QAK3" s="426" t="s">
        <v>390</v>
      </c>
      <c r="QAL3" s="426"/>
      <c r="QAM3" s="426"/>
      <c r="QAN3" s="426"/>
      <c r="QAO3" s="426"/>
      <c r="QAP3" s="426"/>
      <c r="QAQ3" s="426"/>
      <c r="QAR3" s="426"/>
      <c r="QAS3" s="426" t="s">
        <v>390</v>
      </c>
      <c r="QAT3" s="426"/>
      <c r="QAU3" s="426"/>
      <c r="QAV3" s="426"/>
      <c r="QAW3" s="426"/>
      <c r="QAX3" s="426"/>
      <c r="QAY3" s="426"/>
      <c r="QAZ3" s="426"/>
      <c r="QBA3" s="426" t="s">
        <v>390</v>
      </c>
      <c r="QBB3" s="426"/>
      <c r="QBC3" s="426"/>
      <c r="QBD3" s="426"/>
      <c r="QBE3" s="426"/>
      <c r="QBF3" s="426"/>
      <c r="QBG3" s="426"/>
      <c r="QBH3" s="426"/>
      <c r="QBI3" s="426" t="s">
        <v>390</v>
      </c>
      <c r="QBJ3" s="426"/>
      <c r="QBK3" s="426"/>
      <c r="QBL3" s="426"/>
      <c r="QBM3" s="426"/>
      <c r="QBN3" s="426"/>
      <c r="QBO3" s="426"/>
      <c r="QBP3" s="426"/>
      <c r="QBQ3" s="426" t="s">
        <v>390</v>
      </c>
      <c r="QBR3" s="426"/>
      <c r="QBS3" s="426"/>
      <c r="QBT3" s="426"/>
      <c r="QBU3" s="426"/>
      <c r="QBV3" s="426"/>
      <c r="QBW3" s="426"/>
      <c r="QBX3" s="426"/>
      <c r="QBY3" s="426" t="s">
        <v>390</v>
      </c>
      <c r="QBZ3" s="426"/>
      <c r="QCA3" s="426"/>
      <c r="QCB3" s="426"/>
      <c r="QCC3" s="426"/>
      <c r="QCD3" s="426"/>
      <c r="QCE3" s="426"/>
      <c r="QCF3" s="426"/>
      <c r="QCG3" s="426" t="s">
        <v>390</v>
      </c>
      <c r="QCH3" s="426"/>
      <c r="QCI3" s="426"/>
      <c r="QCJ3" s="426"/>
      <c r="QCK3" s="426"/>
      <c r="QCL3" s="426"/>
      <c r="QCM3" s="426"/>
      <c r="QCN3" s="426"/>
      <c r="QCO3" s="426" t="s">
        <v>390</v>
      </c>
      <c r="QCP3" s="426"/>
      <c r="QCQ3" s="426"/>
      <c r="QCR3" s="426"/>
      <c r="QCS3" s="426"/>
      <c r="QCT3" s="426"/>
      <c r="QCU3" s="426"/>
      <c r="QCV3" s="426"/>
      <c r="QCW3" s="426" t="s">
        <v>390</v>
      </c>
      <c r="QCX3" s="426"/>
      <c r="QCY3" s="426"/>
      <c r="QCZ3" s="426"/>
      <c r="QDA3" s="426"/>
      <c r="QDB3" s="426"/>
      <c r="QDC3" s="426"/>
      <c r="QDD3" s="426"/>
      <c r="QDE3" s="426" t="s">
        <v>390</v>
      </c>
      <c r="QDF3" s="426"/>
      <c r="QDG3" s="426"/>
      <c r="QDH3" s="426"/>
      <c r="QDI3" s="426"/>
      <c r="QDJ3" s="426"/>
      <c r="QDK3" s="426"/>
      <c r="QDL3" s="426"/>
      <c r="QDM3" s="426" t="s">
        <v>390</v>
      </c>
      <c r="QDN3" s="426"/>
      <c r="QDO3" s="426"/>
      <c r="QDP3" s="426"/>
      <c r="QDQ3" s="426"/>
      <c r="QDR3" s="426"/>
      <c r="QDS3" s="426"/>
      <c r="QDT3" s="426"/>
      <c r="QDU3" s="426" t="s">
        <v>390</v>
      </c>
      <c r="QDV3" s="426"/>
      <c r="QDW3" s="426"/>
      <c r="QDX3" s="426"/>
      <c r="QDY3" s="426"/>
      <c r="QDZ3" s="426"/>
      <c r="QEA3" s="426"/>
      <c r="QEB3" s="426"/>
      <c r="QEC3" s="426" t="s">
        <v>390</v>
      </c>
      <c r="QED3" s="426"/>
      <c r="QEE3" s="426"/>
      <c r="QEF3" s="426"/>
      <c r="QEG3" s="426"/>
      <c r="QEH3" s="426"/>
      <c r="QEI3" s="426"/>
      <c r="QEJ3" s="426"/>
      <c r="QEK3" s="426" t="s">
        <v>390</v>
      </c>
      <c r="QEL3" s="426"/>
      <c r="QEM3" s="426"/>
      <c r="QEN3" s="426"/>
      <c r="QEO3" s="426"/>
      <c r="QEP3" s="426"/>
      <c r="QEQ3" s="426"/>
      <c r="QER3" s="426"/>
      <c r="QES3" s="426" t="s">
        <v>390</v>
      </c>
      <c r="QET3" s="426"/>
      <c r="QEU3" s="426"/>
      <c r="QEV3" s="426"/>
      <c r="QEW3" s="426"/>
      <c r="QEX3" s="426"/>
      <c r="QEY3" s="426"/>
      <c r="QEZ3" s="426"/>
      <c r="QFA3" s="426" t="s">
        <v>390</v>
      </c>
      <c r="QFB3" s="426"/>
      <c r="QFC3" s="426"/>
      <c r="QFD3" s="426"/>
      <c r="QFE3" s="426"/>
      <c r="QFF3" s="426"/>
      <c r="QFG3" s="426"/>
      <c r="QFH3" s="426"/>
      <c r="QFI3" s="426" t="s">
        <v>390</v>
      </c>
      <c r="QFJ3" s="426"/>
      <c r="QFK3" s="426"/>
      <c r="QFL3" s="426"/>
      <c r="QFM3" s="426"/>
      <c r="QFN3" s="426"/>
      <c r="QFO3" s="426"/>
      <c r="QFP3" s="426"/>
      <c r="QFQ3" s="426" t="s">
        <v>390</v>
      </c>
      <c r="QFR3" s="426"/>
      <c r="QFS3" s="426"/>
      <c r="QFT3" s="426"/>
      <c r="QFU3" s="426"/>
      <c r="QFV3" s="426"/>
      <c r="QFW3" s="426"/>
      <c r="QFX3" s="426"/>
      <c r="QFY3" s="426" t="s">
        <v>390</v>
      </c>
      <c r="QFZ3" s="426"/>
      <c r="QGA3" s="426"/>
      <c r="QGB3" s="426"/>
      <c r="QGC3" s="426"/>
      <c r="QGD3" s="426"/>
      <c r="QGE3" s="426"/>
      <c r="QGF3" s="426"/>
      <c r="QGG3" s="426" t="s">
        <v>390</v>
      </c>
      <c r="QGH3" s="426"/>
      <c r="QGI3" s="426"/>
      <c r="QGJ3" s="426"/>
      <c r="QGK3" s="426"/>
      <c r="QGL3" s="426"/>
      <c r="QGM3" s="426"/>
      <c r="QGN3" s="426"/>
      <c r="QGO3" s="426" t="s">
        <v>390</v>
      </c>
      <c r="QGP3" s="426"/>
      <c r="QGQ3" s="426"/>
      <c r="QGR3" s="426"/>
      <c r="QGS3" s="426"/>
      <c r="QGT3" s="426"/>
      <c r="QGU3" s="426"/>
      <c r="QGV3" s="426"/>
      <c r="QGW3" s="426" t="s">
        <v>390</v>
      </c>
      <c r="QGX3" s="426"/>
      <c r="QGY3" s="426"/>
      <c r="QGZ3" s="426"/>
      <c r="QHA3" s="426"/>
      <c r="QHB3" s="426"/>
      <c r="QHC3" s="426"/>
      <c r="QHD3" s="426"/>
      <c r="QHE3" s="426" t="s">
        <v>390</v>
      </c>
      <c r="QHF3" s="426"/>
      <c r="QHG3" s="426"/>
      <c r="QHH3" s="426"/>
      <c r="QHI3" s="426"/>
      <c r="QHJ3" s="426"/>
      <c r="QHK3" s="426"/>
      <c r="QHL3" s="426"/>
      <c r="QHM3" s="426" t="s">
        <v>390</v>
      </c>
      <c r="QHN3" s="426"/>
      <c r="QHO3" s="426"/>
      <c r="QHP3" s="426"/>
      <c r="QHQ3" s="426"/>
      <c r="QHR3" s="426"/>
      <c r="QHS3" s="426"/>
      <c r="QHT3" s="426"/>
      <c r="QHU3" s="426" t="s">
        <v>390</v>
      </c>
      <c r="QHV3" s="426"/>
      <c r="QHW3" s="426"/>
      <c r="QHX3" s="426"/>
      <c r="QHY3" s="426"/>
      <c r="QHZ3" s="426"/>
      <c r="QIA3" s="426"/>
      <c r="QIB3" s="426"/>
      <c r="QIC3" s="426" t="s">
        <v>390</v>
      </c>
      <c r="QID3" s="426"/>
      <c r="QIE3" s="426"/>
      <c r="QIF3" s="426"/>
      <c r="QIG3" s="426"/>
      <c r="QIH3" s="426"/>
      <c r="QII3" s="426"/>
      <c r="QIJ3" s="426"/>
      <c r="QIK3" s="426" t="s">
        <v>390</v>
      </c>
      <c r="QIL3" s="426"/>
      <c r="QIM3" s="426"/>
      <c r="QIN3" s="426"/>
      <c r="QIO3" s="426"/>
      <c r="QIP3" s="426"/>
      <c r="QIQ3" s="426"/>
      <c r="QIR3" s="426"/>
      <c r="QIS3" s="426" t="s">
        <v>390</v>
      </c>
      <c r="QIT3" s="426"/>
      <c r="QIU3" s="426"/>
      <c r="QIV3" s="426"/>
      <c r="QIW3" s="426"/>
      <c r="QIX3" s="426"/>
      <c r="QIY3" s="426"/>
      <c r="QIZ3" s="426"/>
      <c r="QJA3" s="426" t="s">
        <v>390</v>
      </c>
      <c r="QJB3" s="426"/>
      <c r="QJC3" s="426"/>
      <c r="QJD3" s="426"/>
      <c r="QJE3" s="426"/>
      <c r="QJF3" s="426"/>
      <c r="QJG3" s="426"/>
      <c r="QJH3" s="426"/>
      <c r="QJI3" s="426" t="s">
        <v>390</v>
      </c>
      <c r="QJJ3" s="426"/>
      <c r="QJK3" s="426"/>
      <c r="QJL3" s="426"/>
      <c r="QJM3" s="426"/>
      <c r="QJN3" s="426"/>
      <c r="QJO3" s="426"/>
      <c r="QJP3" s="426"/>
      <c r="QJQ3" s="426" t="s">
        <v>390</v>
      </c>
      <c r="QJR3" s="426"/>
      <c r="QJS3" s="426"/>
      <c r="QJT3" s="426"/>
      <c r="QJU3" s="426"/>
      <c r="QJV3" s="426"/>
      <c r="QJW3" s="426"/>
      <c r="QJX3" s="426"/>
      <c r="QJY3" s="426" t="s">
        <v>390</v>
      </c>
      <c r="QJZ3" s="426"/>
      <c r="QKA3" s="426"/>
      <c r="QKB3" s="426"/>
      <c r="QKC3" s="426"/>
      <c r="QKD3" s="426"/>
      <c r="QKE3" s="426"/>
      <c r="QKF3" s="426"/>
      <c r="QKG3" s="426" t="s">
        <v>390</v>
      </c>
      <c r="QKH3" s="426"/>
      <c r="QKI3" s="426"/>
      <c r="QKJ3" s="426"/>
      <c r="QKK3" s="426"/>
      <c r="QKL3" s="426"/>
      <c r="QKM3" s="426"/>
      <c r="QKN3" s="426"/>
      <c r="QKO3" s="426" t="s">
        <v>390</v>
      </c>
      <c r="QKP3" s="426"/>
      <c r="QKQ3" s="426"/>
      <c r="QKR3" s="426"/>
      <c r="QKS3" s="426"/>
      <c r="QKT3" s="426"/>
      <c r="QKU3" s="426"/>
      <c r="QKV3" s="426"/>
      <c r="QKW3" s="426" t="s">
        <v>390</v>
      </c>
      <c r="QKX3" s="426"/>
      <c r="QKY3" s="426"/>
      <c r="QKZ3" s="426"/>
      <c r="QLA3" s="426"/>
      <c r="QLB3" s="426"/>
      <c r="QLC3" s="426"/>
      <c r="QLD3" s="426"/>
      <c r="QLE3" s="426" t="s">
        <v>390</v>
      </c>
      <c r="QLF3" s="426"/>
      <c r="QLG3" s="426"/>
      <c r="QLH3" s="426"/>
      <c r="QLI3" s="426"/>
      <c r="QLJ3" s="426"/>
      <c r="QLK3" s="426"/>
      <c r="QLL3" s="426"/>
      <c r="QLM3" s="426" t="s">
        <v>390</v>
      </c>
      <c r="QLN3" s="426"/>
      <c r="QLO3" s="426"/>
      <c r="QLP3" s="426"/>
      <c r="QLQ3" s="426"/>
      <c r="QLR3" s="426"/>
      <c r="QLS3" s="426"/>
      <c r="QLT3" s="426"/>
      <c r="QLU3" s="426" t="s">
        <v>390</v>
      </c>
      <c r="QLV3" s="426"/>
      <c r="QLW3" s="426"/>
      <c r="QLX3" s="426"/>
      <c r="QLY3" s="426"/>
      <c r="QLZ3" s="426"/>
      <c r="QMA3" s="426"/>
      <c r="QMB3" s="426"/>
      <c r="QMC3" s="426" t="s">
        <v>390</v>
      </c>
      <c r="QMD3" s="426"/>
      <c r="QME3" s="426"/>
      <c r="QMF3" s="426"/>
      <c r="QMG3" s="426"/>
      <c r="QMH3" s="426"/>
      <c r="QMI3" s="426"/>
      <c r="QMJ3" s="426"/>
      <c r="QMK3" s="426" t="s">
        <v>390</v>
      </c>
      <c r="QML3" s="426"/>
      <c r="QMM3" s="426"/>
      <c r="QMN3" s="426"/>
      <c r="QMO3" s="426"/>
      <c r="QMP3" s="426"/>
      <c r="QMQ3" s="426"/>
      <c r="QMR3" s="426"/>
      <c r="QMS3" s="426" t="s">
        <v>390</v>
      </c>
      <c r="QMT3" s="426"/>
      <c r="QMU3" s="426"/>
      <c r="QMV3" s="426"/>
      <c r="QMW3" s="426"/>
      <c r="QMX3" s="426"/>
      <c r="QMY3" s="426"/>
      <c r="QMZ3" s="426"/>
      <c r="QNA3" s="426" t="s">
        <v>390</v>
      </c>
      <c r="QNB3" s="426"/>
      <c r="QNC3" s="426"/>
      <c r="QND3" s="426"/>
      <c r="QNE3" s="426"/>
      <c r="QNF3" s="426"/>
      <c r="QNG3" s="426"/>
      <c r="QNH3" s="426"/>
      <c r="QNI3" s="426" t="s">
        <v>390</v>
      </c>
      <c r="QNJ3" s="426"/>
      <c r="QNK3" s="426"/>
      <c r="QNL3" s="426"/>
      <c r="QNM3" s="426"/>
      <c r="QNN3" s="426"/>
      <c r="QNO3" s="426"/>
      <c r="QNP3" s="426"/>
      <c r="QNQ3" s="426" t="s">
        <v>390</v>
      </c>
      <c r="QNR3" s="426"/>
      <c r="QNS3" s="426"/>
      <c r="QNT3" s="426"/>
      <c r="QNU3" s="426"/>
      <c r="QNV3" s="426"/>
      <c r="QNW3" s="426"/>
      <c r="QNX3" s="426"/>
      <c r="QNY3" s="426" t="s">
        <v>390</v>
      </c>
      <c r="QNZ3" s="426"/>
      <c r="QOA3" s="426"/>
      <c r="QOB3" s="426"/>
      <c r="QOC3" s="426"/>
      <c r="QOD3" s="426"/>
      <c r="QOE3" s="426"/>
      <c r="QOF3" s="426"/>
      <c r="QOG3" s="426" t="s">
        <v>390</v>
      </c>
      <c r="QOH3" s="426"/>
      <c r="QOI3" s="426"/>
      <c r="QOJ3" s="426"/>
      <c r="QOK3" s="426"/>
      <c r="QOL3" s="426"/>
      <c r="QOM3" s="426"/>
      <c r="QON3" s="426"/>
      <c r="QOO3" s="426" t="s">
        <v>390</v>
      </c>
      <c r="QOP3" s="426"/>
      <c r="QOQ3" s="426"/>
      <c r="QOR3" s="426"/>
      <c r="QOS3" s="426"/>
      <c r="QOT3" s="426"/>
      <c r="QOU3" s="426"/>
      <c r="QOV3" s="426"/>
      <c r="QOW3" s="426" t="s">
        <v>390</v>
      </c>
      <c r="QOX3" s="426"/>
      <c r="QOY3" s="426"/>
      <c r="QOZ3" s="426"/>
      <c r="QPA3" s="426"/>
      <c r="QPB3" s="426"/>
      <c r="QPC3" s="426"/>
      <c r="QPD3" s="426"/>
      <c r="QPE3" s="426" t="s">
        <v>390</v>
      </c>
      <c r="QPF3" s="426"/>
      <c r="QPG3" s="426"/>
      <c r="QPH3" s="426"/>
      <c r="QPI3" s="426"/>
      <c r="QPJ3" s="426"/>
      <c r="QPK3" s="426"/>
      <c r="QPL3" s="426"/>
      <c r="QPM3" s="426" t="s">
        <v>390</v>
      </c>
      <c r="QPN3" s="426"/>
      <c r="QPO3" s="426"/>
      <c r="QPP3" s="426"/>
      <c r="QPQ3" s="426"/>
      <c r="QPR3" s="426"/>
      <c r="QPS3" s="426"/>
      <c r="QPT3" s="426"/>
      <c r="QPU3" s="426" t="s">
        <v>390</v>
      </c>
      <c r="QPV3" s="426"/>
      <c r="QPW3" s="426"/>
      <c r="QPX3" s="426"/>
      <c r="QPY3" s="426"/>
      <c r="QPZ3" s="426"/>
      <c r="QQA3" s="426"/>
      <c r="QQB3" s="426"/>
      <c r="QQC3" s="426" t="s">
        <v>390</v>
      </c>
      <c r="QQD3" s="426"/>
      <c r="QQE3" s="426"/>
      <c r="QQF3" s="426"/>
      <c r="QQG3" s="426"/>
      <c r="QQH3" s="426"/>
      <c r="QQI3" s="426"/>
      <c r="QQJ3" s="426"/>
      <c r="QQK3" s="426" t="s">
        <v>390</v>
      </c>
      <c r="QQL3" s="426"/>
      <c r="QQM3" s="426"/>
      <c r="QQN3" s="426"/>
      <c r="QQO3" s="426"/>
      <c r="QQP3" s="426"/>
      <c r="QQQ3" s="426"/>
      <c r="QQR3" s="426"/>
      <c r="QQS3" s="426" t="s">
        <v>390</v>
      </c>
      <c r="QQT3" s="426"/>
      <c r="QQU3" s="426"/>
      <c r="QQV3" s="426"/>
      <c r="QQW3" s="426"/>
      <c r="QQX3" s="426"/>
      <c r="QQY3" s="426"/>
      <c r="QQZ3" s="426"/>
      <c r="QRA3" s="426" t="s">
        <v>390</v>
      </c>
      <c r="QRB3" s="426"/>
      <c r="QRC3" s="426"/>
      <c r="QRD3" s="426"/>
      <c r="QRE3" s="426"/>
      <c r="QRF3" s="426"/>
      <c r="QRG3" s="426"/>
      <c r="QRH3" s="426"/>
      <c r="QRI3" s="426" t="s">
        <v>390</v>
      </c>
      <c r="QRJ3" s="426"/>
      <c r="QRK3" s="426"/>
      <c r="QRL3" s="426"/>
      <c r="QRM3" s="426"/>
      <c r="QRN3" s="426"/>
      <c r="QRO3" s="426"/>
      <c r="QRP3" s="426"/>
      <c r="QRQ3" s="426" t="s">
        <v>390</v>
      </c>
      <c r="QRR3" s="426"/>
      <c r="QRS3" s="426"/>
      <c r="QRT3" s="426"/>
      <c r="QRU3" s="426"/>
      <c r="QRV3" s="426"/>
      <c r="QRW3" s="426"/>
      <c r="QRX3" s="426"/>
      <c r="QRY3" s="426" t="s">
        <v>390</v>
      </c>
      <c r="QRZ3" s="426"/>
      <c r="QSA3" s="426"/>
      <c r="QSB3" s="426"/>
      <c r="QSC3" s="426"/>
      <c r="QSD3" s="426"/>
      <c r="QSE3" s="426"/>
      <c r="QSF3" s="426"/>
      <c r="QSG3" s="426" t="s">
        <v>390</v>
      </c>
      <c r="QSH3" s="426"/>
      <c r="QSI3" s="426"/>
      <c r="QSJ3" s="426"/>
      <c r="QSK3" s="426"/>
      <c r="QSL3" s="426"/>
      <c r="QSM3" s="426"/>
      <c r="QSN3" s="426"/>
      <c r="QSO3" s="426" t="s">
        <v>390</v>
      </c>
      <c r="QSP3" s="426"/>
      <c r="QSQ3" s="426"/>
      <c r="QSR3" s="426"/>
      <c r="QSS3" s="426"/>
      <c r="QST3" s="426"/>
      <c r="QSU3" s="426"/>
      <c r="QSV3" s="426"/>
      <c r="QSW3" s="426" t="s">
        <v>390</v>
      </c>
      <c r="QSX3" s="426"/>
      <c r="QSY3" s="426"/>
      <c r="QSZ3" s="426"/>
      <c r="QTA3" s="426"/>
      <c r="QTB3" s="426"/>
      <c r="QTC3" s="426"/>
      <c r="QTD3" s="426"/>
      <c r="QTE3" s="426" t="s">
        <v>390</v>
      </c>
      <c r="QTF3" s="426"/>
      <c r="QTG3" s="426"/>
      <c r="QTH3" s="426"/>
      <c r="QTI3" s="426"/>
      <c r="QTJ3" s="426"/>
      <c r="QTK3" s="426"/>
      <c r="QTL3" s="426"/>
      <c r="QTM3" s="426" t="s">
        <v>390</v>
      </c>
      <c r="QTN3" s="426"/>
      <c r="QTO3" s="426"/>
      <c r="QTP3" s="426"/>
      <c r="QTQ3" s="426"/>
      <c r="QTR3" s="426"/>
      <c r="QTS3" s="426"/>
      <c r="QTT3" s="426"/>
      <c r="QTU3" s="426" t="s">
        <v>390</v>
      </c>
      <c r="QTV3" s="426"/>
      <c r="QTW3" s="426"/>
      <c r="QTX3" s="426"/>
      <c r="QTY3" s="426"/>
      <c r="QTZ3" s="426"/>
      <c r="QUA3" s="426"/>
      <c r="QUB3" s="426"/>
      <c r="QUC3" s="426" t="s">
        <v>390</v>
      </c>
      <c r="QUD3" s="426"/>
      <c r="QUE3" s="426"/>
      <c r="QUF3" s="426"/>
      <c r="QUG3" s="426"/>
      <c r="QUH3" s="426"/>
      <c r="QUI3" s="426"/>
      <c r="QUJ3" s="426"/>
      <c r="QUK3" s="426" t="s">
        <v>390</v>
      </c>
      <c r="QUL3" s="426"/>
      <c r="QUM3" s="426"/>
      <c r="QUN3" s="426"/>
      <c r="QUO3" s="426"/>
      <c r="QUP3" s="426"/>
      <c r="QUQ3" s="426"/>
      <c r="QUR3" s="426"/>
      <c r="QUS3" s="426" t="s">
        <v>390</v>
      </c>
      <c r="QUT3" s="426"/>
      <c r="QUU3" s="426"/>
      <c r="QUV3" s="426"/>
      <c r="QUW3" s="426"/>
      <c r="QUX3" s="426"/>
      <c r="QUY3" s="426"/>
      <c r="QUZ3" s="426"/>
      <c r="QVA3" s="426" t="s">
        <v>390</v>
      </c>
      <c r="QVB3" s="426"/>
      <c r="QVC3" s="426"/>
      <c r="QVD3" s="426"/>
      <c r="QVE3" s="426"/>
      <c r="QVF3" s="426"/>
      <c r="QVG3" s="426"/>
      <c r="QVH3" s="426"/>
      <c r="QVI3" s="426" t="s">
        <v>390</v>
      </c>
      <c r="QVJ3" s="426"/>
      <c r="QVK3" s="426"/>
      <c r="QVL3" s="426"/>
      <c r="QVM3" s="426"/>
      <c r="QVN3" s="426"/>
      <c r="QVO3" s="426"/>
      <c r="QVP3" s="426"/>
      <c r="QVQ3" s="426" t="s">
        <v>390</v>
      </c>
      <c r="QVR3" s="426"/>
      <c r="QVS3" s="426"/>
      <c r="QVT3" s="426"/>
      <c r="QVU3" s="426"/>
      <c r="QVV3" s="426"/>
      <c r="QVW3" s="426"/>
      <c r="QVX3" s="426"/>
      <c r="QVY3" s="426" t="s">
        <v>390</v>
      </c>
      <c r="QVZ3" s="426"/>
      <c r="QWA3" s="426"/>
      <c r="QWB3" s="426"/>
      <c r="QWC3" s="426"/>
      <c r="QWD3" s="426"/>
      <c r="QWE3" s="426"/>
      <c r="QWF3" s="426"/>
      <c r="QWG3" s="426" t="s">
        <v>390</v>
      </c>
      <c r="QWH3" s="426"/>
      <c r="QWI3" s="426"/>
      <c r="QWJ3" s="426"/>
      <c r="QWK3" s="426"/>
      <c r="QWL3" s="426"/>
      <c r="QWM3" s="426"/>
      <c r="QWN3" s="426"/>
      <c r="QWO3" s="426" t="s">
        <v>390</v>
      </c>
      <c r="QWP3" s="426"/>
      <c r="QWQ3" s="426"/>
      <c r="QWR3" s="426"/>
      <c r="QWS3" s="426"/>
      <c r="QWT3" s="426"/>
      <c r="QWU3" s="426"/>
      <c r="QWV3" s="426"/>
      <c r="QWW3" s="426" t="s">
        <v>390</v>
      </c>
      <c r="QWX3" s="426"/>
      <c r="QWY3" s="426"/>
      <c r="QWZ3" s="426"/>
      <c r="QXA3" s="426"/>
      <c r="QXB3" s="426"/>
      <c r="QXC3" s="426"/>
      <c r="QXD3" s="426"/>
      <c r="QXE3" s="426" t="s">
        <v>390</v>
      </c>
      <c r="QXF3" s="426"/>
      <c r="QXG3" s="426"/>
      <c r="QXH3" s="426"/>
      <c r="QXI3" s="426"/>
      <c r="QXJ3" s="426"/>
      <c r="QXK3" s="426"/>
      <c r="QXL3" s="426"/>
      <c r="QXM3" s="426" t="s">
        <v>390</v>
      </c>
      <c r="QXN3" s="426"/>
      <c r="QXO3" s="426"/>
      <c r="QXP3" s="426"/>
      <c r="QXQ3" s="426"/>
      <c r="QXR3" s="426"/>
      <c r="QXS3" s="426"/>
      <c r="QXT3" s="426"/>
      <c r="QXU3" s="426" t="s">
        <v>390</v>
      </c>
      <c r="QXV3" s="426"/>
      <c r="QXW3" s="426"/>
      <c r="QXX3" s="426"/>
      <c r="QXY3" s="426"/>
      <c r="QXZ3" s="426"/>
      <c r="QYA3" s="426"/>
      <c r="QYB3" s="426"/>
      <c r="QYC3" s="426" t="s">
        <v>390</v>
      </c>
      <c r="QYD3" s="426"/>
      <c r="QYE3" s="426"/>
      <c r="QYF3" s="426"/>
      <c r="QYG3" s="426"/>
      <c r="QYH3" s="426"/>
      <c r="QYI3" s="426"/>
      <c r="QYJ3" s="426"/>
      <c r="QYK3" s="426" t="s">
        <v>390</v>
      </c>
      <c r="QYL3" s="426"/>
      <c r="QYM3" s="426"/>
      <c r="QYN3" s="426"/>
      <c r="QYO3" s="426"/>
      <c r="QYP3" s="426"/>
      <c r="QYQ3" s="426"/>
      <c r="QYR3" s="426"/>
      <c r="QYS3" s="426" t="s">
        <v>390</v>
      </c>
      <c r="QYT3" s="426"/>
      <c r="QYU3" s="426"/>
      <c r="QYV3" s="426"/>
      <c r="QYW3" s="426"/>
      <c r="QYX3" s="426"/>
      <c r="QYY3" s="426"/>
      <c r="QYZ3" s="426"/>
      <c r="QZA3" s="426" t="s">
        <v>390</v>
      </c>
      <c r="QZB3" s="426"/>
      <c r="QZC3" s="426"/>
      <c r="QZD3" s="426"/>
      <c r="QZE3" s="426"/>
      <c r="QZF3" s="426"/>
      <c r="QZG3" s="426"/>
      <c r="QZH3" s="426"/>
      <c r="QZI3" s="426" t="s">
        <v>390</v>
      </c>
      <c r="QZJ3" s="426"/>
      <c r="QZK3" s="426"/>
      <c r="QZL3" s="426"/>
      <c r="QZM3" s="426"/>
      <c r="QZN3" s="426"/>
      <c r="QZO3" s="426"/>
      <c r="QZP3" s="426"/>
      <c r="QZQ3" s="426" t="s">
        <v>390</v>
      </c>
      <c r="QZR3" s="426"/>
      <c r="QZS3" s="426"/>
      <c r="QZT3" s="426"/>
      <c r="QZU3" s="426"/>
      <c r="QZV3" s="426"/>
      <c r="QZW3" s="426"/>
      <c r="QZX3" s="426"/>
      <c r="QZY3" s="426" t="s">
        <v>390</v>
      </c>
      <c r="QZZ3" s="426"/>
      <c r="RAA3" s="426"/>
      <c r="RAB3" s="426"/>
      <c r="RAC3" s="426"/>
      <c r="RAD3" s="426"/>
      <c r="RAE3" s="426"/>
      <c r="RAF3" s="426"/>
      <c r="RAG3" s="426" t="s">
        <v>390</v>
      </c>
      <c r="RAH3" s="426"/>
      <c r="RAI3" s="426"/>
      <c r="RAJ3" s="426"/>
      <c r="RAK3" s="426"/>
      <c r="RAL3" s="426"/>
      <c r="RAM3" s="426"/>
      <c r="RAN3" s="426"/>
      <c r="RAO3" s="426" t="s">
        <v>390</v>
      </c>
      <c r="RAP3" s="426"/>
      <c r="RAQ3" s="426"/>
      <c r="RAR3" s="426"/>
      <c r="RAS3" s="426"/>
      <c r="RAT3" s="426"/>
      <c r="RAU3" s="426"/>
      <c r="RAV3" s="426"/>
      <c r="RAW3" s="426" t="s">
        <v>390</v>
      </c>
      <c r="RAX3" s="426"/>
      <c r="RAY3" s="426"/>
      <c r="RAZ3" s="426"/>
      <c r="RBA3" s="426"/>
      <c r="RBB3" s="426"/>
      <c r="RBC3" s="426"/>
      <c r="RBD3" s="426"/>
      <c r="RBE3" s="426" t="s">
        <v>390</v>
      </c>
      <c r="RBF3" s="426"/>
      <c r="RBG3" s="426"/>
      <c r="RBH3" s="426"/>
      <c r="RBI3" s="426"/>
      <c r="RBJ3" s="426"/>
      <c r="RBK3" s="426"/>
      <c r="RBL3" s="426"/>
      <c r="RBM3" s="426" t="s">
        <v>390</v>
      </c>
      <c r="RBN3" s="426"/>
      <c r="RBO3" s="426"/>
      <c r="RBP3" s="426"/>
      <c r="RBQ3" s="426"/>
      <c r="RBR3" s="426"/>
      <c r="RBS3" s="426"/>
      <c r="RBT3" s="426"/>
      <c r="RBU3" s="426" t="s">
        <v>390</v>
      </c>
      <c r="RBV3" s="426"/>
      <c r="RBW3" s="426"/>
      <c r="RBX3" s="426"/>
      <c r="RBY3" s="426"/>
      <c r="RBZ3" s="426"/>
      <c r="RCA3" s="426"/>
      <c r="RCB3" s="426"/>
      <c r="RCC3" s="426" t="s">
        <v>390</v>
      </c>
      <c r="RCD3" s="426"/>
      <c r="RCE3" s="426"/>
      <c r="RCF3" s="426"/>
      <c r="RCG3" s="426"/>
      <c r="RCH3" s="426"/>
      <c r="RCI3" s="426"/>
      <c r="RCJ3" s="426"/>
      <c r="RCK3" s="426" t="s">
        <v>390</v>
      </c>
      <c r="RCL3" s="426"/>
      <c r="RCM3" s="426"/>
      <c r="RCN3" s="426"/>
      <c r="RCO3" s="426"/>
      <c r="RCP3" s="426"/>
      <c r="RCQ3" s="426"/>
      <c r="RCR3" s="426"/>
      <c r="RCS3" s="426" t="s">
        <v>390</v>
      </c>
      <c r="RCT3" s="426"/>
      <c r="RCU3" s="426"/>
      <c r="RCV3" s="426"/>
      <c r="RCW3" s="426"/>
      <c r="RCX3" s="426"/>
      <c r="RCY3" s="426"/>
      <c r="RCZ3" s="426"/>
      <c r="RDA3" s="426" t="s">
        <v>390</v>
      </c>
      <c r="RDB3" s="426"/>
      <c r="RDC3" s="426"/>
      <c r="RDD3" s="426"/>
      <c r="RDE3" s="426"/>
      <c r="RDF3" s="426"/>
      <c r="RDG3" s="426"/>
      <c r="RDH3" s="426"/>
      <c r="RDI3" s="426" t="s">
        <v>390</v>
      </c>
      <c r="RDJ3" s="426"/>
      <c r="RDK3" s="426"/>
      <c r="RDL3" s="426"/>
      <c r="RDM3" s="426"/>
      <c r="RDN3" s="426"/>
      <c r="RDO3" s="426"/>
      <c r="RDP3" s="426"/>
      <c r="RDQ3" s="426" t="s">
        <v>390</v>
      </c>
      <c r="RDR3" s="426"/>
      <c r="RDS3" s="426"/>
      <c r="RDT3" s="426"/>
      <c r="RDU3" s="426"/>
      <c r="RDV3" s="426"/>
      <c r="RDW3" s="426"/>
      <c r="RDX3" s="426"/>
      <c r="RDY3" s="426" t="s">
        <v>390</v>
      </c>
      <c r="RDZ3" s="426"/>
      <c r="REA3" s="426"/>
      <c r="REB3" s="426"/>
      <c r="REC3" s="426"/>
      <c r="RED3" s="426"/>
      <c r="REE3" s="426"/>
      <c r="REF3" s="426"/>
      <c r="REG3" s="426" t="s">
        <v>390</v>
      </c>
      <c r="REH3" s="426"/>
      <c r="REI3" s="426"/>
      <c r="REJ3" s="426"/>
      <c r="REK3" s="426"/>
      <c r="REL3" s="426"/>
      <c r="REM3" s="426"/>
      <c r="REN3" s="426"/>
      <c r="REO3" s="426" t="s">
        <v>390</v>
      </c>
      <c r="REP3" s="426"/>
      <c r="REQ3" s="426"/>
      <c r="RER3" s="426"/>
      <c r="RES3" s="426"/>
      <c r="RET3" s="426"/>
      <c r="REU3" s="426"/>
      <c r="REV3" s="426"/>
      <c r="REW3" s="426" t="s">
        <v>390</v>
      </c>
      <c r="REX3" s="426"/>
      <c r="REY3" s="426"/>
      <c r="REZ3" s="426"/>
      <c r="RFA3" s="426"/>
      <c r="RFB3" s="426"/>
      <c r="RFC3" s="426"/>
      <c r="RFD3" s="426"/>
      <c r="RFE3" s="426" t="s">
        <v>390</v>
      </c>
      <c r="RFF3" s="426"/>
      <c r="RFG3" s="426"/>
      <c r="RFH3" s="426"/>
      <c r="RFI3" s="426"/>
      <c r="RFJ3" s="426"/>
      <c r="RFK3" s="426"/>
      <c r="RFL3" s="426"/>
      <c r="RFM3" s="426" t="s">
        <v>390</v>
      </c>
      <c r="RFN3" s="426"/>
      <c r="RFO3" s="426"/>
      <c r="RFP3" s="426"/>
      <c r="RFQ3" s="426"/>
      <c r="RFR3" s="426"/>
      <c r="RFS3" s="426"/>
      <c r="RFT3" s="426"/>
      <c r="RFU3" s="426" t="s">
        <v>390</v>
      </c>
      <c r="RFV3" s="426"/>
      <c r="RFW3" s="426"/>
      <c r="RFX3" s="426"/>
      <c r="RFY3" s="426"/>
      <c r="RFZ3" s="426"/>
      <c r="RGA3" s="426"/>
      <c r="RGB3" s="426"/>
      <c r="RGC3" s="426" t="s">
        <v>390</v>
      </c>
      <c r="RGD3" s="426"/>
      <c r="RGE3" s="426"/>
      <c r="RGF3" s="426"/>
      <c r="RGG3" s="426"/>
      <c r="RGH3" s="426"/>
      <c r="RGI3" s="426"/>
      <c r="RGJ3" s="426"/>
      <c r="RGK3" s="426" t="s">
        <v>390</v>
      </c>
      <c r="RGL3" s="426"/>
      <c r="RGM3" s="426"/>
      <c r="RGN3" s="426"/>
      <c r="RGO3" s="426"/>
      <c r="RGP3" s="426"/>
      <c r="RGQ3" s="426"/>
      <c r="RGR3" s="426"/>
      <c r="RGS3" s="426" t="s">
        <v>390</v>
      </c>
      <c r="RGT3" s="426"/>
      <c r="RGU3" s="426"/>
      <c r="RGV3" s="426"/>
      <c r="RGW3" s="426"/>
      <c r="RGX3" s="426"/>
      <c r="RGY3" s="426"/>
      <c r="RGZ3" s="426"/>
      <c r="RHA3" s="426" t="s">
        <v>390</v>
      </c>
      <c r="RHB3" s="426"/>
      <c r="RHC3" s="426"/>
      <c r="RHD3" s="426"/>
      <c r="RHE3" s="426"/>
      <c r="RHF3" s="426"/>
      <c r="RHG3" s="426"/>
      <c r="RHH3" s="426"/>
      <c r="RHI3" s="426" t="s">
        <v>390</v>
      </c>
      <c r="RHJ3" s="426"/>
      <c r="RHK3" s="426"/>
      <c r="RHL3" s="426"/>
      <c r="RHM3" s="426"/>
      <c r="RHN3" s="426"/>
      <c r="RHO3" s="426"/>
      <c r="RHP3" s="426"/>
      <c r="RHQ3" s="426" t="s">
        <v>390</v>
      </c>
      <c r="RHR3" s="426"/>
      <c r="RHS3" s="426"/>
      <c r="RHT3" s="426"/>
      <c r="RHU3" s="426"/>
      <c r="RHV3" s="426"/>
      <c r="RHW3" s="426"/>
      <c r="RHX3" s="426"/>
      <c r="RHY3" s="426" t="s">
        <v>390</v>
      </c>
      <c r="RHZ3" s="426"/>
      <c r="RIA3" s="426"/>
      <c r="RIB3" s="426"/>
      <c r="RIC3" s="426"/>
      <c r="RID3" s="426"/>
      <c r="RIE3" s="426"/>
      <c r="RIF3" s="426"/>
      <c r="RIG3" s="426" t="s">
        <v>390</v>
      </c>
      <c r="RIH3" s="426"/>
      <c r="RII3" s="426"/>
      <c r="RIJ3" s="426"/>
      <c r="RIK3" s="426"/>
      <c r="RIL3" s="426"/>
      <c r="RIM3" s="426"/>
      <c r="RIN3" s="426"/>
      <c r="RIO3" s="426" t="s">
        <v>390</v>
      </c>
      <c r="RIP3" s="426"/>
      <c r="RIQ3" s="426"/>
      <c r="RIR3" s="426"/>
      <c r="RIS3" s="426"/>
      <c r="RIT3" s="426"/>
      <c r="RIU3" s="426"/>
      <c r="RIV3" s="426"/>
      <c r="RIW3" s="426" t="s">
        <v>390</v>
      </c>
      <c r="RIX3" s="426"/>
      <c r="RIY3" s="426"/>
      <c r="RIZ3" s="426"/>
      <c r="RJA3" s="426"/>
      <c r="RJB3" s="426"/>
      <c r="RJC3" s="426"/>
      <c r="RJD3" s="426"/>
      <c r="RJE3" s="426" t="s">
        <v>390</v>
      </c>
      <c r="RJF3" s="426"/>
      <c r="RJG3" s="426"/>
      <c r="RJH3" s="426"/>
      <c r="RJI3" s="426"/>
      <c r="RJJ3" s="426"/>
      <c r="RJK3" s="426"/>
      <c r="RJL3" s="426"/>
      <c r="RJM3" s="426" t="s">
        <v>390</v>
      </c>
      <c r="RJN3" s="426"/>
      <c r="RJO3" s="426"/>
      <c r="RJP3" s="426"/>
      <c r="RJQ3" s="426"/>
      <c r="RJR3" s="426"/>
      <c r="RJS3" s="426"/>
      <c r="RJT3" s="426"/>
      <c r="RJU3" s="426" t="s">
        <v>390</v>
      </c>
      <c r="RJV3" s="426"/>
      <c r="RJW3" s="426"/>
      <c r="RJX3" s="426"/>
      <c r="RJY3" s="426"/>
      <c r="RJZ3" s="426"/>
      <c r="RKA3" s="426"/>
      <c r="RKB3" s="426"/>
      <c r="RKC3" s="426" t="s">
        <v>390</v>
      </c>
      <c r="RKD3" s="426"/>
      <c r="RKE3" s="426"/>
      <c r="RKF3" s="426"/>
      <c r="RKG3" s="426"/>
      <c r="RKH3" s="426"/>
      <c r="RKI3" s="426"/>
      <c r="RKJ3" s="426"/>
      <c r="RKK3" s="426" t="s">
        <v>390</v>
      </c>
      <c r="RKL3" s="426"/>
      <c r="RKM3" s="426"/>
      <c r="RKN3" s="426"/>
      <c r="RKO3" s="426"/>
      <c r="RKP3" s="426"/>
      <c r="RKQ3" s="426"/>
      <c r="RKR3" s="426"/>
      <c r="RKS3" s="426" t="s">
        <v>390</v>
      </c>
      <c r="RKT3" s="426"/>
      <c r="RKU3" s="426"/>
      <c r="RKV3" s="426"/>
      <c r="RKW3" s="426"/>
      <c r="RKX3" s="426"/>
      <c r="RKY3" s="426"/>
      <c r="RKZ3" s="426"/>
      <c r="RLA3" s="426" t="s">
        <v>390</v>
      </c>
      <c r="RLB3" s="426"/>
      <c r="RLC3" s="426"/>
      <c r="RLD3" s="426"/>
      <c r="RLE3" s="426"/>
      <c r="RLF3" s="426"/>
      <c r="RLG3" s="426"/>
      <c r="RLH3" s="426"/>
      <c r="RLI3" s="426" t="s">
        <v>390</v>
      </c>
      <c r="RLJ3" s="426"/>
      <c r="RLK3" s="426"/>
      <c r="RLL3" s="426"/>
      <c r="RLM3" s="426"/>
      <c r="RLN3" s="426"/>
      <c r="RLO3" s="426"/>
      <c r="RLP3" s="426"/>
      <c r="RLQ3" s="426" t="s">
        <v>390</v>
      </c>
      <c r="RLR3" s="426"/>
      <c r="RLS3" s="426"/>
      <c r="RLT3" s="426"/>
      <c r="RLU3" s="426"/>
      <c r="RLV3" s="426"/>
      <c r="RLW3" s="426"/>
      <c r="RLX3" s="426"/>
      <c r="RLY3" s="426" t="s">
        <v>390</v>
      </c>
      <c r="RLZ3" s="426"/>
      <c r="RMA3" s="426"/>
      <c r="RMB3" s="426"/>
      <c r="RMC3" s="426"/>
      <c r="RMD3" s="426"/>
      <c r="RME3" s="426"/>
      <c r="RMF3" s="426"/>
      <c r="RMG3" s="426" t="s">
        <v>390</v>
      </c>
      <c r="RMH3" s="426"/>
      <c r="RMI3" s="426"/>
      <c r="RMJ3" s="426"/>
      <c r="RMK3" s="426"/>
      <c r="RML3" s="426"/>
      <c r="RMM3" s="426"/>
      <c r="RMN3" s="426"/>
      <c r="RMO3" s="426" t="s">
        <v>390</v>
      </c>
      <c r="RMP3" s="426"/>
      <c r="RMQ3" s="426"/>
      <c r="RMR3" s="426"/>
      <c r="RMS3" s="426"/>
      <c r="RMT3" s="426"/>
      <c r="RMU3" s="426"/>
      <c r="RMV3" s="426"/>
      <c r="RMW3" s="426" t="s">
        <v>390</v>
      </c>
      <c r="RMX3" s="426"/>
      <c r="RMY3" s="426"/>
      <c r="RMZ3" s="426"/>
      <c r="RNA3" s="426"/>
      <c r="RNB3" s="426"/>
      <c r="RNC3" s="426"/>
      <c r="RND3" s="426"/>
      <c r="RNE3" s="426" t="s">
        <v>390</v>
      </c>
      <c r="RNF3" s="426"/>
      <c r="RNG3" s="426"/>
      <c r="RNH3" s="426"/>
      <c r="RNI3" s="426"/>
      <c r="RNJ3" s="426"/>
      <c r="RNK3" s="426"/>
      <c r="RNL3" s="426"/>
      <c r="RNM3" s="426" t="s">
        <v>390</v>
      </c>
      <c r="RNN3" s="426"/>
      <c r="RNO3" s="426"/>
      <c r="RNP3" s="426"/>
      <c r="RNQ3" s="426"/>
      <c r="RNR3" s="426"/>
      <c r="RNS3" s="426"/>
      <c r="RNT3" s="426"/>
      <c r="RNU3" s="426" t="s">
        <v>390</v>
      </c>
      <c r="RNV3" s="426"/>
      <c r="RNW3" s="426"/>
      <c r="RNX3" s="426"/>
      <c r="RNY3" s="426"/>
      <c r="RNZ3" s="426"/>
      <c r="ROA3" s="426"/>
      <c r="ROB3" s="426"/>
      <c r="ROC3" s="426" t="s">
        <v>390</v>
      </c>
      <c r="ROD3" s="426"/>
      <c r="ROE3" s="426"/>
      <c r="ROF3" s="426"/>
      <c r="ROG3" s="426"/>
      <c r="ROH3" s="426"/>
      <c r="ROI3" s="426"/>
      <c r="ROJ3" s="426"/>
      <c r="ROK3" s="426" t="s">
        <v>390</v>
      </c>
      <c r="ROL3" s="426"/>
      <c r="ROM3" s="426"/>
      <c r="RON3" s="426"/>
      <c r="ROO3" s="426"/>
      <c r="ROP3" s="426"/>
      <c r="ROQ3" s="426"/>
      <c r="ROR3" s="426"/>
      <c r="ROS3" s="426" t="s">
        <v>390</v>
      </c>
      <c r="ROT3" s="426"/>
      <c r="ROU3" s="426"/>
      <c r="ROV3" s="426"/>
      <c r="ROW3" s="426"/>
      <c r="ROX3" s="426"/>
      <c r="ROY3" s="426"/>
      <c r="ROZ3" s="426"/>
      <c r="RPA3" s="426" t="s">
        <v>390</v>
      </c>
      <c r="RPB3" s="426"/>
      <c r="RPC3" s="426"/>
      <c r="RPD3" s="426"/>
      <c r="RPE3" s="426"/>
      <c r="RPF3" s="426"/>
      <c r="RPG3" s="426"/>
      <c r="RPH3" s="426"/>
      <c r="RPI3" s="426" t="s">
        <v>390</v>
      </c>
      <c r="RPJ3" s="426"/>
      <c r="RPK3" s="426"/>
      <c r="RPL3" s="426"/>
      <c r="RPM3" s="426"/>
      <c r="RPN3" s="426"/>
      <c r="RPO3" s="426"/>
      <c r="RPP3" s="426"/>
      <c r="RPQ3" s="426" t="s">
        <v>390</v>
      </c>
      <c r="RPR3" s="426"/>
      <c r="RPS3" s="426"/>
      <c r="RPT3" s="426"/>
      <c r="RPU3" s="426"/>
      <c r="RPV3" s="426"/>
      <c r="RPW3" s="426"/>
      <c r="RPX3" s="426"/>
      <c r="RPY3" s="426" t="s">
        <v>390</v>
      </c>
      <c r="RPZ3" s="426"/>
      <c r="RQA3" s="426"/>
      <c r="RQB3" s="426"/>
      <c r="RQC3" s="426"/>
      <c r="RQD3" s="426"/>
      <c r="RQE3" s="426"/>
      <c r="RQF3" s="426"/>
      <c r="RQG3" s="426" t="s">
        <v>390</v>
      </c>
      <c r="RQH3" s="426"/>
      <c r="RQI3" s="426"/>
      <c r="RQJ3" s="426"/>
      <c r="RQK3" s="426"/>
      <c r="RQL3" s="426"/>
      <c r="RQM3" s="426"/>
      <c r="RQN3" s="426"/>
      <c r="RQO3" s="426" t="s">
        <v>390</v>
      </c>
      <c r="RQP3" s="426"/>
      <c r="RQQ3" s="426"/>
      <c r="RQR3" s="426"/>
      <c r="RQS3" s="426"/>
      <c r="RQT3" s="426"/>
      <c r="RQU3" s="426"/>
      <c r="RQV3" s="426"/>
      <c r="RQW3" s="426" t="s">
        <v>390</v>
      </c>
      <c r="RQX3" s="426"/>
      <c r="RQY3" s="426"/>
      <c r="RQZ3" s="426"/>
      <c r="RRA3" s="426"/>
      <c r="RRB3" s="426"/>
      <c r="RRC3" s="426"/>
      <c r="RRD3" s="426"/>
      <c r="RRE3" s="426" t="s">
        <v>390</v>
      </c>
      <c r="RRF3" s="426"/>
      <c r="RRG3" s="426"/>
      <c r="RRH3" s="426"/>
      <c r="RRI3" s="426"/>
      <c r="RRJ3" s="426"/>
      <c r="RRK3" s="426"/>
      <c r="RRL3" s="426"/>
      <c r="RRM3" s="426" t="s">
        <v>390</v>
      </c>
      <c r="RRN3" s="426"/>
      <c r="RRO3" s="426"/>
      <c r="RRP3" s="426"/>
      <c r="RRQ3" s="426"/>
      <c r="RRR3" s="426"/>
      <c r="RRS3" s="426"/>
      <c r="RRT3" s="426"/>
      <c r="RRU3" s="426" t="s">
        <v>390</v>
      </c>
      <c r="RRV3" s="426"/>
      <c r="RRW3" s="426"/>
      <c r="RRX3" s="426"/>
      <c r="RRY3" s="426"/>
      <c r="RRZ3" s="426"/>
      <c r="RSA3" s="426"/>
      <c r="RSB3" s="426"/>
      <c r="RSC3" s="426" t="s">
        <v>390</v>
      </c>
      <c r="RSD3" s="426"/>
      <c r="RSE3" s="426"/>
      <c r="RSF3" s="426"/>
      <c r="RSG3" s="426"/>
      <c r="RSH3" s="426"/>
      <c r="RSI3" s="426"/>
      <c r="RSJ3" s="426"/>
      <c r="RSK3" s="426" t="s">
        <v>390</v>
      </c>
      <c r="RSL3" s="426"/>
      <c r="RSM3" s="426"/>
      <c r="RSN3" s="426"/>
      <c r="RSO3" s="426"/>
      <c r="RSP3" s="426"/>
      <c r="RSQ3" s="426"/>
      <c r="RSR3" s="426"/>
      <c r="RSS3" s="426" t="s">
        <v>390</v>
      </c>
      <c r="RST3" s="426"/>
      <c r="RSU3" s="426"/>
      <c r="RSV3" s="426"/>
      <c r="RSW3" s="426"/>
      <c r="RSX3" s="426"/>
      <c r="RSY3" s="426"/>
      <c r="RSZ3" s="426"/>
      <c r="RTA3" s="426" t="s">
        <v>390</v>
      </c>
      <c r="RTB3" s="426"/>
      <c r="RTC3" s="426"/>
      <c r="RTD3" s="426"/>
      <c r="RTE3" s="426"/>
      <c r="RTF3" s="426"/>
      <c r="RTG3" s="426"/>
      <c r="RTH3" s="426"/>
      <c r="RTI3" s="426" t="s">
        <v>390</v>
      </c>
      <c r="RTJ3" s="426"/>
      <c r="RTK3" s="426"/>
      <c r="RTL3" s="426"/>
      <c r="RTM3" s="426"/>
      <c r="RTN3" s="426"/>
      <c r="RTO3" s="426"/>
      <c r="RTP3" s="426"/>
      <c r="RTQ3" s="426" t="s">
        <v>390</v>
      </c>
      <c r="RTR3" s="426"/>
      <c r="RTS3" s="426"/>
      <c r="RTT3" s="426"/>
      <c r="RTU3" s="426"/>
      <c r="RTV3" s="426"/>
      <c r="RTW3" s="426"/>
      <c r="RTX3" s="426"/>
      <c r="RTY3" s="426" t="s">
        <v>390</v>
      </c>
      <c r="RTZ3" s="426"/>
      <c r="RUA3" s="426"/>
      <c r="RUB3" s="426"/>
      <c r="RUC3" s="426"/>
      <c r="RUD3" s="426"/>
      <c r="RUE3" s="426"/>
      <c r="RUF3" s="426"/>
      <c r="RUG3" s="426" t="s">
        <v>390</v>
      </c>
      <c r="RUH3" s="426"/>
      <c r="RUI3" s="426"/>
      <c r="RUJ3" s="426"/>
      <c r="RUK3" s="426"/>
      <c r="RUL3" s="426"/>
      <c r="RUM3" s="426"/>
      <c r="RUN3" s="426"/>
      <c r="RUO3" s="426" t="s">
        <v>390</v>
      </c>
      <c r="RUP3" s="426"/>
      <c r="RUQ3" s="426"/>
      <c r="RUR3" s="426"/>
      <c r="RUS3" s="426"/>
      <c r="RUT3" s="426"/>
      <c r="RUU3" s="426"/>
      <c r="RUV3" s="426"/>
      <c r="RUW3" s="426" t="s">
        <v>390</v>
      </c>
      <c r="RUX3" s="426"/>
      <c r="RUY3" s="426"/>
      <c r="RUZ3" s="426"/>
      <c r="RVA3" s="426"/>
      <c r="RVB3" s="426"/>
      <c r="RVC3" s="426"/>
      <c r="RVD3" s="426"/>
      <c r="RVE3" s="426" t="s">
        <v>390</v>
      </c>
      <c r="RVF3" s="426"/>
      <c r="RVG3" s="426"/>
      <c r="RVH3" s="426"/>
      <c r="RVI3" s="426"/>
      <c r="RVJ3" s="426"/>
      <c r="RVK3" s="426"/>
      <c r="RVL3" s="426"/>
      <c r="RVM3" s="426" t="s">
        <v>390</v>
      </c>
      <c r="RVN3" s="426"/>
      <c r="RVO3" s="426"/>
      <c r="RVP3" s="426"/>
      <c r="RVQ3" s="426"/>
      <c r="RVR3" s="426"/>
      <c r="RVS3" s="426"/>
      <c r="RVT3" s="426"/>
      <c r="RVU3" s="426" t="s">
        <v>390</v>
      </c>
      <c r="RVV3" s="426"/>
      <c r="RVW3" s="426"/>
      <c r="RVX3" s="426"/>
      <c r="RVY3" s="426"/>
      <c r="RVZ3" s="426"/>
      <c r="RWA3" s="426"/>
      <c r="RWB3" s="426"/>
      <c r="RWC3" s="426" t="s">
        <v>390</v>
      </c>
      <c r="RWD3" s="426"/>
      <c r="RWE3" s="426"/>
      <c r="RWF3" s="426"/>
      <c r="RWG3" s="426"/>
      <c r="RWH3" s="426"/>
      <c r="RWI3" s="426"/>
      <c r="RWJ3" s="426"/>
      <c r="RWK3" s="426" t="s">
        <v>390</v>
      </c>
      <c r="RWL3" s="426"/>
      <c r="RWM3" s="426"/>
      <c r="RWN3" s="426"/>
      <c r="RWO3" s="426"/>
      <c r="RWP3" s="426"/>
      <c r="RWQ3" s="426"/>
      <c r="RWR3" s="426"/>
      <c r="RWS3" s="426" t="s">
        <v>390</v>
      </c>
      <c r="RWT3" s="426"/>
      <c r="RWU3" s="426"/>
      <c r="RWV3" s="426"/>
      <c r="RWW3" s="426"/>
      <c r="RWX3" s="426"/>
      <c r="RWY3" s="426"/>
      <c r="RWZ3" s="426"/>
      <c r="RXA3" s="426" t="s">
        <v>390</v>
      </c>
      <c r="RXB3" s="426"/>
      <c r="RXC3" s="426"/>
      <c r="RXD3" s="426"/>
      <c r="RXE3" s="426"/>
      <c r="RXF3" s="426"/>
      <c r="RXG3" s="426"/>
      <c r="RXH3" s="426"/>
      <c r="RXI3" s="426" t="s">
        <v>390</v>
      </c>
      <c r="RXJ3" s="426"/>
      <c r="RXK3" s="426"/>
      <c r="RXL3" s="426"/>
      <c r="RXM3" s="426"/>
      <c r="RXN3" s="426"/>
      <c r="RXO3" s="426"/>
      <c r="RXP3" s="426"/>
      <c r="RXQ3" s="426" t="s">
        <v>390</v>
      </c>
      <c r="RXR3" s="426"/>
      <c r="RXS3" s="426"/>
      <c r="RXT3" s="426"/>
      <c r="RXU3" s="426"/>
      <c r="RXV3" s="426"/>
      <c r="RXW3" s="426"/>
      <c r="RXX3" s="426"/>
      <c r="RXY3" s="426" t="s">
        <v>390</v>
      </c>
      <c r="RXZ3" s="426"/>
      <c r="RYA3" s="426"/>
      <c r="RYB3" s="426"/>
      <c r="RYC3" s="426"/>
      <c r="RYD3" s="426"/>
      <c r="RYE3" s="426"/>
      <c r="RYF3" s="426"/>
      <c r="RYG3" s="426" t="s">
        <v>390</v>
      </c>
      <c r="RYH3" s="426"/>
      <c r="RYI3" s="426"/>
      <c r="RYJ3" s="426"/>
      <c r="RYK3" s="426"/>
      <c r="RYL3" s="426"/>
      <c r="RYM3" s="426"/>
      <c r="RYN3" s="426"/>
      <c r="RYO3" s="426" t="s">
        <v>390</v>
      </c>
      <c r="RYP3" s="426"/>
      <c r="RYQ3" s="426"/>
      <c r="RYR3" s="426"/>
      <c r="RYS3" s="426"/>
      <c r="RYT3" s="426"/>
      <c r="RYU3" s="426"/>
      <c r="RYV3" s="426"/>
      <c r="RYW3" s="426" t="s">
        <v>390</v>
      </c>
      <c r="RYX3" s="426"/>
      <c r="RYY3" s="426"/>
      <c r="RYZ3" s="426"/>
      <c r="RZA3" s="426"/>
      <c r="RZB3" s="426"/>
      <c r="RZC3" s="426"/>
      <c r="RZD3" s="426"/>
      <c r="RZE3" s="426" t="s">
        <v>390</v>
      </c>
      <c r="RZF3" s="426"/>
      <c r="RZG3" s="426"/>
      <c r="RZH3" s="426"/>
      <c r="RZI3" s="426"/>
      <c r="RZJ3" s="426"/>
      <c r="RZK3" s="426"/>
      <c r="RZL3" s="426"/>
      <c r="RZM3" s="426" t="s">
        <v>390</v>
      </c>
      <c r="RZN3" s="426"/>
      <c r="RZO3" s="426"/>
      <c r="RZP3" s="426"/>
      <c r="RZQ3" s="426"/>
      <c r="RZR3" s="426"/>
      <c r="RZS3" s="426"/>
      <c r="RZT3" s="426"/>
      <c r="RZU3" s="426" t="s">
        <v>390</v>
      </c>
      <c r="RZV3" s="426"/>
      <c r="RZW3" s="426"/>
      <c r="RZX3" s="426"/>
      <c r="RZY3" s="426"/>
      <c r="RZZ3" s="426"/>
      <c r="SAA3" s="426"/>
      <c r="SAB3" s="426"/>
      <c r="SAC3" s="426" t="s">
        <v>390</v>
      </c>
      <c r="SAD3" s="426"/>
      <c r="SAE3" s="426"/>
      <c r="SAF3" s="426"/>
      <c r="SAG3" s="426"/>
      <c r="SAH3" s="426"/>
      <c r="SAI3" s="426"/>
      <c r="SAJ3" s="426"/>
      <c r="SAK3" s="426" t="s">
        <v>390</v>
      </c>
      <c r="SAL3" s="426"/>
      <c r="SAM3" s="426"/>
      <c r="SAN3" s="426"/>
      <c r="SAO3" s="426"/>
      <c r="SAP3" s="426"/>
      <c r="SAQ3" s="426"/>
      <c r="SAR3" s="426"/>
      <c r="SAS3" s="426" t="s">
        <v>390</v>
      </c>
      <c r="SAT3" s="426"/>
      <c r="SAU3" s="426"/>
      <c r="SAV3" s="426"/>
      <c r="SAW3" s="426"/>
      <c r="SAX3" s="426"/>
      <c r="SAY3" s="426"/>
      <c r="SAZ3" s="426"/>
      <c r="SBA3" s="426" t="s">
        <v>390</v>
      </c>
      <c r="SBB3" s="426"/>
      <c r="SBC3" s="426"/>
      <c r="SBD3" s="426"/>
      <c r="SBE3" s="426"/>
      <c r="SBF3" s="426"/>
      <c r="SBG3" s="426"/>
      <c r="SBH3" s="426"/>
      <c r="SBI3" s="426" t="s">
        <v>390</v>
      </c>
      <c r="SBJ3" s="426"/>
      <c r="SBK3" s="426"/>
      <c r="SBL3" s="426"/>
      <c r="SBM3" s="426"/>
      <c r="SBN3" s="426"/>
      <c r="SBO3" s="426"/>
      <c r="SBP3" s="426"/>
      <c r="SBQ3" s="426" t="s">
        <v>390</v>
      </c>
      <c r="SBR3" s="426"/>
      <c r="SBS3" s="426"/>
      <c r="SBT3" s="426"/>
      <c r="SBU3" s="426"/>
      <c r="SBV3" s="426"/>
      <c r="SBW3" s="426"/>
      <c r="SBX3" s="426"/>
      <c r="SBY3" s="426" t="s">
        <v>390</v>
      </c>
      <c r="SBZ3" s="426"/>
      <c r="SCA3" s="426"/>
      <c r="SCB3" s="426"/>
      <c r="SCC3" s="426"/>
      <c r="SCD3" s="426"/>
      <c r="SCE3" s="426"/>
      <c r="SCF3" s="426"/>
      <c r="SCG3" s="426" t="s">
        <v>390</v>
      </c>
      <c r="SCH3" s="426"/>
      <c r="SCI3" s="426"/>
      <c r="SCJ3" s="426"/>
      <c r="SCK3" s="426"/>
      <c r="SCL3" s="426"/>
      <c r="SCM3" s="426"/>
      <c r="SCN3" s="426"/>
      <c r="SCO3" s="426" t="s">
        <v>390</v>
      </c>
      <c r="SCP3" s="426"/>
      <c r="SCQ3" s="426"/>
      <c r="SCR3" s="426"/>
      <c r="SCS3" s="426"/>
      <c r="SCT3" s="426"/>
      <c r="SCU3" s="426"/>
      <c r="SCV3" s="426"/>
      <c r="SCW3" s="426" t="s">
        <v>390</v>
      </c>
      <c r="SCX3" s="426"/>
      <c r="SCY3" s="426"/>
      <c r="SCZ3" s="426"/>
      <c r="SDA3" s="426"/>
      <c r="SDB3" s="426"/>
      <c r="SDC3" s="426"/>
      <c r="SDD3" s="426"/>
      <c r="SDE3" s="426" t="s">
        <v>390</v>
      </c>
      <c r="SDF3" s="426"/>
      <c r="SDG3" s="426"/>
      <c r="SDH3" s="426"/>
      <c r="SDI3" s="426"/>
      <c r="SDJ3" s="426"/>
      <c r="SDK3" s="426"/>
      <c r="SDL3" s="426"/>
      <c r="SDM3" s="426" t="s">
        <v>390</v>
      </c>
      <c r="SDN3" s="426"/>
      <c r="SDO3" s="426"/>
      <c r="SDP3" s="426"/>
      <c r="SDQ3" s="426"/>
      <c r="SDR3" s="426"/>
      <c r="SDS3" s="426"/>
      <c r="SDT3" s="426"/>
      <c r="SDU3" s="426" t="s">
        <v>390</v>
      </c>
      <c r="SDV3" s="426"/>
      <c r="SDW3" s="426"/>
      <c r="SDX3" s="426"/>
      <c r="SDY3" s="426"/>
      <c r="SDZ3" s="426"/>
      <c r="SEA3" s="426"/>
      <c r="SEB3" s="426"/>
      <c r="SEC3" s="426" t="s">
        <v>390</v>
      </c>
      <c r="SED3" s="426"/>
      <c r="SEE3" s="426"/>
      <c r="SEF3" s="426"/>
      <c r="SEG3" s="426"/>
      <c r="SEH3" s="426"/>
      <c r="SEI3" s="426"/>
      <c r="SEJ3" s="426"/>
      <c r="SEK3" s="426" t="s">
        <v>390</v>
      </c>
      <c r="SEL3" s="426"/>
      <c r="SEM3" s="426"/>
      <c r="SEN3" s="426"/>
      <c r="SEO3" s="426"/>
      <c r="SEP3" s="426"/>
      <c r="SEQ3" s="426"/>
      <c r="SER3" s="426"/>
      <c r="SES3" s="426" t="s">
        <v>390</v>
      </c>
      <c r="SET3" s="426"/>
      <c r="SEU3" s="426"/>
      <c r="SEV3" s="426"/>
      <c r="SEW3" s="426"/>
      <c r="SEX3" s="426"/>
      <c r="SEY3" s="426"/>
      <c r="SEZ3" s="426"/>
      <c r="SFA3" s="426" t="s">
        <v>390</v>
      </c>
      <c r="SFB3" s="426"/>
      <c r="SFC3" s="426"/>
      <c r="SFD3" s="426"/>
      <c r="SFE3" s="426"/>
      <c r="SFF3" s="426"/>
      <c r="SFG3" s="426"/>
      <c r="SFH3" s="426"/>
      <c r="SFI3" s="426" t="s">
        <v>390</v>
      </c>
      <c r="SFJ3" s="426"/>
      <c r="SFK3" s="426"/>
      <c r="SFL3" s="426"/>
      <c r="SFM3" s="426"/>
      <c r="SFN3" s="426"/>
      <c r="SFO3" s="426"/>
      <c r="SFP3" s="426"/>
      <c r="SFQ3" s="426" t="s">
        <v>390</v>
      </c>
      <c r="SFR3" s="426"/>
      <c r="SFS3" s="426"/>
      <c r="SFT3" s="426"/>
      <c r="SFU3" s="426"/>
      <c r="SFV3" s="426"/>
      <c r="SFW3" s="426"/>
      <c r="SFX3" s="426"/>
      <c r="SFY3" s="426" t="s">
        <v>390</v>
      </c>
      <c r="SFZ3" s="426"/>
      <c r="SGA3" s="426"/>
      <c r="SGB3" s="426"/>
      <c r="SGC3" s="426"/>
      <c r="SGD3" s="426"/>
      <c r="SGE3" s="426"/>
      <c r="SGF3" s="426"/>
      <c r="SGG3" s="426" t="s">
        <v>390</v>
      </c>
      <c r="SGH3" s="426"/>
      <c r="SGI3" s="426"/>
      <c r="SGJ3" s="426"/>
      <c r="SGK3" s="426"/>
      <c r="SGL3" s="426"/>
      <c r="SGM3" s="426"/>
      <c r="SGN3" s="426"/>
      <c r="SGO3" s="426" t="s">
        <v>390</v>
      </c>
      <c r="SGP3" s="426"/>
      <c r="SGQ3" s="426"/>
      <c r="SGR3" s="426"/>
      <c r="SGS3" s="426"/>
      <c r="SGT3" s="426"/>
      <c r="SGU3" s="426"/>
      <c r="SGV3" s="426"/>
      <c r="SGW3" s="426" t="s">
        <v>390</v>
      </c>
      <c r="SGX3" s="426"/>
      <c r="SGY3" s="426"/>
      <c r="SGZ3" s="426"/>
      <c r="SHA3" s="426"/>
      <c r="SHB3" s="426"/>
      <c r="SHC3" s="426"/>
      <c r="SHD3" s="426"/>
      <c r="SHE3" s="426" t="s">
        <v>390</v>
      </c>
      <c r="SHF3" s="426"/>
      <c r="SHG3" s="426"/>
      <c r="SHH3" s="426"/>
      <c r="SHI3" s="426"/>
      <c r="SHJ3" s="426"/>
      <c r="SHK3" s="426"/>
      <c r="SHL3" s="426"/>
      <c r="SHM3" s="426" t="s">
        <v>390</v>
      </c>
      <c r="SHN3" s="426"/>
      <c r="SHO3" s="426"/>
      <c r="SHP3" s="426"/>
      <c r="SHQ3" s="426"/>
      <c r="SHR3" s="426"/>
      <c r="SHS3" s="426"/>
      <c r="SHT3" s="426"/>
      <c r="SHU3" s="426" t="s">
        <v>390</v>
      </c>
      <c r="SHV3" s="426"/>
      <c r="SHW3" s="426"/>
      <c r="SHX3" s="426"/>
      <c r="SHY3" s="426"/>
      <c r="SHZ3" s="426"/>
      <c r="SIA3" s="426"/>
      <c r="SIB3" s="426"/>
      <c r="SIC3" s="426" t="s">
        <v>390</v>
      </c>
      <c r="SID3" s="426"/>
      <c r="SIE3" s="426"/>
      <c r="SIF3" s="426"/>
      <c r="SIG3" s="426"/>
      <c r="SIH3" s="426"/>
      <c r="SII3" s="426"/>
      <c r="SIJ3" s="426"/>
      <c r="SIK3" s="426" t="s">
        <v>390</v>
      </c>
      <c r="SIL3" s="426"/>
      <c r="SIM3" s="426"/>
      <c r="SIN3" s="426"/>
      <c r="SIO3" s="426"/>
      <c r="SIP3" s="426"/>
      <c r="SIQ3" s="426"/>
      <c r="SIR3" s="426"/>
      <c r="SIS3" s="426" t="s">
        <v>390</v>
      </c>
      <c r="SIT3" s="426"/>
      <c r="SIU3" s="426"/>
      <c r="SIV3" s="426"/>
      <c r="SIW3" s="426"/>
      <c r="SIX3" s="426"/>
      <c r="SIY3" s="426"/>
      <c r="SIZ3" s="426"/>
      <c r="SJA3" s="426" t="s">
        <v>390</v>
      </c>
      <c r="SJB3" s="426"/>
      <c r="SJC3" s="426"/>
      <c r="SJD3" s="426"/>
      <c r="SJE3" s="426"/>
      <c r="SJF3" s="426"/>
      <c r="SJG3" s="426"/>
      <c r="SJH3" s="426"/>
      <c r="SJI3" s="426" t="s">
        <v>390</v>
      </c>
      <c r="SJJ3" s="426"/>
      <c r="SJK3" s="426"/>
      <c r="SJL3" s="426"/>
      <c r="SJM3" s="426"/>
      <c r="SJN3" s="426"/>
      <c r="SJO3" s="426"/>
      <c r="SJP3" s="426"/>
      <c r="SJQ3" s="426" t="s">
        <v>390</v>
      </c>
      <c r="SJR3" s="426"/>
      <c r="SJS3" s="426"/>
      <c r="SJT3" s="426"/>
      <c r="SJU3" s="426"/>
      <c r="SJV3" s="426"/>
      <c r="SJW3" s="426"/>
      <c r="SJX3" s="426"/>
      <c r="SJY3" s="426" t="s">
        <v>390</v>
      </c>
      <c r="SJZ3" s="426"/>
      <c r="SKA3" s="426"/>
      <c r="SKB3" s="426"/>
      <c r="SKC3" s="426"/>
      <c r="SKD3" s="426"/>
      <c r="SKE3" s="426"/>
      <c r="SKF3" s="426"/>
      <c r="SKG3" s="426" t="s">
        <v>390</v>
      </c>
      <c r="SKH3" s="426"/>
      <c r="SKI3" s="426"/>
      <c r="SKJ3" s="426"/>
      <c r="SKK3" s="426"/>
      <c r="SKL3" s="426"/>
      <c r="SKM3" s="426"/>
      <c r="SKN3" s="426"/>
      <c r="SKO3" s="426" t="s">
        <v>390</v>
      </c>
      <c r="SKP3" s="426"/>
      <c r="SKQ3" s="426"/>
      <c r="SKR3" s="426"/>
      <c r="SKS3" s="426"/>
      <c r="SKT3" s="426"/>
      <c r="SKU3" s="426"/>
      <c r="SKV3" s="426"/>
      <c r="SKW3" s="426" t="s">
        <v>390</v>
      </c>
      <c r="SKX3" s="426"/>
      <c r="SKY3" s="426"/>
      <c r="SKZ3" s="426"/>
      <c r="SLA3" s="426"/>
      <c r="SLB3" s="426"/>
      <c r="SLC3" s="426"/>
      <c r="SLD3" s="426"/>
      <c r="SLE3" s="426" t="s">
        <v>390</v>
      </c>
      <c r="SLF3" s="426"/>
      <c r="SLG3" s="426"/>
      <c r="SLH3" s="426"/>
      <c r="SLI3" s="426"/>
      <c r="SLJ3" s="426"/>
      <c r="SLK3" s="426"/>
      <c r="SLL3" s="426"/>
      <c r="SLM3" s="426" t="s">
        <v>390</v>
      </c>
      <c r="SLN3" s="426"/>
      <c r="SLO3" s="426"/>
      <c r="SLP3" s="426"/>
      <c r="SLQ3" s="426"/>
      <c r="SLR3" s="426"/>
      <c r="SLS3" s="426"/>
      <c r="SLT3" s="426"/>
      <c r="SLU3" s="426" t="s">
        <v>390</v>
      </c>
      <c r="SLV3" s="426"/>
      <c r="SLW3" s="426"/>
      <c r="SLX3" s="426"/>
      <c r="SLY3" s="426"/>
      <c r="SLZ3" s="426"/>
      <c r="SMA3" s="426"/>
      <c r="SMB3" s="426"/>
      <c r="SMC3" s="426" t="s">
        <v>390</v>
      </c>
      <c r="SMD3" s="426"/>
      <c r="SME3" s="426"/>
      <c r="SMF3" s="426"/>
      <c r="SMG3" s="426"/>
      <c r="SMH3" s="426"/>
      <c r="SMI3" s="426"/>
      <c r="SMJ3" s="426"/>
      <c r="SMK3" s="426" t="s">
        <v>390</v>
      </c>
      <c r="SML3" s="426"/>
      <c r="SMM3" s="426"/>
      <c r="SMN3" s="426"/>
      <c r="SMO3" s="426"/>
      <c r="SMP3" s="426"/>
      <c r="SMQ3" s="426"/>
      <c r="SMR3" s="426"/>
      <c r="SMS3" s="426" t="s">
        <v>390</v>
      </c>
      <c r="SMT3" s="426"/>
      <c r="SMU3" s="426"/>
      <c r="SMV3" s="426"/>
      <c r="SMW3" s="426"/>
      <c r="SMX3" s="426"/>
      <c r="SMY3" s="426"/>
      <c r="SMZ3" s="426"/>
      <c r="SNA3" s="426" t="s">
        <v>390</v>
      </c>
      <c r="SNB3" s="426"/>
      <c r="SNC3" s="426"/>
      <c r="SND3" s="426"/>
      <c r="SNE3" s="426"/>
      <c r="SNF3" s="426"/>
      <c r="SNG3" s="426"/>
      <c r="SNH3" s="426"/>
      <c r="SNI3" s="426" t="s">
        <v>390</v>
      </c>
      <c r="SNJ3" s="426"/>
      <c r="SNK3" s="426"/>
      <c r="SNL3" s="426"/>
      <c r="SNM3" s="426"/>
      <c r="SNN3" s="426"/>
      <c r="SNO3" s="426"/>
      <c r="SNP3" s="426"/>
      <c r="SNQ3" s="426" t="s">
        <v>390</v>
      </c>
      <c r="SNR3" s="426"/>
      <c r="SNS3" s="426"/>
      <c r="SNT3" s="426"/>
      <c r="SNU3" s="426"/>
      <c r="SNV3" s="426"/>
      <c r="SNW3" s="426"/>
      <c r="SNX3" s="426"/>
      <c r="SNY3" s="426" t="s">
        <v>390</v>
      </c>
      <c r="SNZ3" s="426"/>
      <c r="SOA3" s="426"/>
      <c r="SOB3" s="426"/>
      <c r="SOC3" s="426"/>
      <c r="SOD3" s="426"/>
      <c r="SOE3" s="426"/>
      <c r="SOF3" s="426"/>
      <c r="SOG3" s="426" t="s">
        <v>390</v>
      </c>
      <c r="SOH3" s="426"/>
      <c r="SOI3" s="426"/>
      <c r="SOJ3" s="426"/>
      <c r="SOK3" s="426"/>
      <c r="SOL3" s="426"/>
      <c r="SOM3" s="426"/>
      <c r="SON3" s="426"/>
      <c r="SOO3" s="426" t="s">
        <v>390</v>
      </c>
      <c r="SOP3" s="426"/>
      <c r="SOQ3" s="426"/>
      <c r="SOR3" s="426"/>
      <c r="SOS3" s="426"/>
      <c r="SOT3" s="426"/>
      <c r="SOU3" s="426"/>
      <c r="SOV3" s="426"/>
      <c r="SOW3" s="426" t="s">
        <v>390</v>
      </c>
      <c r="SOX3" s="426"/>
      <c r="SOY3" s="426"/>
      <c r="SOZ3" s="426"/>
      <c r="SPA3" s="426"/>
      <c r="SPB3" s="426"/>
      <c r="SPC3" s="426"/>
      <c r="SPD3" s="426"/>
      <c r="SPE3" s="426" t="s">
        <v>390</v>
      </c>
      <c r="SPF3" s="426"/>
      <c r="SPG3" s="426"/>
      <c r="SPH3" s="426"/>
      <c r="SPI3" s="426"/>
      <c r="SPJ3" s="426"/>
      <c r="SPK3" s="426"/>
      <c r="SPL3" s="426"/>
      <c r="SPM3" s="426" t="s">
        <v>390</v>
      </c>
      <c r="SPN3" s="426"/>
      <c r="SPO3" s="426"/>
      <c r="SPP3" s="426"/>
      <c r="SPQ3" s="426"/>
      <c r="SPR3" s="426"/>
      <c r="SPS3" s="426"/>
      <c r="SPT3" s="426"/>
      <c r="SPU3" s="426" t="s">
        <v>390</v>
      </c>
      <c r="SPV3" s="426"/>
      <c r="SPW3" s="426"/>
      <c r="SPX3" s="426"/>
      <c r="SPY3" s="426"/>
      <c r="SPZ3" s="426"/>
      <c r="SQA3" s="426"/>
      <c r="SQB3" s="426"/>
      <c r="SQC3" s="426" t="s">
        <v>390</v>
      </c>
      <c r="SQD3" s="426"/>
      <c r="SQE3" s="426"/>
      <c r="SQF3" s="426"/>
      <c r="SQG3" s="426"/>
      <c r="SQH3" s="426"/>
      <c r="SQI3" s="426"/>
      <c r="SQJ3" s="426"/>
      <c r="SQK3" s="426" t="s">
        <v>390</v>
      </c>
      <c r="SQL3" s="426"/>
      <c r="SQM3" s="426"/>
      <c r="SQN3" s="426"/>
      <c r="SQO3" s="426"/>
      <c r="SQP3" s="426"/>
      <c r="SQQ3" s="426"/>
      <c r="SQR3" s="426"/>
      <c r="SQS3" s="426" t="s">
        <v>390</v>
      </c>
      <c r="SQT3" s="426"/>
      <c r="SQU3" s="426"/>
      <c r="SQV3" s="426"/>
      <c r="SQW3" s="426"/>
      <c r="SQX3" s="426"/>
      <c r="SQY3" s="426"/>
      <c r="SQZ3" s="426"/>
      <c r="SRA3" s="426" t="s">
        <v>390</v>
      </c>
      <c r="SRB3" s="426"/>
      <c r="SRC3" s="426"/>
      <c r="SRD3" s="426"/>
      <c r="SRE3" s="426"/>
      <c r="SRF3" s="426"/>
      <c r="SRG3" s="426"/>
      <c r="SRH3" s="426"/>
      <c r="SRI3" s="426" t="s">
        <v>390</v>
      </c>
      <c r="SRJ3" s="426"/>
      <c r="SRK3" s="426"/>
      <c r="SRL3" s="426"/>
      <c r="SRM3" s="426"/>
      <c r="SRN3" s="426"/>
      <c r="SRO3" s="426"/>
      <c r="SRP3" s="426"/>
      <c r="SRQ3" s="426" t="s">
        <v>390</v>
      </c>
      <c r="SRR3" s="426"/>
      <c r="SRS3" s="426"/>
      <c r="SRT3" s="426"/>
      <c r="SRU3" s="426"/>
      <c r="SRV3" s="426"/>
      <c r="SRW3" s="426"/>
      <c r="SRX3" s="426"/>
      <c r="SRY3" s="426" t="s">
        <v>390</v>
      </c>
      <c r="SRZ3" s="426"/>
      <c r="SSA3" s="426"/>
      <c r="SSB3" s="426"/>
      <c r="SSC3" s="426"/>
      <c r="SSD3" s="426"/>
      <c r="SSE3" s="426"/>
      <c r="SSF3" s="426"/>
      <c r="SSG3" s="426" t="s">
        <v>390</v>
      </c>
      <c r="SSH3" s="426"/>
      <c r="SSI3" s="426"/>
      <c r="SSJ3" s="426"/>
      <c r="SSK3" s="426"/>
      <c r="SSL3" s="426"/>
      <c r="SSM3" s="426"/>
      <c r="SSN3" s="426"/>
      <c r="SSO3" s="426" t="s">
        <v>390</v>
      </c>
      <c r="SSP3" s="426"/>
      <c r="SSQ3" s="426"/>
      <c r="SSR3" s="426"/>
      <c r="SSS3" s="426"/>
      <c r="SST3" s="426"/>
      <c r="SSU3" s="426"/>
      <c r="SSV3" s="426"/>
      <c r="SSW3" s="426" t="s">
        <v>390</v>
      </c>
      <c r="SSX3" s="426"/>
      <c r="SSY3" s="426"/>
      <c r="SSZ3" s="426"/>
      <c r="STA3" s="426"/>
      <c r="STB3" s="426"/>
      <c r="STC3" s="426"/>
      <c r="STD3" s="426"/>
      <c r="STE3" s="426" t="s">
        <v>390</v>
      </c>
      <c r="STF3" s="426"/>
      <c r="STG3" s="426"/>
      <c r="STH3" s="426"/>
      <c r="STI3" s="426"/>
      <c r="STJ3" s="426"/>
      <c r="STK3" s="426"/>
      <c r="STL3" s="426"/>
      <c r="STM3" s="426" t="s">
        <v>390</v>
      </c>
      <c r="STN3" s="426"/>
      <c r="STO3" s="426"/>
      <c r="STP3" s="426"/>
      <c r="STQ3" s="426"/>
      <c r="STR3" s="426"/>
      <c r="STS3" s="426"/>
      <c r="STT3" s="426"/>
      <c r="STU3" s="426" t="s">
        <v>390</v>
      </c>
      <c r="STV3" s="426"/>
      <c r="STW3" s="426"/>
      <c r="STX3" s="426"/>
      <c r="STY3" s="426"/>
      <c r="STZ3" s="426"/>
      <c r="SUA3" s="426"/>
      <c r="SUB3" s="426"/>
      <c r="SUC3" s="426" t="s">
        <v>390</v>
      </c>
      <c r="SUD3" s="426"/>
      <c r="SUE3" s="426"/>
      <c r="SUF3" s="426"/>
      <c r="SUG3" s="426"/>
      <c r="SUH3" s="426"/>
      <c r="SUI3" s="426"/>
      <c r="SUJ3" s="426"/>
      <c r="SUK3" s="426" t="s">
        <v>390</v>
      </c>
      <c r="SUL3" s="426"/>
      <c r="SUM3" s="426"/>
      <c r="SUN3" s="426"/>
      <c r="SUO3" s="426"/>
      <c r="SUP3" s="426"/>
      <c r="SUQ3" s="426"/>
      <c r="SUR3" s="426"/>
      <c r="SUS3" s="426" t="s">
        <v>390</v>
      </c>
      <c r="SUT3" s="426"/>
      <c r="SUU3" s="426"/>
      <c r="SUV3" s="426"/>
      <c r="SUW3" s="426"/>
      <c r="SUX3" s="426"/>
      <c r="SUY3" s="426"/>
      <c r="SUZ3" s="426"/>
      <c r="SVA3" s="426" t="s">
        <v>390</v>
      </c>
      <c r="SVB3" s="426"/>
      <c r="SVC3" s="426"/>
      <c r="SVD3" s="426"/>
      <c r="SVE3" s="426"/>
      <c r="SVF3" s="426"/>
      <c r="SVG3" s="426"/>
      <c r="SVH3" s="426"/>
      <c r="SVI3" s="426" t="s">
        <v>390</v>
      </c>
      <c r="SVJ3" s="426"/>
      <c r="SVK3" s="426"/>
      <c r="SVL3" s="426"/>
      <c r="SVM3" s="426"/>
      <c r="SVN3" s="426"/>
      <c r="SVO3" s="426"/>
      <c r="SVP3" s="426"/>
      <c r="SVQ3" s="426" t="s">
        <v>390</v>
      </c>
      <c r="SVR3" s="426"/>
      <c r="SVS3" s="426"/>
      <c r="SVT3" s="426"/>
      <c r="SVU3" s="426"/>
      <c r="SVV3" s="426"/>
      <c r="SVW3" s="426"/>
      <c r="SVX3" s="426"/>
      <c r="SVY3" s="426" t="s">
        <v>390</v>
      </c>
      <c r="SVZ3" s="426"/>
      <c r="SWA3" s="426"/>
      <c r="SWB3" s="426"/>
      <c r="SWC3" s="426"/>
      <c r="SWD3" s="426"/>
      <c r="SWE3" s="426"/>
      <c r="SWF3" s="426"/>
      <c r="SWG3" s="426" t="s">
        <v>390</v>
      </c>
      <c r="SWH3" s="426"/>
      <c r="SWI3" s="426"/>
      <c r="SWJ3" s="426"/>
      <c r="SWK3" s="426"/>
      <c r="SWL3" s="426"/>
      <c r="SWM3" s="426"/>
      <c r="SWN3" s="426"/>
      <c r="SWO3" s="426" t="s">
        <v>390</v>
      </c>
      <c r="SWP3" s="426"/>
      <c r="SWQ3" s="426"/>
      <c r="SWR3" s="426"/>
      <c r="SWS3" s="426"/>
      <c r="SWT3" s="426"/>
      <c r="SWU3" s="426"/>
      <c r="SWV3" s="426"/>
      <c r="SWW3" s="426" t="s">
        <v>390</v>
      </c>
      <c r="SWX3" s="426"/>
      <c r="SWY3" s="426"/>
      <c r="SWZ3" s="426"/>
      <c r="SXA3" s="426"/>
      <c r="SXB3" s="426"/>
      <c r="SXC3" s="426"/>
      <c r="SXD3" s="426"/>
      <c r="SXE3" s="426" t="s">
        <v>390</v>
      </c>
      <c r="SXF3" s="426"/>
      <c r="SXG3" s="426"/>
      <c r="SXH3" s="426"/>
      <c r="SXI3" s="426"/>
      <c r="SXJ3" s="426"/>
      <c r="SXK3" s="426"/>
      <c r="SXL3" s="426"/>
      <c r="SXM3" s="426" t="s">
        <v>390</v>
      </c>
      <c r="SXN3" s="426"/>
      <c r="SXO3" s="426"/>
      <c r="SXP3" s="426"/>
      <c r="SXQ3" s="426"/>
      <c r="SXR3" s="426"/>
      <c r="SXS3" s="426"/>
      <c r="SXT3" s="426"/>
      <c r="SXU3" s="426" t="s">
        <v>390</v>
      </c>
      <c r="SXV3" s="426"/>
      <c r="SXW3" s="426"/>
      <c r="SXX3" s="426"/>
      <c r="SXY3" s="426"/>
      <c r="SXZ3" s="426"/>
      <c r="SYA3" s="426"/>
      <c r="SYB3" s="426"/>
      <c r="SYC3" s="426" t="s">
        <v>390</v>
      </c>
      <c r="SYD3" s="426"/>
      <c r="SYE3" s="426"/>
      <c r="SYF3" s="426"/>
      <c r="SYG3" s="426"/>
      <c r="SYH3" s="426"/>
      <c r="SYI3" s="426"/>
      <c r="SYJ3" s="426"/>
      <c r="SYK3" s="426" t="s">
        <v>390</v>
      </c>
      <c r="SYL3" s="426"/>
      <c r="SYM3" s="426"/>
      <c r="SYN3" s="426"/>
      <c r="SYO3" s="426"/>
      <c r="SYP3" s="426"/>
      <c r="SYQ3" s="426"/>
      <c r="SYR3" s="426"/>
      <c r="SYS3" s="426" t="s">
        <v>390</v>
      </c>
      <c r="SYT3" s="426"/>
      <c r="SYU3" s="426"/>
      <c r="SYV3" s="426"/>
      <c r="SYW3" s="426"/>
      <c r="SYX3" s="426"/>
      <c r="SYY3" s="426"/>
      <c r="SYZ3" s="426"/>
      <c r="SZA3" s="426" t="s">
        <v>390</v>
      </c>
      <c r="SZB3" s="426"/>
      <c r="SZC3" s="426"/>
      <c r="SZD3" s="426"/>
      <c r="SZE3" s="426"/>
      <c r="SZF3" s="426"/>
      <c r="SZG3" s="426"/>
      <c r="SZH3" s="426"/>
      <c r="SZI3" s="426" t="s">
        <v>390</v>
      </c>
      <c r="SZJ3" s="426"/>
      <c r="SZK3" s="426"/>
      <c r="SZL3" s="426"/>
      <c r="SZM3" s="426"/>
      <c r="SZN3" s="426"/>
      <c r="SZO3" s="426"/>
      <c r="SZP3" s="426"/>
      <c r="SZQ3" s="426" t="s">
        <v>390</v>
      </c>
      <c r="SZR3" s="426"/>
      <c r="SZS3" s="426"/>
      <c r="SZT3" s="426"/>
      <c r="SZU3" s="426"/>
      <c r="SZV3" s="426"/>
      <c r="SZW3" s="426"/>
      <c r="SZX3" s="426"/>
      <c r="SZY3" s="426" t="s">
        <v>390</v>
      </c>
      <c r="SZZ3" s="426"/>
      <c r="TAA3" s="426"/>
      <c r="TAB3" s="426"/>
      <c r="TAC3" s="426"/>
      <c r="TAD3" s="426"/>
      <c r="TAE3" s="426"/>
      <c r="TAF3" s="426"/>
      <c r="TAG3" s="426" t="s">
        <v>390</v>
      </c>
      <c r="TAH3" s="426"/>
      <c r="TAI3" s="426"/>
      <c r="TAJ3" s="426"/>
      <c r="TAK3" s="426"/>
      <c r="TAL3" s="426"/>
      <c r="TAM3" s="426"/>
      <c r="TAN3" s="426"/>
      <c r="TAO3" s="426" t="s">
        <v>390</v>
      </c>
      <c r="TAP3" s="426"/>
      <c r="TAQ3" s="426"/>
      <c r="TAR3" s="426"/>
      <c r="TAS3" s="426"/>
      <c r="TAT3" s="426"/>
      <c r="TAU3" s="426"/>
      <c r="TAV3" s="426"/>
      <c r="TAW3" s="426" t="s">
        <v>390</v>
      </c>
      <c r="TAX3" s="426"/>
      <c r="TAY3" s="426"/>
      <c r="TAZ3" s="426"/>
      <c r="TBA3" s="426"/>
      <c r="TBB3" s="426"/>
      <c r="TBC3" s="426"/>
      <c r="TBD3" s="426"/>
      <c r="TBE3" s="426" t="s">
        <v>390</v>
      </c>
      <c r="TBF3" s="426"/>
      <c r="TBG3" s="426"/>
      <c r="TBH3" s="426"/>
      <c r="TBI3" s="426"/>
      <c r="TBJ3" s="426"/>
      <c r="TBK3" s="426"/>
      <c r="TBL3" s="426"/>
      <c r="TBM3" s="426" t="s">
        <v>390</v>
      </c>
      <c r="TBN3" s="426"/>
      <c r="TBO3" s="426"/>
      <c r="TBP3" s="426"/>
      <c r="TBQ3" s="426"/>
      <c r="TBR3" s="426"/>
      <c r="TBS3" s="426"/>
      <c r="TBT3" s="426"/>
      <c r="TBU3" s="426" t="s">
        <v>390</v>
      </c>
      <c r="TBV3" s="426"/>
      <c r="TBW3" s="426"/>
      <c r="TBX3" s="426"/>
      <c r="TBY3" s="426"/>
      <c r="TBZ3" s="426"/>
      <c r="TCA3" s="426"/>
      <c r="TCB3" s="426"/>
      <c r="TCC3" s="426" t="s">
        <v>390</v>
      </c>
      <c r="TCD3" s="426"/>
      <c r="TCE3" s="426"/>
      <c r="TCF3" s="426"/>
      <c r="TCG3" s="426"/>
      <c r="TCH3" s="426"/>
      <c r="TCI3" s="426"/>
      <c r="TCJ3" s="426"/>
      <c r="TCK3" s="426" t="s">
        <v>390</v>
      </c>
      <c r="TCL3" s="426"/>
      <c r="TCM3" s="426"/>
      <c r="TCN3" s="426"/>
      <c r="TCO3" s="426"/>
      <c r="TCP3" s="426"/>
      <c r="TCQ3" s="426"/>
      <c r="TCR3" s="426"/>
      <c r="TCS3" s="426" t="s">
        <v>390</v>
      </c>
      <c r="TCT3" s="426"/>
      <c r="TCU3" s="426"/>
      <c r="TCV3" s="426"/>
      <c r="TCW3" s="426"/>
      <c r="TCX3" s="426"/>
      <c r="TCY3" s="426"/>
      <c r="TCZ3" s="426"/>
      <c r="TDA3" s="426" t="s">
        <v>390</v>
      </c>
      <c r="TDB3" s="426"/>
      <c r="TDC3" s="426"/>
      <c r="TDD3" s="426"/>
      <c r="TDE3" s="426"/>
      <c r="TDF3" s="426"/>
      <c r="TDG3" s="426"/>
      <c r="TDH3" s="426"/>
      <c r="TDI3" s="426" t="s">
        <v>390</v>
      </c>
      <c r="TDJ3" s="426"/>
      <c r="TDK3" s="426"/>
      <c r="TDL3" s="426"/>
      <c r="TDM3" s="426"/>
      <c r="TDN3" s="426"/>
      <c r="TDO3" s="426"/>
      <c r="TDP3" s="426"/>
      <c r="TDQ3" s="426" t="s">
        <v>390</v>
      </c>
      <c r="TDR3" s="426"/>
      <c r="TDS3" s="426"/>
      <c r="TDT3" s="426"/>
      <c r="TDU3" s="426"/>
      <c r="TDV3" s="426"/>
      <c r="TDW3" s="426"/>
      <c r="TDX3" s="426"/>
      <c r="TDY3" s="426" t="s">
        <v>390</v>
      </c>
      <c r="TDZ3" s="426"/>
      <c r="TEA3" s="426"/>
      <c r="TEB3" s="426"/>
      <c r="TEC3" s="426"/>
      <c r="TED3" s="426"/>
      <c r="TEE3" s="426"/>
      <c r="TEF3" s="426"/>
      <c r="TEG3" s="426" t="s">
        <v>390</v>
      </c>
      <c r="TEH3" s="426"/>
      <c r="TEI3" s="426"/>
      <c r="TEJ3" s="426"/>
      <c r="TEK3" s="426"/>
      <c r="TEL3" s="426"/>
      <c r="TEM3" s="426"/>
      <c r="TEN3" s="426"/>
      <c r="TEO3" s="426" t="s">
        <v>390</v>
      </c>
      <c r="TEP3" s="426"/>
      <c r="TEQ3" s="426"/>
      <c r="TER3" s="426"/>
      <c r="TES3" s="426"/>
      <c r="TET3" s="426"/>
      <c r="TEU3" s="426"/>
      <c r="TEV3" s="426"/>
      <c r="TEW3" s="426" t="s">
        <v>390</v>
      </c>
      <c r="TEX3" s="426"/>
      <c r="TEY3" s="426"/>
      <c r="TEZ3" s="426"/>
      <c r="TFA3" s="426"/>
      <c r="TFB3" s="426"/>
      <c r="TFC3" s="426"/>
      <c r="TFD3" s="426"/>
      <c r="TFE3" s="426" t="s">
        <v>390</v>
      </c>
      <c r="TFF3" s="426"/>
      <c r="TFG3" s="426"/>
      <c r="TFH3" s="426"/>
      <c r="TFI3" s="426"/>
      <c r="TFJ3" s="426"/>
      <c r="TFK3" s="426"/>
      <c r="TFL3" s="426"/>
      <c r="TFM3" s="426" t="s">
        <v>390</v>
      </c>
      <c r="TFN3" s="426"/>
      <c r="TFO3" s="426"/>
      <c r="TFP3" s="426"/>
      <c r="TFQ3" s="426"/>
      <c r="TFR3" s="426"/>
      <c r="TFS3" s="426"/>
      <c r="TFT3" s="426"/>
      <c r="TFU3" s="426" t="s">
        <v>390</v>
      </c>
      <c r="TFV3" s="426"/>
      <c r="TFW3" s="426"/>
      <c r="TFX3" s="426"/>
      <c r="TFY3" s="426"/>
      <c r="TFZ3" s="426"/>
      <c r="TGA3" s="426"/>
      <c r="TGB3" s="426"/>
      <c r="TGC3" s="426" t="s">
        <v>390</v>
      </c>
      <c r="TGD3" s="426"/>
      <c r="TGE3" s="426"/>
      <c r="TGF3" s="426"/>
      <c r="TGG3" s="426"/>
      <c r="TGH3" s="426"/>
      <c r="TGI3" s="426"/>
      <c r="TGJ3" s="426"/>
      <c r="TGK3" s="426" t="s">
        <v>390</v>
      </c>
      <c r="TGL3" s="426"/>
      <c r="TGM3" s="426"/>
      <c r="TGN3" s="426"/>
      <c r="TGO3" s="426"/>
      <c r="TGP3" s="426"/>
      <c r="TGQ3" s="426"/>
      <c r="TGR3" s="426"/>
      <c r="TGS3" s="426" t="s">
        <v>390</v>
      </c>
      <c r="TGT3" s="426"/>
      <c r="TGU3" s="426"/>
      <c r="TGV3" s="426"/>
      <c r="TGW3" s="426"/>
      <c r="TGX3" s="426"/>
      <c r="TGY3" s="426"/>
      <c r="TGZ3" s="426"/>
      <c r="THA3" s="426" t="s">
        <v>390</v>
      </c>
      <c r="THB3" s="426"/>
      <c r="THC3" s="426"/>
      <c r="THD3" s="426"/>
      <c r="THE3" s="426"/>
      <c r="THF3" s="426"/>
      <c r="THG3" s="426"/>
      <c r="THH3" s="426"/>
      <c r="THI3" s="426" t="s">
        <v>390</v>
      </c>
      <c r="THJ3" s="426"/>
      <c r="THK3" s="426"/>
      <c r="THL3" s="426"/>
      <c r="THM3" s="426"/>
      <c r="THN3" s="426"/>
      <c r="THO3" s="426"/>
      <c r="THP3" s="426"/>
      <c r="THQ3" s="426" t="s">
        <v>390</v>
      </c>
      <c r="THR3" s="426"/>
      <c r="THS3" s="426"/>
      <c r="THT3" s="426"/>
      <c r="THU3" s="426"/>
      <c r="THV3" s="426"/>
      <c r="THW3" s="426"/>
      <c r="THX3" s="426"/>
      <c r="THY3" s="426" t="s">
        <v>390</v>
      </c>
      <c r="THZ3" s="426"/>
      <c r="TIA3" s="426"/>
      <c r="TIB3" s="426"/>
      <c r="TIC3" s="426"/>
      <c r="TID3" s="426"/>
      <c r="TIE3" s="426"/>
      <c r="TIF3" s="426"/>
      <c r="TIG3" s="426" t="s">
        <v>390</v>
      </c>
      <c r="TIH3" s="426"/>
      <c r="TII3" s="426"/>
      <c r="TIJ3" s="426"/>
      <c r="TIK3" s="426"/>
      <c r="TIL3" s="426"/>
      <c r="TIM3" s="426"/>
      <c r="TIN3" s="426"/>
      <c r="TIO3" s="426" t="s">
        <v>390</v>
      </c>
      <c r="TIP3" s="426"/>
      <c r="TIQ3" s="426"/>
      <c r="TIR3" s="426"/>
      <c r="TIS3" s="426"/>
      <c r="TIT3" s="426"/>
      <c r="TIU3" s="426"/>
      <c r="TIV3" s="426"/>
      <c r="TIW3" s="426" t="s">
        <v>390</v>
      </c>
      <c r="TIX3" s="426"/>
      <c r="TIY3" s="426"/>
      <c r="TIZ3" s="426"/>
      <c r="TJA3" s="426"/>
      <c r="TJB3" s="426"/>
      <c r="TJC3" s="426"/>
      <c r="TJD3" s="426"/>
      <c r="TJE3" s="426" t="s">
        <v>390</v>
      </c>
      <c r="TJF3" s="426"/>
      <c r="TJG3" s="426"/>
      <c r="TJH3" s="426"/>
      <c r="TJI3" s="426"/>
      <c r="TJJ3" s="426"/>
      <c r="TJK3" s="426"/>
      <c r="TJL3" s="426"/>
      <c r="TJM3" s="426" t="s">
        <v>390</v>
      </c>
      <c r="TJN3" s="426"/>
      <c r="TJO3" s="426"/>
      <c r="TJP3" s="426"/>
      <c r="TJQ3" s="426"/>
      <c r="TJR3" s="426"/>
      <c r="TJS3" s="426"/>
      <c r="TJT3" s="426"/>
      <c r="TJU3" s="426" t="s">
        <v>390</v>
      </c>
      <c r="TJV3" s="426"/>
      <c r="TJW3" s="426"/>
      <c r="TJX3" s="426"/>
      <c r="TJY3" s="426"/>
      <c r="TJZ3" s="426"/>
      <c r="TKA3" s="426"/>
      <c r="TKB3" s="426"/>
      <c r="TKC3" s="426" t="s">
        <v>390</v>
      </c>
      <c r="TKD3" s="426"/>
      <c r="TKE3" s="426"/>
      <c r="TKF3" s="426"/>
      <c r="TKG3" s="426"/>
      <c r="TKH3" s="426"/>
      <c r="TKI3" s="426"/>
      <c r="TKJ3" s="426"/>
      <c r="TKK3" s="426" t="s">
        <v>390</v>
      </c>
      <c r="TKL3" s="426"/>
      <c r="TKM3" s="426"/>
      <c r="TKN3" s="426"/>
      <c r="TKO3" s="426"/>
      <c r="TKP3" s="426"/>
      <c r="TKQ3" s="426"/>
      <c r="TKR3" s="426"/>
      <c r="TKS3" s="426" t="s">
        <v>390</v>
      </c>
      <c r="TKT3" s="426"/>
      <c r="TKU3" s="426"/>
      <c r="TKV3" s="426"/>
      <c r="TKW3" s="426"/>
      <c r="TKX3" s="426"/>
      <c r="TKY3" s="426"/>
      <c r="TKZ3" s="426"/>
      <c r="TLA3" s="426" t="s">
        <v>390</v>
      </c>
      <c r="TLB3" s="426"/>
      <c r="TLC3" s="426"/>
      <c r="TLD3" s="426"/>
      <c r="TLE3" s="426"/>
      <c r="TLF3" s="426"/>
      <c r="TLG3" s="426"/>
      <c r="TLH3" s="426"/>
      <c r="TLI3" s="426" t="s">
        <v>390</v>
      </c>
      <c r="TLJ3" s="426"/>
      <c r="TLK3" s="426"/>
      <c r="TLL3" s="426"/>
      <c r="TLM3" s="426"/>
      <c r="TLN3" s="426"/>
      <c r="TLO3" s="426"/>
      <c r="TLP3" s="426"/>
      <c r="TLQ3" s="426" t="s">
        <v>390</v>
      </c>
      <c r="TLR3" s="426"/>
      <c r="TLS3" s="426"/>
      <c r="TLT3" s="426"/>
      <c r="TLU3" s="426"/>
      <c r="TLV3" s="426"/>
      <c r="TLW3" s="426"/>
      <c r="TLX3" s="426"/>
      <c r="TLY3" s="426" t="s">
        <v>390</v>
      </c>
      <c r="TLZ3" s="426"/>
      <c r="TMA3" s="426"/>
      <c r="TMB3" s="426"/>
      <c r="TMC3" s="426"/>
      <c r="TMD3" s="426"/>
      <c r="TME3" s="426"/>
      <c r="TMF3" s="426"/>
      <c r="TMG3" s="426" t="s">
        <v>390</v>
      </c>
      <c r="TMH3" s="426"/>
      <c r="TMI3" s="426"/>
      <c r="TMJ3" s="426"/>
      <c r="TMK3" s="426"/>
      <c r="TML3" s="426"/>
      <c r="TMM3" s="426"/>
      <c r="TMN3" s="426"/>
      <c r="TMO3" s="426" t="s">
        <v>390</v>
      </c>
      <c r="TMP3" s="426"/>
      <c r="TMQ3" s="426"/>
      <c r="TMR3" s="426"/>
      <c r="TMS3" s="426"/>
      <c r="TMT3" s="426"/>
      <c r="TMU3" s="426"/>
      <c r="TMV3" s="426"/>
      <c r="TMW3" s="426" t="s">
        <v>390</v>
      </c>
      <c r="TMX3" s="426"/>
      <c r="TMY3" s="426"/>
      <c r="TMZ3" s="426"/>
      <c r="TNA3" s="426"/>
      <c r="TNB3" s="426"/>
      <c r="TNC3" s="426"/>
      <c r="TND3" s="426"/>
      <c r="TNE3" s="426" t="s">
        <v>390</v>
      </c>
      <c r="TNF3" s="426"/>
      <c r="TNG3" s="426"/>
      <c r="TNH3" s="426"/>
      <c r="TNI3" s="426"/>
      <c r="TNJ3" s="426"/>
      <c r="TNK3" s="426"/>
      <c r="TNL3" s="426"/>
      <c r="TNM3" s="426" t="s">
        <v>390</v>
      </c>
      <c r="TNN3" s="426"/>
      <c r="TNO3" s="426"/>
      <c r="TNP3" s="426"/>
      <c r="TNQ3" s="426"/>
      <c r="TNR3" s="426"/>
      <c r="TNS3" s="426"/>
      <c r="TNT3" s="426"/>
      <c r="TNU3" s="426" t="s">
        <v>390</v>
      </c>
      <c r="TNV3" s="426"/>
      <c r="TNW3" s="426"/>
      <c r="TNX3" s="426"/>
      <c r="TNY3" s="426"/>
      <c r="TNZ3" s="426"/>
      <c r="TOA3" s="426"/>
      <c r="TOB3" s="426"/>
      <c r="TOC3" s="426" t="s">
        <v>390</v>
      </c>
      <c r="TOD3" s="426"/>
      <c r="TOE3" s="426"/>
      <c r="TOF3" s="426"/>
      <c r="TOG3" s="426"/>
      <c r="TOH3" s="426"/>
      <c r="TOI3" s="426"/>
      <c r="TOJ3" s="426"/>
      <c r="TOK3" s="426" t="s">
        <v>390</v>
      </c>
      <c r="TOL3" s="426"/>
      <c r="TOM3" s="426"/>
      <c r="TON3" s="426"/>
      <c r="TOO3" s="426"/>
      <c r="TOP3" s="426"/>
      <c r="TOQ3" s="426"/>
      <c r="TOR3" s="426"/>
      <c r="TOS3" s="426" t="s">
        <v>390</v>
      </c>
      <c r="TOT3" s="426"/>
      <c r="TOU3" s="426"/>
      <c r="TOV3" s="426"/>
      <c r="TOW3" s="426"/>
      <c r="TOX3" s="426"/>
      <c r="TOY3" s="426"/>
      <c r="TOZ3" s="426"/>
      <c r="TPA3" s="426" t="s">
        <v>390</v>
      </c>
      <c r="TPB3" s="426"/>
      <c r="TPC3" s="426"/>
      <c r="TPD3" s="426"/>
      <c r="TPE3" s="426"/>
      <c r="TPF3" s="426"/>
      <c r="TPG3" s="426"/>
      <c r="TPH3" s="426"/>
      <c r="TPI3" s="426" t="s">
        <v>390</v>
      </c>
      <c r="TPJ3" s="426"/>
      <c r="TPK3" s="426"/>
      <c r="TPL3" s="426"/>
      <c r="TPM3" s="426"/>
      <c r="TPN3" s="426"/>
      <c r="TPO3" s="426"/>
      <c r="TPP3" s="426"/>
      <c r="TPQ3" s="426" t="s">
        <v>390</v>
      </c>
      <c r="TPR3" s="426"/>
      <c r="TPS3" s="426"/>
      <c r="TPT3" s="426"/>
      <c r="TPU3" s="426"/>
      <c r="TPV3" s="426"/>
      <c r="TPW3" s="426"/>
      <c r="TPX3" s="426"/>
      <c r="TPY3" s="426" t="s">
        <v>390</v>
      </c>
      <c r="TPZ3" s="426"/>
      <c r="TQA3" s="426"/>
      <c r="TQB3" s="426"/>
      <c r="TQC3" s="426"/>
      <c r="TQD3" s="426"/>
      <c r="TQE3" s="426"/>
      <c r="TQF3" s="426"/>
      <c r="TQG3" s="426" t="s">
        <v>390</v>
      </c>
      <c r="TQH3" s="426"/>
      <c r="TQI3" s="426"/>
      <c r="TQJ3" s="426"/>
      <c r="TQK3" s="426"/>
      <c r="TQL3" s="426"/>
      <c r="TQM3" s="426"/>
      <c r="TQN3" s="426"/>
      <c r="TQO3" s="426" t="s">
        <v>390</v>
      </c>
      <c r="TQP3" s="426"/>
      <c r="TQQ3" s="426"/>
      <c r="TQR3" s="426"/>
      <c r="TQS3" s="426"/>
      <c r="TQT3" s="426"/>
      <c r="TQU3" s="426"/>
      <c r="TQV3" s="426"/>
      <c r="TQW3" s="426" t="s">
        <v>390</v>
      </c>
      <c r="TQX3" s="426"/>
      <c r="TQY3" s="426"/>
      <c r="TQZ3" s="426"/>
      <c r="TRA3" s="426"/>
      <c r="TRB3" s="426"/>
      <c r="TRC3" s="426"/>
      <c r="TRD3" s="426"/>
      <c r="TRE3" s="426" t="s">
        <v>390</v>
      </c>
      <c r="TRF3" s="426"/>
      <c r="TRG3" s="426"/>
      <c r="TRH3" s="426"/>
      <c r="TRI3" s="426"/>
      <c r="TRJ3" s="426"/>
      <c r="TRK3" s="426"/>
      <c r="TRL3" s="426"/>
      <c r="TRM3" s="426" t="s">
        <v>390</v>
      </c>
      <c r="TRN3" s="426"/>
      <c r="TRO3" s="426"/>
      <c r="TRP3" s="426"/>
      <c r="TRQ3" s="426"/>
      <c r="TRR3" s="426"/>
      <c r="TRS3" s="426"/>
      <c r="TRT3" s="426"/>
      <c r="TRU3" s="426" t="s">
        <v>390</v>
      </c>
      <c r="TRV3" s="426"/>
      <c r="TRW3" s="426"/>
      <c r="TRX3" s="426"/>
      <c r="TRY3" s="426"/>
      <c r="TRZ3" s="426"/>
      <c r="TSA3" s="426"/>
      <c r="TSB3" s="426"/>
      <c r="TSC3" s="426" t="s">
        <v>390</v>
      </c>
      <c r="TSD3" s="426"/>
      <c r="TSE3" s="426"/>
      <c r="TSF3" s="426"/>
      <c r="TSG3" s="426"/>
      <c r="TSH3" s="426"/>
      <c r="TSI3" s="426"/>
      <c r="TSJ3" s="426"/>
      <c r="TSK3" s="426" t="s">
        <v>390</v>
      </c>
      <c r="TSL3" s="426"/>
      <c r="TSM3" s="426"/>
      <c r="TSN3" s="426"/>
      <c r="TSO3" s="426"/>
      <c r="TSP3" s="426"/>
      <c r="TSQ3" s="426"/>
      <c r="TSR3" s="426"/>
      <c r="TSS3" s="426" t="s">
        <v>390</v>
      </c>
      <c r="TST3" s="426"/>
      <c r="TSU3" s="426"/>
      <c r="TSV3" s="426"/>
      <c r="TSW3" s="426"/>
      <c r="TSX3" s="426"/>
      <c r="TSY3" s="426"/>
      <c r="TSZ3" s="426"/>
      <c r="TTA3" s="426" t="s">
        <v>390</v>
      </c>
      <c r="TTB3" s="426"/>
      <c r="TTC3" s="426"/>
      <c r="TTD3" s="426"/>
      <c r="TTE3" s="426"/>
      <c r="TTF3" s="426"/>
      <c r="TTG3" s="426"/>
      <c r="TTH3" s="426"/>
      <c r="TTI3" s="426" t="s">
        <v>390</v>
      </c>
      <c r="TTJ3" s="426"/>
      <c r="TTK3" s="426"/>
      <c r="TTL3" s="426"/>
      <c r="TTM3" s="426"/>
      <c r="TTN3" s="426"/>
      <c r="TTO3" s="426"/>
      <c r="TTP3" s="426"/>
      <c r="TTQ3" s="426" t="s">
        <v>390</v>
      </c>
      <c r="TTR3" s="426"/>
      <c r="TTS3" s="426"/>
      <c r="TTT3" s="426"/>
      <c r="TTU3" s="426"/>
      <c r="TTV3" s="426"/>
      <c r="TTW3" s="426"/>
      <c r="TTX3" s="426"/>
      <c r="TTY3" s="426" t="s">
        <v>390</v>
      </c>
      <c r="TTZ3" s="426"/>
      <c r="TUA3" s="426"/>
      <c r="TUB3" s="426"/>
      <c r="TUC3" s="426"/>
      <c r="TUD3" s="426"/>
      <c r="TUE3" s="426"/>
      <c r="TUF3" s="426"/>
      <c r="TUG3" s="426" t="s">
        <v>390</v>
      </c>
      <c r="TUH3" s="426"/>
      <c r="TUI3" s="426"/>
      <c r="TUJ3" s="426"/>
      <c r="TUK3" s="426"/>
      <c r="TUL3" s="426"/>
      <c r="TUM3" s="426"/>
      <c r="TUN3" s="426"/>
      <c r="TUO3" s="426" t="s">
        <v>390</v>
      </c>
      <c r="TUP3" s="426"/>
      <c r="TUQ3" s="426"/>
      <c r="TUR3" s="426"/>
      <c r="TUS3" s="426"/>
      <c r="TUT3" s="426"/>
      <c r="TUU3" s="426"/>
      <c r="TUV3" s="426"/>
      <c r="TUW3" s="426" t="s">
        <v>390</v>
      </c>
      <c r="TUX3" s="426"/>
      <c r="TUY3" s="426"/>
      <c r="TUZ3" s="426"/>
      <c r="TVA3" s="426"/>
      <c r="TVB3" s="426"/>
      <c r="TVC3" s="426"/>
      <c r="TVD3" s="426"/>
      <c r="TVE3" s="426" t="s">
        <v>390</v>
      </c>
      <c r="TVF3" s="426"/>
      <c r="TVG3" s="426"/>
      <c r="TVH3" s="426"/>
      <c r="TVI3" s="426"/>
      <c r="TVJ3" s="426"/>
      <c r="TVK3" s="426"/>
      <c r="TVL3" s="426"/>
      <c r="TVM3" s="426" t="s">
        <v>390</v>
      </c>
      <c r="TVN3" s="426"/>
      <c r="TVO3" s="426"/>
      <c r="TVP3" s="426"/>
      <c r="TVQ3" s="426"/>
      <c r="TVR3" s="426"/>
      <c r="TVS3" s="426"/>
      <c r="TVT3" s="426"/>
      <c r="TVU3" s="426" t="s">
        <v>390</v>
      </c>
      <c r="TVV3" s="426"/>
      <c r="TVW3" s="426"/>
      <c r="TVX3" s="426"/>
      <c r="TVY3" s="426"/>
      <c r="TVZ3" s="426"/>
      <c r="TWA3" s="426"/>
      <c r="TWB3" s="426"/>
      <c r="TWC3" s="426" t="s">
        <v>390</v>
      </c>
      <c r="TWD3" s="426"/>
      <c r="TWE3" s="426"/>
      <c r="TWF3" s="426"/>
      <c r="TWG3" s="426"/>
      <c r="TWH3" s="426"/>
      <c r="TWI3" s="426"/>
      <c r="TWJ3" s="426"/>
      <c r="TWK3" s="426" t="s">
        <v>390</v>
      </c>
      <c r="TWL3" s="426"/>
      <c r="TWM3" s="426"/>
      <c r="TWN3" s="426"/>
      <c r="TWO3" s="426"/>
      <c r="TWP3" s="426"/>
      <c r="TWQ3" s="426"/>
      <c r="TWR3" s="426"/>
      <c r="TWS3" s="426" t="s">
        <v>390</v>
      </c>
      <c r="TWT3" s="426"/>
      <c r="TWU3" s="426"/>
      <c r="TWV3" s="426"/>
      <c r="TWW3" s="426"/>
      <c r="TWX3" s="426"/>
      <c r="TWY3" s="426"/>
      <c r="TWZ3" s="426"/>
      <c r="TXA3" s="426" t="s">
        <v>390</v>
      </c>
      <c r="TXB3" s="426"/>
      <c r="TXC3" s="426"/>
      <c r="TXD3" s="426"/>
      <c r="TXE3" s="426"/>
      <c r="TXF3" s="426"/>
      <c r="TXG3" s="426"/>
      <c r="TXH3" s="426"/>
      <c r="TXI3" s="426" t="s">
        <v>390</v>
      </c>
      <c r="TXJ3" s="426"/>
      <c r="TXK3" s="426"/>
      <c r="TXL3" s="426"/>
      <c r="TXM3" s="426"/>
      <c r="TXN3" s="426"/>
      <c r="TXO3" s="426"/>
      <c r="TXP3" s="426"/>
      <c r="TXQ3" s="426" t="s">
        <v>390</v>
      </c>
      <c r="TXR3" s="426"/>
      <c r="TXS3" s="426"/>
      <c r="TXT3" s="426"/>
      <c r="TXU3" s="426"/>
      <c r="TXV3" s="426"/>
      <c r="TXW3" s="426"/>
      <c r="TXX3" s="426"/>
      <c r="TXY3" s="426" t="s">
        <v>390</v>
      </c>
      <c r="TXZ3" s="426"/>
      <c r="TYA3" s="426"/>
      <c r="TYB3" s="426"/>
      <c r="TYC3" s="426"/>
      <c r="TYD3" s="426"/>
      <c r="TYE3" s="426"/>
      <c r="TYF3" s="426"/>
      <c r="TYG3" s="426" t="s">
        <v>390</v>
      </c>
      <c r="TYH3" s="426"/>
      <c r="TYI3" s="426"/>
      <c r="TYJ3" s="426"/>
      <c r="TYK3" s="426"/>
      <c r="TYL3" s="426"/>
      <c r="TYM3" s="426"/>
      <c r="TYN3" s="426"/>
      <c r="TYO3" s="426" t="s">
        <v>390</v>
      </c>
      <c r="TYP3" s="426"/>
      <c r="TYQ3" s="426"/>
      <c r="TYR3" s="426"/>
      <c r="TYS3" s="426"/>
      <c r="TYT3" s="426"/>
      <c r="TYU3" s="426"/>
      <c r="TYV3" s="426"/>
      <c r="TYW3" s="426" t="s">
        <v>390</v>
      </c>
      <c r="TYX3" s="426"/>
      <c r="TYY3" s="426"/>
      <c r="TYZ3" s="426"/>
      <c r="TZA3" s="426"/>
      <c r="TZB3" s="426"/>
      <c r="TZC3" s="426"/>
      <c r="TZD3" s="426"/>
      <c r="TZE3" s="426" t="s">
        <v>390</v>
      </c>
      <c r="TZF3" s="426"/>
      <c r="TZG3" s="426"/>
      <c r="TZH3" s="426"/>
      <c r="TZI3" s="426"/>
      <c r="TZJ3" s="426"/>
      <c r="TZK3" s="426"/>
      <c r="TZL3" s="426"/>
      <c r="TZM3" s="426" t="s">
        <v>390</v>
      </c>
      <c r="TZN3" s="426"/>
      <c r="TZO3" s="426"/>
      <c r="TZP3" s="426"/>
      <c r="TZQ3" s="426"/>
      <c r="TZR3" s="426"/>
      <c r="TZS3" s="426"/>
      <c r="TZT3" s="426"/>
      <c r="TZU3" s="426" t="s">
        <v>390</v>
      </c>
      <c r="TZV3" s="426"/>
      <c r="TZW3" s="426"/>
      <c r="TZX3" s="426"/>
      <c r="TZY3" s="426"/>
      <c r="TZZ3" s="426"/>
      <c r="UAA3" s="426"/>
      <c r="UAB3" s="426"/>
      <c r="UAC3" s="426" t="s">
        <v>390</v>
      </c>
      <c r="UAD3" s="426"/>
      <c r="UAE3" s="426"/>
      <c r="UAF3" s="426"/>
      <c r="UAG3" s="426"/>
      <c r="UAH3" s="426"/>
      <c r="UAI3" s="426"/>
      <c r="UAJ3" s="426"/>
      <c r="UAK3" s="426" t="s">
        <v>390</v>
      </c>
      <c r="UAL3" s="426"/>
      <c r="UAM3" s="426"/>
      <c r="UAN3" s="426"/>
      <c r="UAO3" s="426"/>
      <c r="UAP3" s="426"/>
      <c r="UAQ3" s="426"/>
      <c r="UAR3" s="426"/>
      <c r="UAS3" s="426" t="s">
        <v>390</v>
      </c>
      <c r="UAT3" s="426"/>
      <c r="UAU3" s="426"/>
      <c r="UAV3" s="426"/>
      <c r="UAW3" s="426"/>
      <c r="UAX3" s="426"/>
      <c r="UAY3" s="426"/>
      <c r="UAZ3" s="426"/>
      <c r="UBA3" s="426" t="s">
        <v>390</v>
      </c>
      <c r="UBB3" s="426"/>
      <c r="UBC3" s="426"/>
      <c r="UBD3" s="426"/>
      <c r="UBE3" s="426"/>
      <c r="UBF3" s="426"/>
      <c r="UBG3" s="426"/>
      <c r="UBH3" s="426"/>
      <c r="UBI3" s="426" t="s">
        <v>390</v>
      </c>
      <c r="UBJ3" s="426"/>
      <c r="UBK3" s="426"/>
      <c r="UBL3" s="426"/>
      <c r="UBM3" s="426"/>
      <c r="UBN3" s="426"/>
      <c r="UBO3" s="426"/>
      <c r="UBP3" s="426"/>
      <c r="UBQ3" s="426" t="s">
        <v>390</v>
      </c>
      <c r="UBR3" s="426"/>
      <c r="UBS3" s="426"/>
      <c r="UBT3" s="426"/>
      <c r="UBU3" s="426"/>
      <c r="UBV3" s="426"/>
      <c r="UBW3" s="426"/>
      <c r="UBX3" s="426"/>
      <c r="UBY3" s="426" t="s">
        <v>390</v>
      </c>
      <c r="UBZ3" s="426"/>
      <c r="UCA3" s="426"/>
      <c r="UCB3" s="426"/>
      <c r="UCC3" s="426"/>
      <c r="UCD3" s="426"/>
      <c r="UCE3" s="426"/>
      <c r="UCF3" s="426"/>
      <c r="UCG3" s="426" t="s">
        <v>390</v>
      </c>
      <c r="UCH3" s="426"/>
      <c r="UCI3" s="426"/>
      <c r="UCJ3" s="426"/>
      <c r="UCK3" s="426"/>
      <c r="UCL3" s="426"/>
      <c r="UCM3" s="426"/>
      <c r="UCN3" s="426"/>
      <c r="UCO3" s="426" t="s">
        <v>390</v>
      </c>
      <c r="UCP3" s="426"/>
      <c r="UCQ3" s="426"/>
      <c r="UCR3" s="426"/>
      <c r="UCS3" s="426"/>
      <c r="UCT3" s="426"/>
      <c r="UCU3" s="426"/>
      <c r="UCV3" s="426"/>
      <c r="UCW3" s="426" t="s">
        <v>390</v>
      </c>
      <c r="UCX3" s="426"/>
      <c r="UCY3" s="426"/>
      <c r="UCZ3" s="426"/>
      <c r="UDA3" s="426"/>
      <c r="UDB3" s="426"/>
      <c r="UDC3" s="426"/>
      <c r="UDD3" s="426"/>
      <c r="UDE3" s="426" t="s">
        <v>390</v>
      </c>
      <c r="UDF3" s="426"/>
      <c r="UDG3" s="426"/>
      <c r="UDH3" s="426"/>
      <c r="UDI3" s="426"/>
      <c r="UDJ3" s="426"/>
      <c r="UDK3" s="426"/>
      <c r="UDL3" s="426"/>
      <c r="UDM3" s="426" t="s">
        <v>390</v>
      </c>
      <c r="UDN3" s="426"/>
      <c r="UDO3" s="426"/>
      <c r="UDP3" s="426"/>
      <c r="UDQ3" s="426"/>
      <c r="UDR3" s="426"/>
      <c r="UDS3" s="426"/>
      <c r="UDT3" s="426"/>
      <c r="UDU3" s="426" t="s">
        <v>390</v>
      </c>
      <c r="UDV3" s="426"/>
      <c r="UDW3" s="426"/>
      <c r="UDX3" s="426"/>
      <c r="UDY3" s="426"/>
      <c r="UDZ3" s="426"/>
      <c r="UEA3" s="426"/>
      <c r="UEB3" s="426"/>
      <c r="UEC3" s="426" t="s">
        <v>390</v>
      </c>
      <c r="UED3" s="426"/>
      <c r="UEE3" s="426"/>
      <c r="UEF3" s="426"/>
      <c r="UEG3" s="426"/>
      <c r="UEH3" s="426"/>
      <c r="UEI3" s="426"/>
      <c r="UEJ3" s="426"/>
      <c r="UEK3" s="426" t="s">
        <v>390</v>
      </c>
      <c r="UEL3" s="426"/>
      <c r="UEM3" s="426"/>
      <c r="UEN3" s="426"/>
      <c r="UEO3" s="426"/>
      <c r="UEP3" s="426"/>
      <c r="UEQ3" s="426"/>
      <c r="UER3" s="426"/>
      <c r="UES3" s="426" t="s">
        <v>390</v>
      </c>
      <c r="UET3" s="426"/>
      <c r="UEU3" s="426"/>
      <c r="UEV3" s="426"/>
      <c r="UEW3" s="426"/>
      <c r="UEX3" s="426"/>
      <c r="UEY3" s="426"/>
      <c r="UEZ3" s="426"/>
      <c r="UFA3" s="426" t="s">
        <v>390</v>
      </c>
      <c r="UFB3" s="426"/>
      <c r="UFC3" s="426"/>
      <c r="UFD3" s="426"/>
      <c r="UFE3" s="426"/>
      <c r="UFF3" s="426"/>
      <c r="UFG3" s="426"/>
      <c r="UFH3" s="426"/>
      <c r="UFI3" s="426" t="s">
        <v>390</v>
      </c>
      <c r="UFJ3" s="426"/>
      <c r="UFK3" s="426"/>
      <c r="UFL3" s="426"/>
      <c r="UFM3" s="426"/>
      <c r="UFN3" s="426"/>
      <c r="UFO3" s="426"/>
      <c r="UFP3" s="426"/>
      <c r="UFQ3" s="426" t="s">
        <v>390</v>
      </c>
      <c r="UFR3" s="426"/>
      <c r="UFS3" s="426"/>
      <c r="UFT3" s="426"/>
      <c r="UFU3" s="426"/>
      <c r="UFV3" s="426"/>
      <c r="UFW3" s="426"/>
      <c r="UFX3" s="426"/>
      <c r="UFY3" s="426" t="s">
        <v>390</v>
      </c>
      <c r="UFZ3" s="426"/>
      <c r="UGA3" s="426"/>
      <c r="UGB3" s="426"/>
      <c r="UGC3" s="426"/>
      <c r="UGD3" s="426"/>
      <c r="UGE3" s="426"/>
      <c r="UGF3" s="426"/>
      <c r="UGG3" s="426" t="s">
        <v>390</v>
      </c>
      <c r="UGH3" s="426"/>
      <c r="UGI3" s="426"/>
      <c r="UGJ3" s="426"/>
      <c r="UGK3" s="426"/>
      <c r="UGL3" s="426"/>
      <c r="UGM3" s="426"/>
      <c r="UGN3" s="426"/>
      <c r="UGO3" s="426" t="s">
        <v>390</v>
      </c>
      <c r="UGP3" s="426"/>
      <c r="UGQ3" s="426"/>
      <c r="UGR3" s="426"/>
      <c r="UGS3" s="426"/>
      <c r="UGT3" s="426"/>
      <c r="UGU3" s="426"/>
      <c r="UGV3" s="426"/>
      <c r="UGW3" s="426" t="s">
        <v>390</v>
      </c>
      <c r="UGX3" s="426"/>
      <c r="UGY3" s="426"/>
      <c r="UGZ3" s="426"/>
      <c r="UHA3" s="426"/>
      <c r="UHB3" s="426"/>
      <c r="UHC3" s="426"/>
      <c r="UHD3" s="426"/>
      <c r="UHE3" s="426" t="s">
        <v>390</v>
      </c>
      <c r="UHF3" s="426"/>
      <c r="UHG3" s="426"/>
      <c r="UHH3" s="426"/>
      <c r="UHI3" s="426"/>
      <c r="UHJ3" s="426"/>
      <c r="UHK3" s="426"/>
      <c r="UHL3" s="426"/>
      <c r="UHM3" s="426" t="s">
        <v>390</v>
      </c>
      <c r="UHN3" s="426"/>
      <c r="UHO3" s="426"/>
      <c r="UHP3" s="426"/>
      <c r="UHQ3" s="426"/>
      <c r="UHR3" s="426"/>
      <c r="UHS3" s="426"/>
      <c r="UHT3" s="426"/>
      <c r="UHU3" s="426" t="s">
        <v>390</v>
      </c>
      <c r="UHV3" s="426"/>
      <c r="UHW3" s="426"/>
      <c r="UHX3" s="426"/>
      <c r="UHY3" s="426"/>
      <c r="UHZ3" s="426"/>
      <c r="UIA3" s="426"/>
      <c r="UIB3" s="426"/>
      <c r="UIC3" s="426" t="s">
        <v>390</v>
      </c>
      <c r="UID3" s="426"/>
      <c r="UIE3" s="426"/>
      <c r="UIF3" s="426"/>
      <c r="UIG3" s="426"/>
      <c r="UIH3" s="426"/>
      <c r="UII3" s="426"/>
      <c r="UIJ3" s="426"/>
      <c r="UIK3" s="426" t="s">
        <v>390</v>
      </c>
      <c r="UIL3" s="426"/>
      <c r="UIM3" s="426"/>
      <c r="UIN3" s="426"/>
      <c r="UIO3" s="426"/>
      <c r="UIP3" s="426"/>
      <c r="UIQ3" s="426"/>
      <c r="UIR3" s="426"/>
      <c r="UIS3" s="426" t="s">
        <v>390</v>
      </c>
      <c r="UIT3" s="426"/>
      <c r="UIU3" s="426"/>
      <c r="UIV3" s="426"/>
      <c r="UIW3" s="426"/>
      <c r="UIX3" s="426"/>
      <c r="UIY3" s="426"/>
      <c r="UIZ3" s="426"/>
      <c r="UJA3" s="426" t="s">
        <v>390</v>
      </c>
      <c r="UJB3" s="426"/>
      <c r="UJC3" s="426"/>
      <c r="UJD3" s="426"/>
      <c r="UJE3" s="426"/>
      <c r="UJF3" s="426"/>
      <c r="UJG3" s="426"/>
      <c r="UJH3" s="426"/>
      <c r="UJI3" s="426" t="s">
        <v>390</v>
      </c>
      <c r="UJJ3" s="426"/>
      <c r="UJK3" s="426"/>
      <c r="UJL3" s="426"/>
      <c r="UJM3" s="426"/>
      <c r="UJN3" s="426"/>
      <c r="UJO3" s="426"/>
      <c r="UJP3" s="426"/>
      <c r="UJQ3" s="426" t="s">
        <v>390</v>
      </c>
      <c r="UJR3" s="426"/>
      <c r="UJS3" s="426"/>
      <c r="UJT3" s="426"/>
      <c r="UJU3" s="426"/>
      <c r="UJV3" s="426"/>
      <c r="UJW3" s="426"/>
      <c r="UJX3" s="426"/>
      <c r="UJY3" s="426" t="s">
        <v>390</v>
      </c>
      <c r="UJZ3" s="426"/>
      <c r="UKA3" s="426"/>
      <c r="UKB3" s="426"/>
      <c r="UKC3" s="426"/>
      <c r="UKD3" s="426"/>
      <c r="UKE3" s="426"/>
      <c r="UKF3" s="426"/>
      <c r="UKG3" s="426" t="s">
        <v>390</v>
      </c>
      <c r="UKH3" s="426"/>
      <c r="UKI3" s="426"/>
      <c r="UKJ3" s="426"/>
      <c r="UKK3" s="426"/>
      <c r="UKL3" s="426"/>
      <c r="UKM3" s="426"/>
      <c r="UKN3" s="426"/>
      <c r="UKO3" s="426" t="s">
        <v>390</v>
      </c>
      <c r="UKP3" s="426"/>
      <c r="UKQ3" s="426"/>
      <c r="UKR3" s="426"/>
      <c r="UKS3" s="426"/>
      <c r="UKT3" s="426"/>
      <c r="UKU3" s="426"/>
      <c r="UKV3" s="426"/>
      <c r="UKW3" s="426" t="s">
        <v>390</v>
      </c>
      <c r="UKX3" s="426"/>
      <c r="UKY3" s="426"/>
      <c r="UKZ3" s="426"/>
      <c r="ULA3" s="426"/>
      <c r="ULB3" s="426"/>
      <c r="ULC3" s="426"/>
      <c r="ULD3" s="426"/>
      <c r="ULE3" s="426" t="s">
        <v>390</v>
      </c>
      <c r="ULF3" s="426"/>
      <c r="ULG3" s="426"/>
      <c r="ULH3" s="426"/>
      <c r="ULI3" s="426"/>
      <c r="ULJ3" s="426"/>
      <c r="ULK3" s="426"/>
      <c r="ULL3" s="426"/>
      <c r="ULM3" s="426" t="s">
        <v>390</v>
      </c>
      <c r="ULN3" s="426"/>
      <c r="ULO3" s="426"/>
      <c r="ULP3" s="426"/>
      <c r="ULQ3" s="426"/>
      <c r="ULR3" s="426"/>
      <c r="ULS3" s="426"/>
      <c r="ULT3" s="426"/>
      <c r="ULU3" s="426" t="s">
        <v>390</v>
      </c>
      <c r="ULV3" s="426"/>
      <c r="ULW3" s="426"/>
      <c r="ULX3" s="426"/>
      <c r="ULY3" s="426"/>
      <c r="ULZ3" s="426"/>
      <c r="UMA3" s="426"/>
      <c r="UMB3" s="426"/>
      <c r="UMC3" s="426" t="s">
        <v>390</v>
      </c>
      <c r="UMD3" s="426"/>
      <c r="UME3" s="426"/>
      <c r="UMF3" s="426"/>
      <c r="UMG3" s="426"/>
      <c r="UMH3" s="426"/>
      <c r="UMI3" s="426"/>
      <c r="UMJ3" s="426"/>
      <c r="UMK3" s="426" t="s">
        <v>390</v>
      </c>
      <c r="UML3" s="426"/>
      <c r="UMM3" s="426"/>
      <c r="UMN3" s="426"/>
      <c r="UMO3" s="426"/>
      <c r="UMP3" s="426"/>
      <c r="UMQ3" s="426"/>
      <c r="UMR3" s="426"/>
      <c r="UMS3" s="426" t="s">
        <v>390</v>
      </c>
      <c r="UMT3" s="426"/>
      <c r="UMU3" s="426"/>
      <c r="UMV3" s="426"/>
      <c r="UMW3" s="426"/>
      <c r="UMX3" s="426"/>
      <c r="UMY3" s="426"/>
      <c r="UMZ3" s="426"/>
      <c r="UNA3" s="426" t="s">
        <v>390</v>
      </c>
      <c r="UNB3" s="426"/>
      <c r="UNC3" s="426"/>
      <c r="UND3" s="426"/>
      <c r="UNE3" s="426"/>
      <c r="UNF3" s="426"/>
      <c r="UNG3" s="426"/>
      <c r="UNH3" s="426"/>
      <c r="UNI3" s="426" t="s">
        <v>390</v>
      </c>
      <c r="UNJ3" s="426"/>
      <c r="UNK3" s="426"/>
      <c r="UNL3" s="426"/>
      <c r="UNM3" s="426"/>
      <c r="UNN3" s="426"/>
      <c r="UNO3" s="426"/>
      <c r="UNP3" s="426"/>
      <c r="UNQ3" s="426" t="s">
        <v>390</v>
      </c>
      <c r="UNR3" s="426"/>
      <c r="UNS3" s="426"/>
      <c r="UNT3" s="426"/>
      <c r="UNU3" s="426"/>
      <c r="UNV3" s="426"/>
      <c r="UNW3" s="426"/>
      <c r="UNX3" s="426"/>
      <c r="UNY3" s="426" t="s">
        <v>390</v>
      </c>
      <c r="UNZ3" s="426"/>
      <c r="UOA3" s="426"/>
      <c r="UOB3" s="426"/>
      <c r="UOC3" s="426"/>
      <c r="UOD3" s="426"/>
      <c r="UOE3" s="426"/>
      <c r="UOF3" s="426"/>
      <c r="UOG3" s="426" t="s">
        <v>390</v>
      </c>
      <c r="UOH3" s="426"/>
      <c r="UOI3" s="426"/>
      <c r="UOJ3" s="426"/>
      <c r="UOK3" s="426"/>
      <c r="UOL3" s="426"/>
      <c r="UOM3" s="426"/>
      <c r="UON3" s="426"/>
      <c r="UOO3" s="426" t="s">
        <v>390</v>
      </c>
      <c r="UOP3" s="426"/>
      <c r="UOQ3" s="426"/>
      <c r="UOR3" s="426"/>
      <c r="UOS3" s="426"/>
      <c r="UOT3" s="426"/>
      <c r="UOU3" s="426"/>
      <c r="UOV3" s="426"/>
      <c r="UOW3" s="426" t="s">
        <v>390</v>
      </c>
      <c r="UOX3" s="426"/>
      <c r="UOY3" s="426"/>
      <c r="UOZ3" s="426"/>
      <c r="UPA3" s="426"/>
      <c r="UPB3" s="426"/>
      <c r="UPC3" s="426"/>
      <c r="UPD3" s="426"/>
      <c r="UPE3" s="426" t="s">
        <v>390</v>
      </c>
      <c r="UPF3" s="426"/>
      <c r="UPG3" s="426"/>
      <c r="UPH3" s="426"/>
      <c r="UPI3" s="426"/>
      <c r="UPJ3" s="426"/>
      <c r="UPK3" s="426"/>
      <c r="UPL3" s="426"/>
      <c r="UPM3" s="426" t="s">
        <v>390</v>
      </c>
      <c r="UPN3" s="426"/>
      <c r="UPO3" s="426"/>
      <c r="UPP3" s="426"/>
      <c r="UPQ3" s="426"/>
      <c r="UPR3" s="426"/>
      <c r="UPS3" s="426"/>
      <c r="UPT3" s="426"/>
      <c r="UPU3" s="426" t="s">
        <v>390</v>
      </c>
      <c r="UPV3" s="426"/>
      <c r="UPW3" s="426"/>
      <c r="UPX3" s="426"/>
      <c r="UPY3" s="426"/>
      <c r="UPZ3" s="426"/>
      <c r="UQA3" s="426"/>
      <c r="UQB3" s="426"/>
      <c r="UQC3" s="426" t="s">
        <v>390</v>
      </c>
      <c r="UQD3" s="426"/>
      <c r="UQE3" s="426"/>
      <c r="UQF3" s="426"/>
      <c r="UQG3" s="426"/>
      <c r="UQH3" s="426"/>
      <c r="UQI3" s="426"/>
      <c r="UQJ3" s="426"/>
      <c r="UQK3" s="426" t="s">
        <v>390</v>
      </c>
      <c r="UQL3" s="426"/>
      <c r="UQM3" s="426"/>
      <c r="UQN3" s="426"/>
      <c r="UQO3" s="426"/>
      <c r="UQP3" s="426"/>
      <c r="UQQ3" s="426"/>
      <c r="UQR3" s="426"/>
      <c r="UQS3" s="426" t="s">
        <v>390</v>
      </c>
      <c r="UQT3" s="426"/>
      <c r="UQU3" s="426"/>
      <c r="UQV3" s="426"/>
      <c r="UQW3" s="426"/>
      <c r="UQX3" s="426"/>
      <c r="UQY3" s="426"/>
      <c r="UQZ3" s="426"/>
      <c r="URA3" s="426" t="s">
        <v>390</v>
      </c>
      <c r="URB3" s="426"/>
      <c r="URC3" s="426"/>
      <c r="URD3" s="426"/>
      <c r="URE3" s="426"/>
      <c r="URF3" s="426"/>
      <c r="URG3" s="426"/>
      <c r="URH3" s="426"/>
      <c r="URI3" s="426" t="s">
        <v>390</v>
      </c>
      <c r="URJ3" s="426"/>
      <c r="URK3" s="426"/>
      <c r="URL3" s="426"/>
      <c r="URM3" s="426"/>
      <c r="URN3" s="426"/>
      <c r="URO3" s="426"/>
      <c r="URP3" s="426"/>
      <c r="URQ3" s="426" t="s">
        <v>390</v>
      </c>
      <c r="URR3" s="426"/>
      <c r="URS3" s="426"/>
      <c r="URT3" s="426"/>
      <c r="URU3" s="426"/>
      <c r="URV3" s="426"/>
      <c r="URW3" s="426"/>
      <c r="URX3" s="426"/>
      <c r="URY3" s="426" t="s">
        <v>390</v>
      </c>
      <c r="URZ3" s="426"/>
      <c r="USA3" s="426"/>
      <c r="USB3" s="426"/>
      <c r="USC3" s="426"/>
      <c r="USD3" s="426"/>
      <c r="USE3" s="426"/>
      <c r="USF3" s="426"/>
      <c r="USG3" s="426" t="s">
        <v>390</v>
      </c>
      <c r="USH3" s="426"/>
      <c r="USI3" s="426"/>
      <c r="USJ3" s="426"/>
      <c r="USK3" s="426"/>
      <c r="USL3" s="426"/>
      <c r="USM3" s="426"/>
      <c r="USN3" s="426"/>
      <c r="USO3" s="426" t="s">
        <v>390</v>
      </c>
      <c r="USP3" s="426"/>
      <c r="USQ3" s="426"/>
      <c r="USR3" s="426"/>
      <c r="USS3" s="426"/>
      <c r="UST3" s="426"/>
      <c r="USU3" s="426"/>
      <c r="USV3" s="426"/>
      <c r="USW3" s="426" t="s">
        <v>390</v>
      </c>
      <c r="USX3" s="426"/>
      <c r="USY3" s="426"/>
      <c r="USZ3" s="426"/>
      <c r="UTA3" s="426"/>
      <c r="UTB3" s="426"/>
      <c r="UTC3" s="426"/>
      <c r="UTD3" s="426"/>
      <c r="UTE3" s="426" t="s">
        <v>390</v>
      </c>
      <c r="UTF3" s="426"/>
      <c r="UTG3" s="426"/>
      <c r="UTH3" s="426"/>
      <c r="UTI3" s="426"/>
      <c r="UTJ3" s="426"/>
      <c r="UTK3" s="426"/>
      <c r="UTL3" s="426"/>
      <c r="UTM3" s="426" t="s">
        <v>390</v>
      </c>
      <c r="UTN3" s="426"/>
      <c r="UTO3" s="426"/>
      <c r="UTP3" s="426"/>
      <c r="UTQ3" s="426"/>
      <c r="UTR3" s="426"/>
      <c r="UTS3" s="426"/>
      <c r="UTT3" s="426"/>
      <c r="UTU3" s="426" t="s">
        <v>390</v>
      </c>
      <c r="UTV3" s="426"/>
      <c r="UTW3" s="426"/>
      <c r="UTX3" s="426"/>
      <c r="UTY3" s="426"/>
      <c r="UTZ3" s="426"/>
      <c r="UUA3" s="426"/>
      <c r="UUB3" s="426"/>
      <c r="UUC3" s="426" t="s">
        <v>390</v>
      </c>
      <c r="UUD3" s="426"/>
      <c r="UUE3" s="426"/>
      <c r="UUF3" s="426"/>
      <c r="UUG3" s="426"/>
      <c r="UUH3" s="426"/>
      <c r="UUI3" s="426"/>
      <c r="UUJ3" s="426"/>
      <c r="UUK3" s="426" t="s">
        <v>390</v>
      </c>
      <c r="UUL3" s="426"/>
      <c r="UUM3" s="426"/>
      <c r="UUN3" s="426"/>
      <c r="UUO3" s="426"/>
      <c r="UUP3" s="426"/>
      <c r="UUQ3" s="426"/>
      <c r="UUR3" s="426"/>
      <c r="UUS3" s="426" t="s">
        <v>390</v>
      </c>
      <c r="UUT3" s="426"/>
      <c r="UUU3" s="426"/>
      <c r="UUV3" s="426"/>
      <c r="UUW3" s="426"/>
      <c r="UUX3" s="426"/>
      <c r="UUY3" s="426"/>
      <c r="UUZ3" s="426"/>
      <c r="UVA3" s="426" t="s">
        <v>390</v>
      </c>
      <c r="UVB3" s="426"/>
      <c r="UVC3" s="426"/>
      <c r="UVD3" s="426"/>
      <c r="UVE3" s="426"/>
      <c r="UVF3" s="426"/>
      <c r="UVG3" s="426"/>
      <c r="UVH3" s="426"/>
      <c r="UVI3" s="426" t="s">
        <v>390</v>
      </c>
      <c r="UVJ3" s="426"/>
      <c r="UVK3" s="426"/>
      <c r="UVL3" s="426"/>
      <c r="UVM3" s="426"/>
      <c r="UVN3" s="426"/>
      <c r="UVO3" s="426"/>
      <c r="UVP3" s="426"/>
      <c r="UVQ3" s="426" t="s">
        <v>390</v>
      </c>
      <c r="UVR3" s="426"/>
      <c r="UVS3" s="426"/>
      <c r="UVT3" s="426"/>
      <c r="UVU3" s="426"/>
      <c r="UVV3" s="426"/>
      <c r="UVW3" s="426"/>
      <c r="UVX3" s="426"/>
      <c r="UVY3" s="426" t="s">
        <v>390</v>
      </c>
      <c r="UVZ3" s="426"/>
      <c r="UWA3" s="426"/>
      <c r="UWB3" s="426"/>
      <c r="UWC3" s="426"/>
      <c r="UWD3" s="426"/>
      <c r="UWE3" s="426"/>
      <c r="UWF3" s="426"/>
      <c r="UWG3" s="426" t="s">
        <v>390</v>
      </c>
      <c r="UWH3" s="426"/>
      <c r="UWI3" s="426"/>
      <c r="UWJ3" s="426"/>
      <c r="UWK3" s="426"/>
      <c r="UWL3" s="426"/>
      <c r="UWM3" s="426"/>
      <c r="UWN3" s="426"/>
      <c r="UWO3" s="426" t="s">
        <v>390</v>
      </c>
      <c r="UWP3" s="426"/>
      <c r="UWQ3" s="426"/>
      <c r="UWR3" s="426"/>
      <c r="UWS3" s="426"/>
      <c r="UWT3" s="426"/>
      <c r="UWU3" s="426"/>
      <c r="UWV3" s="426"/>
      <c r="UWW3" s="426" t="s">
        <v>390</v>
      </c>
      <c r="UWX3" s="426"/>
      <c r="UWY3" s="426"/>
      <c r="UWZ3" s="426"/>
      <c r="UXA3" s="426"/>
      <c r="UXB3" s="426"/>
      <c r="UXC3" s="426"/>
      <c r="UXD3" s="426"/>
      <c r="UXE3" s="426" t="s">
        <v>390</v>
      </c>
      <c r="UXF3" s="426"/>
      <c r="UXG3" s="426"/>
      <c r="UXH3" s="426"/>
      <c r="UXI3" s="426"/>
      <c r="UXJ3" s="426"/>
      <c r="UXK3" s="426"/>
      <c r="UXL3" s="426"/>
      <c r="UXM3" s="426" t="s">
        <v>390</v>
      </c>
      <c r="UXN3" s="426"/>
      <c r="UXO3" s="426"/>
      <c r="UXP3" s="426"/>
      <c r="UXQ3" s="426"/>
      <c r="UXR3" s="426"/>
      <c r="UXS3" s="426"/>
      <c r="UXT3" s="426"/>
      <c r="UXU3" s="426" t="s">
        <v>390</v>
      </c>
      <c r="UXV3" s="426"/>
      <c r="UXW3" s="426"/>
      <c r="UXX3" s="426"/>
      <c r="UXY3" s="426"/>
      <c r="UXZ3" s="426"/>
      <c r="UYA3" s="426"/>
      <c r="UYB3" s="426"/>
      <c r="UYC3" s="426" t="s">
        <v>390</v>
      </c>
      <c r="UYD3" s="426"/>
      <c r="UYE3" s="426"/>
      <c r="UYF3" s="426"/>
      <c r="UYG3" s="426"/>
      <c r="UYH3" s="426"/>
      <c r="UYI3" s="426"/>
      <c r="UYJ3" s="426"/>
      <c r="UYK3" s="426" t="s">
        <v>390</v>
      </c>
      <c r="UYL3" s="426"/>
      <c r="UYM3" s="426"/>
      <c r="UYN3" s="426"/>
      <c r="UYO3" s="426"/>
      <c r="UYP3" s="426"/>
      <c r="UYQ3" s="426"/>
      <c r="UYR3" s="426"/>
      <c r="UYS3" s="426" t="s">
        <v>390</v>
      </c>
      <c r="UYT3" s="426"/>
      <c r="UYU3" s="426"/>
      <c r="UYV3" s="426"/>
      <c r="UYW3" s="426"/>
      <c r="UYX3" s="426"/>
      <c r="UYY3" s="426"/>
      <c r="UYZ3" s="426"/>
      <c r="UZA3" s="426" t="s">
        <v>390</v>
      </c>
      <c r="UZB3" s="426"/>
      <c r="UZC3" s="426"/>
      <c r="UZD3" s="426"/>
      <c r="UZE3" s="426"/>
      <c r="UZF3" s="426"/>
      <c r="UZG3" s="426"/>
      <c r="UZH3" s="426"/>
      <c r="UZI3" s="426" t="s">
        <v>390</v>
      </c>
      <c r="UZJ3" s="426"/>
      <c r="UZK3" s="426"/>
      <c r="UZL3" s="426"/>
      <c r="UZM3" s="426"/>
      <c r="UZN3" s="426"/>
      <c r="UZO3" s="426"/>
      <c r="UZP3" s="426"/>
      <c r="UZQ3" s="426" t="s">
        <v>390</v>
      </c>
      <c r="UZR3" s="426"/>
      <c r="UZS3" s="426"/>
      <c r="UZT3" s="426"/>
      <c r="UZU3" s="426"/>
      <c r="UZV3" s="426"/>
      <c r="UZW3" s="426"/>
      <c r="UZX3" s="426"/>
      <c r="UZY3" s="426" t="s">
        <v>390</v>
      </c>
      <c r="UZZ3" s="426"/>
      <c r="VAA3" s="426"/>
      <c r="VAB3" s="426"/>
      <c r="VAC3" s="426"/>
      <c r="VAD3" s="426"/>
      <c r="VAE3" s="426"/>
      <c r="VAF3" s="426"/>
      <c r="VAG3" s="426" t="s">
        <v>390</v>
      </c>
      <c r="VAH3" s="426"/>
      <c r="VAI3" s="426"/>
      <c r="VAJ3" s="426"/>
      <c r="VAK3" s="426"/>
      <c r="VAL3" s="426"/>
      <c r="VAM3" s="426"/>
      <c r="VAN3" s="426"/>
      <c r="VAO3" s="426" t="s">
        <v>390</v>
      </c>
      <c r="VAP3" s="426"/>
      <c r="VAQ3" s="426"/>
      <c r="VAR3" s="426"/>
      <c r="VAS3" s="426"/>
      <c r="VAT3" s="426"/>
      <c r="VAU3" s="426"/>
      <c r="VAV3" s="426"/>
      <c r="VAW3" s="426" t="s">
        <v>390</v>
      </c>
      <c r="VAX3" s="426"/>
      <c r="VAY3" s="426"/>
      <c r="VAZ3" s="426"/>
      <c r="VBA3" s="426"/>
      <c r="VBB3" s="426"/>
      <c r="VBC3" s="426"/>
      <c r="VBD3" s="426"/>
      <c r="VBE3" s="426" t="s">
        <v>390</v>
      </c>
      <c r="VBF3" s="426"/>
      <c r="VBG3" s="426"/>
      <c r="VBH3" s="426"/>
      <c r="VBI3" s="426"/>
      <c r="VBJ3" s="426"/>
      <c r="VBK3" s="426"/>
      <c r="VBL3" s="426"/>
      <c r="VBM3" s="426" t="s">
        <v>390</v>
      </c>
      <c r="VBN3" s="426"/>
      <c r="VBO3" s="426"/>
      <c r="VBP3" s="426"/>
      <c r="VBQ3" s="426"/>
      <c r="VBR3" s="426"/>
      <c r="VBS3" s="426"/>
      <c r="VBT3" s="426"/>
      <c r="VBU3" s="426" t="s">
        <v>390</v>
      </c>
      <c r="VBV3" s="426"/>
      <c r="VBW3" s="426"/>
      <c r="VBX3" s="426"/>
      <c r="VBY3" s="426"/>
      <c r="VBZ3" s="426"/>
      <c r="VCA3" s="426"/>
      <c r="VCB3" s="426"/>
      <c r="VCC3" s="426" t="s">
        <v>390</v>
      </c>
      <c r="VCD3" s="426"/>
      <c r="VCE3" s="426"/>
      <c r="VCF3" s="426"/>
      <c r="VCG3" s="426"/>
      <c r="VCH3" s="426"/>
      <c r="VCI3" s="426"/>
      <c r="VCJ3" s="426"/>
      <c r="VCK3" s="426" t="s">
        <v>390</v>
      </c>
      <c r="VCL3" s="426"/>
      <c r="VCM3" s="426"/>
      <c r="VCN3" s="426"/>
      <c r="VCO3" s="426"/>
      <c r="VCP3" s="426"/>
      <c r="VCQ3" s="426"/>
      <c r="VCR3" s="426"/>
      <c r="VCS3" s="426" t="s">
        <v>390</v>
      </c>
      <c r="VCT3" s="426"/>
      <c r="VCU3" s="426"/>
      <c r="VCV3" s="426"/>
      <c r="VCW3" s="426"/>
      <c r="VCX3" s="426"/>
      <c r="VCY3" s="426"/>
      <c r="VCZ3" s="426"/>
      <c r="VDA3" s="426" t="s">
        <v>390</v>
      </c>
      <c r="VDB3" s="426"/>
      <c r="VDC3" s="426"/>
      <c r="VDD3" s="426"/>
      <c r="VDE3" s="426"/>
      <c r="VDF3" s="426"/>
      <c r="VDG3" s="426"/>
      <c r="VDH3" s="426"/>
      <c r="VDI3" s="426" t="s">
        <v>390</v>
      </c>
      <c r="VDJ3" s="426"/>
      <c r="VDK3" s="426"/>
      <c r="VDL3" s="426"/>
      <c r="VDM3" s="426"/>
      <c r="VDN3" s="426"/>
      <c r="VDO3" s="426"/>
      <c r="VDP3" s="426"/>
      <c r="VDQ3" s="426" t="s">
        <v>390</v>
      </c>
      <c r="VDR3" s="426"/>
      <c r="VDS3" s="426"/>
      <c r="VDT3" s="426"/>
      <c r="VDU3" s="426"/>
      <c r="VDV3" s="426"/>
      <c r="VDW3" s="426"/>
      <c r="VDX3" s="426"/>
      <c r="VDY3" s="426" t="s">
        <v>390</v>
      </c>
      <c r="VDZ3" s="426"/>
      <c r="VEA3" s="426"/>
      <c r="VEB3" s="426"/>
      <c r="VEC3" s="426"/>
      <c r="VED3" s="426"/>
      <c r="VEE3" s="426"/>
      <c r="VEF3" s="426"/>
      <c r="VEG3" s="426" t="s">
        <v>390</v>
      </c>
      <c r="VEH3" s="426"/>
      <c r="VEI3" s="426"/>
      <c r="VEJ3" s="426"/>
      <c r="VEK3" s="426"/>
      <c r="VEL3" s="426"/>
      <c r="VEM3" s="426"/>
      <c r="VEN3" s="426"/>
      <c r="VEO3" s="426" t="s">
        <v>390</v>
      </c>
      <c r="VEP3" s="426"/>
      <c r="VEQ3" s="426"/>
      <c r="VER3" s="426"/>
      <c r="VES3" s="426"/>
      <c r="VET3" s="426"/>
      <c r="VEU3" s="426"/>
      <c r="VEV3" s="426"/>
      <c r="VEW3" s="426" t="s">
        <v>390</v>
      </c>
      <c r="VEX3" s="426"/>
      <c r="VEY3" s="426"/>
      <c r="VEZ3" s="426"/>
      <c r="VFA3" s="426"/>
      <c r="VFB3" s="426"/>
      <c r="VFC3" s="426"/>
      <c r="VFD3" s="426"/>
      <c r="VFE3" s="426" t="s">
        <v>390</v>
      </c>
      <c r="VFF3" s="426"/>
      <c r="VFG3" s="426"/>
      <c r="VFH3" s="426"/>
      <c r="VFI3" s="426"/>
      <c r="VFJ3" s="426"/>
      <c r="VFK3" s="426"/>
      <c r="VFL3" s="426"/>
      <c r="VFM3" s="426" t="s">
        <v>390</v>
      </c>
      <c r="VFN3" s="426"/>
      <c r="VFO3" s="426"/>
      <c r="VFP3" s="426"/>
      <c r="VFQ3" s="426"/>
      <c r="VFR3" s="426"/>
      <c r="VFS3" s="426"/>
      <c r="VFT3" s="426"/>
      <c r="VFU3" s="426" t="s">
        <v>390</v>
      </c>
      <c r="VFV3" s="426"/>
      <c r="VFW3" s="426"/>
      <c r="VFX3" s="426"/>
      <c r="VFY3" s="426"/>
      <c r="VFZ3" s="426"/>
      <c r="VGA3" s="426"/>
      <c r="VGB3" s="426"/>
      <c r="VGC3" s="426" t="s">
        <v>390</v>
      </c>
      <c r="VGD3" s="426"/>
      <c r="VGE3" s="426"/>
      <c r="VGF3" s="426"/>
      <c r="VGG3" s="426"/>
      <c r="VGH3" s="426"/>
      <c r="VGI3" s="426"/>
      <c r="VGJ3" s="426"/>
      <c r="VGK3" s="426" t="s">
        <v>390</v>
      </c>
      <c r="VGL3" s="426"/>
      <c r="VGM3" s="426"/>
      <c r="VGN3" s="426"/>
      <c r="VGO3" s="426"/>
      <c r="VGP3" s="426"/>
      <c r="VGQ3" s="426"/>
      <c r="VGR3" s="426"/>
      <c r="VGS3" s="426" t="s">
        <v>390</v>
      </c>
      <c r="VGT3" s="426"/>
      <c r="VGU3" s="426"/>
      <c r="VGV3" s="426"/>
      <c r="VGW3" s="426"/>
      <c r="VGX3" s="426"/>
      <c r="VGY3" s="426"/>
      <c r="VGZ3" s="426"/>
      <c r="VHA3" s="426" t="s">
        <v>390</v>
      </c>
      <c r="VHB3" s="426"/>
      <c r="VHC3" s="426"/>
      <c r="VHD3" s="426"/>
      <c r="VHE3" s="426"/>
      <c r="VHF3" s="426"/>
      <c r="VHG3" s="426"/>
      <c r="VHH3" s="426"/>
      <c r="VHI3" s="426" t="s">
        <v>390</v>
      </c>
      <c r="VHJ3" s="426"/>
      <c r="VHK3" s="426"/>
      <c r="VHL3" s="426"/>
      <c r="VHM3" s="426"/>
      <c r="VHN3" s="426"/>
      <c r="VHO3" s="426"/>
      <c r="VHP3" s="426"/>
      <c r="VHQ3" s="426" t="s">
        <v>390</v>
      </c>
      <c r="VHR3" s="426"/>
      <c r="VHS3" s="426"/>
      <c r="VHT3" s="426"/>
      <c r="VHU3" s="426"/>
      <c r="VHV3" s="426"/>
      <c r="VHW3" s="426"/>
      <c r="VHX3" s="426"/>
      <c r="VHY3" s="426" t="s">
        <v>390</v>
      </c>
      <c r="VHZ3" s="426"/>
      <c r="VIA3" s="426"/>
      <c r="VIB3" s="426"/>
      <c r="VIC3" s="426"/>
      <c r="VID3" s="426"/>
      <c r="VIE3" s="426"/>
      <c r="VIF3" s="426"/>
      <c r="VIG3" s="426" t="s">
        <v>390</v>
      </c>
      <c r="VIH3" s="426"/>
      <c r="VII3" s="426"/>
      <c r="VIJ3" s="426"/>
      <c r="VIK3" s="426"/>
      <c r="VIL3" s="426"/>
      <c r="VIM3" s="426"/>
      <c r="VIN3" s="426"/>
      <c r="VIO3" s="426" t="s">
        <v>390</v>
      </c>
      <c r="VIP3" s="426"/>
      <c r="VIQ3" s="426"/>
      <c r="VIR3" s="426"/>
      <c r="VIS3" s="426"/>
      <c r="VIT3" s="426"/>
      <c r="VIU3" s="426"/>
      <c r="VIV3" s="426"/>
      <c r="VIW3" s="426" t="s">
        <v>390</v>
      </c>
      <c r="VIX3" s="426"/>
      <c r="VIY3" s="426"/>
      <c r="VIZ3" s="426"/>
      <c r="VJA3" s="426"/>
      <c r="VJB3" s="426"/>
      <c r="VJC3" s="426"/>
      <c r="VJD3" s="426"/>
      <c r="VJE3" s="426" t="s">
        <v>390</v>
      </c>
      <c r="VJF3" s="426"/>
      <c r="VJG3" s="426"/>
      <c r="VJH3" s="426"/>
      <c r="VJI3" s="426"/>
      <c r="VJJ3" s="426"/>
      <c r="VJK3" s="426"/>
      <c r="VJL3" s="426"/>
      <c r="VJM3" s="426" t="s">
        <v>390</v>
      </c>
      <c r="VJN3" s="426"/>
      <c r="VJO3" s="426"/>
      <c r="VJP3" s="426"/>
      <c r="VJQ3" s="426"/>
      <c r="VJR3" s="426"/>
      <c r="VJS3" s="426"/>
      <c r="VJT3" s="426"/>
      <c r="VJU3" s="426" t="s">
        <v>390</v>
      </c>
      <c r="VJV3" s="426"/>
      <c r="VJW3" s="426"/>
      <c r="VJX3" s="426"/>
      <c r="VJY3" s="426"/>
      <c r="VJZ3" s="426"/>
      <c r="VKA3" s="426"/>
      <c r="VKB3" s="426"/>
      <c r="VKC3" s="426" t="s">
        <v>390</v>
      </c>
      <c r="VKD3" s="426"/>
      <c r="VKE3" s="426"/>
      <c r="VKF3" s="426"/>
      <c r="VKG3" s="426"/>
      <c r="VKH3" s="426"/>
      <c r="VKI3" s="426"/>
      <c r="VKJ3" s="426"/>
      <c r="VKK3" s="426" t="s">
        <v>390</v>
      </c>
      <c r="VKL3" s="426"/>
      <c r="VKM3" s="426"/>
      <c r="VKN3" s="426"/>
      <c r="VKO3" s="426"/>
      <c r="VKP3" s="426"/>
      <c r="VKQ3" s="426"/>
      <c r="VKR3" s="426"/>
      <c r="VKS3" s="426" t="s">
        <v>390</v>
      </c>
      <c r="VKT3" s="426"/>
      <c r="VKU3" s="426"/>
      <c r="VKV3" s="426"/>
      <c r="VKW3" s="426"/>
      <c r="VKX3" s="426"/>
      <c r="VKY3" s="426"/>
      <c r="VKZ3" s="426"/>
      <c r="VLA3" s="426" t="s">
        <v>390</v>
      </c>
      <c r="VLB3" s="426"/>
      <c r="VLC3" s="426"/>
      <c r="VLD3" s="426"/>
      <c r="VLE3" s="426"/>
      <c r="VLF3" s="426"/>
      <c r="VLG3" s="426"/>
      <c r="VLH3" s="426"/>
      <c r="VLI3" s="426" t="s">
        <v>390</v>
      </c>
      <c r="VLJ3" s="426"/>
      <c r="VLK3" s="426"/>
      <c r="VLL3" s="426"/>
      <c r="VLM3" s="426"/>
      <c r="VLN3" s="426"/>
      <c r="VLO3" s="426"/>
      <c r="VLP3" s="426"/>
      <c r="VLQ3" s="426" t="s">
        <v>390</v>
      </c>
      <c r="VLR3" s="426"/>
      <c r="VLS3" s="426"/>
      <c r="VLT3" s="426"/>
      <c r="VLU3" s="426"/>
      <c r="VLV3" s="426"/>
      <c r="VLW3" s="426"/>
      <c r="VLX3" s="426"/>
      <c r="VLY3" s="426" t="s">
        <v>390</v>
      </c>
      <c r="VLZ3" s="426"/>
      <c r="VMA3" s="426"/>
      <c r="VMB3" s="426"/>
      <c r="VMC3" s="426"/>
      <c r="VMD3" s="426"/>
      <c r="VME3" s="426"/>
      <c r="VMF3" s="426"/>
      <c r="VMG3" s="426" t="s">
        <v>390</v>
      </c>
      <c r="VMH3" s="426"/>
      <c r="VMI3" s="426"/>
      <c r="VMJ3" s="426"/>
      <c r="VMK3" s="426"/>
      <c r="VML3" s="426"/>
      <c r="VMM3" s="426"/>
      <c r="VMN3" s="426"/>
      <c r="VMO3" s="426" t="s">
        <v>390</v>
      </c>
      <c r="VMP3" s="426"/>
      <c r="VMQ3" s="426"/>
      <c r="VMR3" s="426"/>
      <c r="VMS3" s="426"/>
      <c r="VMT3" s="426"/>
      <c r="VMU3" s="426"/>
      <c r="VMV3" s="426"/>
      <c r="VMW3" s="426" t="s">
        <v>390</v>
      </c>
      <c r="VMX3" s="426"/>
      <c r="VMY3" s="426"/>
      <c r="VMZ3" s="426"/>
      <c r="VNA3" s="426"/>
      <c r="VNB3" s="426"/>
      <c r="VNC3" s="426"/>
      <c r="VND3" s="426"/>
      <c r="VNE3" s="426" t="s">
        <v>390</v>
      </c>
      <c r="VNF3" s="426"/>
      <c r="VNG3" s="426"/>
      <c r="VNH3" s="426"/>
      <c r="VNI3" s="426"/>
      <c r="VNJ3" s="426"/>
      <c r="VNK3" s="426"/>
      <c r="VNL3" s="426"/>
      <c r="VNM3" s="426" t="s">
        <v>390</v>
      </c>
      <c r="VNN3" s="426"/>
      <c r="VNO3" s="426"/>
      <c r="VNP3" s="426"/>
      <c r="VNQ3" s="426"/>
      <c r="VNR3" s="426"/>
      <c r="VNS3" s="426"/>
      <c r="VNT3" s="426"/>
      <c r="VNU3" s="426" t="s">
        <v>390</v>
      </c>
      <c r="VNV3" s="426"/>
      <c r="VNW3" s="426"/>
      <c r="VNX3" s="426"/>
      <c r="VNY3" s="426"/>
      <c r="VNZ3" s="426"/>
      <c r="VOA3" s="426"/>
      <c r="VOB3" s="426"/>
      <c r="VOC3" s="426" t="s">
        <v>390</v>
      </c>
      <c r="VOD3" s="426"/>
      <c r="VOE3" s="426"/>
      <c r="VOF3" s="426"/>
      <c r="VOG3" s="426"/>
      <c r="VOH3" s="426"/>
      <c r="VOI3" s="426"/>
      <c r="VOJ3" s="426"/>
      <c r="VOK3" s="426" t="s">
        <v>390</v>
      </c>
      <c r="VOL3" s="426"/>
      <c r="VOM3" s="426"/>
      <c r="VON3" s="426"/>
      <c r="VOO3" s="426"/>
      <c r="VOP3" s="426"/>
      <c r="VOQ3" s="426"/>
      <c r="VOR3" s="426"/>
      <c r="VOS3" s="426" t="s">
        <v>390</v>
      </c>
      <c r="VOT3" s="426"/>
      <c r="VOU3" s="426"/>
      <c r="VOV3" s="426"/>
      <c r="VOW3" s="426"/>
      <c r="VOX3" s="426"/>
      <c r="VOY3" s="426"/>
      <c r="VOZ3" s="426"/>
      <c r="VPA3" s="426" t="s">
        <v>390</v>
      </c>
      <c r="VPB3" s="426"/>
      <c r="VPC3" s="426"/>
      <c r="VPD3" s="426"/>
      <c r="VPE3" s="426"/>
      <c r="VPF3" s="426"/>
      <c r="VPG3" s="426"/>
      <c r="VPH3" s="426"/>
      <c r="VPI3" s="426" t="s">
        <v>390</v>
      </c>
      <c r="VPJ3" s="426"/>
      <c r="VPK3" s="426"/>
      <c r="VPL3" s="426"/>
      <c r="VPM3" s="426"/>
      <c r="VPN3" s="426"/>
      <c r="VPO3" s="426"/>
      <c r="VPP3" s="426"/>
      <c r="VPQ3" s="426" t="s">
        <v>390</v>
      </c>
      <c r="VPR3" s="426"/>
      <c r="VPS3" s="426"/>
      <c r="VPT3" s="426"/>
      <c r="VPU3" s="426"/>
      <c r="VPV3" s="426"/>
      <c r="VPW3" s="426"/>
      <c r="VPX3" s="426"/>
      <c r="VPY3" s="426" t="s">
        <v>390</v>
      </c>
      <c r="VPZ3" s="426"/>
      <c r="VQA3" s="426"/>
      <c r="VQB3" s="426"/>
      <c r="VQC3" s="426"/>
      <c r="VQD3" s="426"/>
      <c r="VQE3" s="426"/>
      <c r="VQF3" s="426"/>
      <c r="VQG3" s="426" t="s">
        <v>390</v>
      </c>
      <c r="VQH3" s="426"/>
      <c r="VQI3" s="426"/>
      <c r="VQJ3" s="426"/>
      <c r="VQK3" s="426"/>
      <c r="VQL3" s="426"/>
      <c r="VQM3" s="426"/>
      <c r="VQN3" s="426"/>
      <c r="VQO3" s="426" t="s">
        <v>390</v>
      </c>
      <c r="VQP3" s="426"/>
      <c r="VQQ3" s="426"/>
      <c r="VQR3" s="426"/>
      <c r="VQS3" s="426"/>
      <c r="VQT3" s="426"/>
      <c r="VQU3" s="426"/>
      <c r="VQV3" s="426"/>
      <c r="VQW3" s="426" t="s">
        <v>390</v>
      </c>
      <c r="VQX3" s="426"/>
      <c r="VQY3" s="426"/>
      <c r="VQZ3" s="426"/>
      <c r="VRA3" s="426"/>
      <c r="VRB3" s="426"/>
      <c r="VRC3" s="426"/>
      <c r="VRD3" s="426"/>
      <c r="VRE3" s="426" t="s">
        <v>390</v>
      </c>
      <c r="VRF3" s="426"/>
      <c r="VRG3" s="426"/>
      <c r="VRH3" s="426"/>
      <c r="VRI3" s="426"/>
      <c r="VRJ3" s="426"/>
      <c r="VRK3" s="426"/>
      <c r="VRL3" s="426"/>
      <c r="VRM3" s="426" t="s">
        <v>390</v>
      </c>
      <c r="VRN3" s="426"/>
      <c r="VRO3" s="426"/>
      <c r="VRP3" s="426"/>
      <c r="VRQ3" s="426"/>
      <c r="VRR3" s="426"/>
      <c r="VRS3" s="426"/>
      <c r="VRT3" s="426"/>
      <c r="VRU3" s="426" t="s">
        <v>390</v>
      </c>
      <c r="VRV3" s="426"/>
      <c r="VRW3" s="426"/>
      <c r="VRX3" s="426"/>
      <c r="VRY3" s="426"/>
      <c r="VRZ3" s="426"/>
      <c r="VSA3" s="426"/>
      <c r="VSB3" s="426"/>
      <c r="VSC3" s="426" t="s">
        <v>390</v>
      </c>
      <c r="VSD3" s="426"/>
      <c r="VSE3" s="426"/>
      <c r="VSF3" s="426"/>
      <c r="VSG3" s="426"/>
      <c r="VSH3" s="426"/>
      <c r="VSI3" s="426"/>
      <c r="VSJ3" s="426"/>
      <c r="VSK3" s="426" t="s">
        <v>390</v>
      </c>
      <c r="VSL3" s="426"/>
      <c r="VSM3" s="426"/>
      <c r="VSN3" s="426"/>
      <c r="VSO3" s="426"/>
      <c r="VSP3" s="426"/>
      <c r="VSQ3" s="426"/>
      <c r="VSR3" s="426"/>
      <c r="VSS3" s="426" t="s">
        <v>390</v>
      </c>
      <c r="VST3" s="426"/>
      <c r="VSU3" s="426"/>
      <c r="VSV3" s="426"/>
      <c r="VSW3" s="426"/>
      <c r="VSX3" s="426"/>
      <c r="VSY3" s="426"/>
      <c r="VSZ3" s="426"/>
      <c r="VTA3" s="426" t="s">
        <v>390</v>
      </c>
      <c r="VTB3" s="426"/>
      <c r="VTC3" s="426"/>
      <c r="VTD3" s="426"/>
      <c r="VTE3" s="426"/>
      <c r="VTF3" s="426"/>
      <c r="VTG3" s="426"/>
      <c r="VTH3" s="426"/>
      <c r="VTI3" s="426" t="s">
        <v>390</v>
      </c>
      <c r="VTJ3" s="426"/>
      <c r="VTK3" s="426"/>
      <c r="VTL3" s="426"/>
      <c r="VTM3" s="426"/>
      <c r="VTN3" s="426"/>
      <c r="VTO3" s="426"/>
      <c r="VTP3" s="426"/>
      <c r="VTQ3" s="426" t="s">
        <v>390</v>
      </c>
      <c r="VTR3" s="426"/>
      <c r="VTS3" s="426"/>
      <c r="VTT3" s="426"/>
      <c r="VTU3" s="426"/>
      <c r="VTV3" s="426"/>
      <c r="VTW3" s="426"/>
      <c r="VTX3" s="426"/>
      <c r="VTY3" s="426" t="s">
        <v>390</v>
      </c>
      <c r="VTZ3" s="426"/>
      <c r="VUA3" s="426"/>
      <c r="VUB3" s="426"/>
      <c r="VUC3" s="426"/>
      <c r="VUD3" s="426"/>
      <c r="VUE3" s="426"/>
      <c r="VUF3" s="426"/>
      <c r="VUG3" s="426" t="s">
        <v>390</v>
      </c>
      <c r="VUH3" s="426"/>
      <c r="VUI3" s="426"/>
      <c r="VUJ3" s="426"/>
      <c r="VUK3" s="426"/>
      <c r="VUL3" s="426"/>
      <c r="VUM3" s="426"/>
      <c r="VUN3" s="426"/>
      <c r="VUO3" s="426" t="s">
        <v>390</v>
      </c>
      <c r="VUP3" s="426"/>
      <c r="VUQ3" s="426"/>
      <c r="VUR3" s="426"/>
      <c r="VUS3" s="426"/>
      <c r="VUT3" s="426"/>
      <c r="VUU3" s="426"/>
      <c r="VUV3" s="426"/>
      <c r="VUW3" s="426" t="s">
        <v>390</v>
      </c>
      <c r="VUX3" s="426"/>
      <c r="VUY3" s="426"/>
      <c r="VUZ3" s="426"/>
      <c r="VVA3" s="426"/>
      <c r="VVB3" s="426"/>
      <c r="VVC3" s="426"/>
      <c r="VVD3" s="426"/>
      <c r="VVE3" s="426" t="s">
        <v>390</v>
      </c>
      <c r="VVF3" s="426"/>
      <c r="VVG3" s="426"/>
      <c r="VVH3" s="426"/>
      <c r="VVI3" s="426"/>
      <c r="VVJ3" s="426"/>
      <c r="VVK3" s="426"/>
      <c r="VVL3" s="426"/>
      <c r="VVM3" s="426" t="s">
        <v>390</v>
      </c>
      <c r="VVN3" s="426"/>
      <c r="VVO3" s="426"/>
      <c r="VVP3" s="426"/>
      <c r="VVQ3" s="426"/>
      <c r="VVR3" s="426"/>
      <c r="VVS3" s="426"/>
      <c r="VVT3" s="426"/>
      <c r="VVU3" s="426" t="s">
        <v>390</v>
      </c>
      <c r="VVV3" s="426"/>
      <c r="VVW3" s="426"/>
      <c r="VVX3" s="426"/>
      <c r="VVY3" s="426"/>
      <c r="VVZ3" s="426"/>
      <c r="VWA3" s="426"/>
      <c r="VWB3" s="426"/>
      <c r="VWC3" s="426" t="s">
        <v>390</v>
      </c>
      <c r="VWD3" s="426"/>
      <c r="VWE3" s="426"/>
      <c r="VWF3" s="426"/>
      <c r="VWG3" s="426"/>
      <c r="VWH3" s="426"/>
      <c r="VWI3" s="426"/>
      <c r="VWJ3" s="426"/>
      <c r="VWK3" s="426" t="s">
        <v>390</v>
      </c>
      <c r="VWL3" s="426"/>
      <c r="VWM3" s="426"/>
      <c r="VWN3" s="426"/>
      <c r="VWO3" s="426"/>
      <c r="VWP3" s="426"/>
      <c r="VWQ3" s="426"/>
      <c r="VWR3" s="426"/>
      <c r="VWS3" s="426" t="s">
        <v>390</v>
      </c>
      <c r="VWT3" s="426"/>
      <c r="VWU3" s="426"/>
      <c r="VWV3" s="426"/>
      <c r="VWW3" s="426"/>
      <c r="VWX3" s="426"/>
      <c r="VWY3" s="426"/>
      <c r="VWZ3" s="426"/>
      <c r="VXA3" s="426" t="s">
        <v>390</v>
      </c>
      <c r="VXB3" s="426"/>
      <c r="VXC3" s="426"/>
      <c r="VXD3" s="426"/>
      <c r="VXE3" s="426"/>
      <c r="VXF3" s="426"/>
      <c r="VXG3" s="426"/>
      <c r="VXH3" s="426"/>
      <c r="VXI3" s="426" t="s">
        <v>390</v>
      </c>
      <c r="VXJ3" s="426"/>
      <c r="VXK3" s="426"/>
      <c r="VXL3" s="426"/>
      <c r="VXM3" s="426"/>
      <c r="VXN3" s="426"/>
      <c r="VXO3" s="426"/>
      <c r="VXP3" s="426"/>
      <c r="VXQ3" s="426" t="s">
        <v>390</v>
      </c>
      <c r="VXR3" s="426"/>
      <c r="VXS3" s="426"/>
      <c r="VXT3" s="426"/>
      <c r="VXU3" s="426"/>
      <c r="VXV3" s="426"/>
      <c r="VXW3" s="426"/>
      <c r="VXX3" s="426"/>
      <c r="VXY3" s="426" t="s">
        <v>390</v>
      </c>
      <c r="VXZ3" s="426"/>
      <c r="VYA3" s="426"/>
      <c r="VYB3" s="426"/>
      <c r="VYC3" s="426"/>
      <c r="VYD3" s="426"/>
      <c r="VYE3" s="426"/>
      <c r="VYF3" s="426"/>
      <c r="VYG3" s="426" t="s">
        <v>390</v>
      </c>
      <c r="VYH3" s="426"/>
      <c r="VYI3" s="426"/>
      <c r="VYJ3" s="426"/>
      <c r="VYK3" s="426"/>
      <c r="VYL3" s="426"/>
      <c r="VYM3" s="426"/>
      <c r="VYN3" s="426"/>
      <c r="VYO3" s="426" t="s">
        <v>390</v>
      </c>
      <c r="VYP3" s="426"/>
      <c r="VYQ3" s="426"/>
      <c r="VYR3" s="426"/>
      <c r="VYS3" s="426"/>
      <c r="VYT3" s="426"/>
      <c r="VYU3" s="426"/>
      <c r="VYV3" s="426"/>
      <c r="VYW3" s="426" t="s">
        <v>390</v>
      </c>
      <c r="VYX3" s="426"/>
      <c r="VYY3" s="426"/>
      <c r="VYZ3" s="426"/>
      <c r="VZA3" s="426"/>
      <c r="VZB3" s="426"/>
      <c r="VZC3" s="426"/>
      <c r="VZD3" s="426"/>
      <c r="VZE3" s="426" t="s">
        <v>390</v>
      </c>
      <c r="VZF3" s="426"/>
      <c r="VZG3" s="426"/>
      <c r="VZH3" s="426"/>
      <c r="VZI3" s="426"/>
      <c r="VZJ3" s="426"/>
      <c r="VZK3" s="426"/>
      <c r="VZL3" s="426"/>
      <c r="VZM3" s="426" t="s">
        <v>390</v>
      </c>
      <c r="VZN3" s="426"/>
      <c r="VZO3" s="426"/>
      <c r="VZP3" s="426"/>
      <c r="VZQ3" s="426"/>
      <c r="VZR3" s="426"/>
      <c r="VZS3" s="426"/>
      <c r="VZT3" s="426"/>
      <c r="VZU3" s="426" t="s">
        <v>390</v>
      </c>
      <c r="VZV3" s="426"/>
      <c r="VZW3" s="426"/>
      <c r="VZX3" s="426"/>
      <c r="VZY3" s="426"/>
      <c r="VZZ3" s="426"/>
      <c r="WAA3" s="426"/>
      <c r="WAB3" s="426"/>
      <c r="WAC3" s="426" t="s">
        <v>390</v>
      </c>
      <c r="WAD3" s="426"/>
      <c r="WAE3" s="426"/>
      <c r="WAF3" s="426"/>
      <c r="WAG3" s="426"/>
      <c r="WAH3" s="426"/>
      <c r="WAI3" s="426"/>
      <c r="WAJ3" s="426"/>
      <c r="WAK3" s="426" t="s">
        <v>390</v>
      </c>
      <c r="WAL3" s="426"/>
      <c r="WAM3" s="426"/>
      <c r="WAN3" s="426"/>
      <c r="WAO3" s="426"/>
      <c r="WAP3" s="426"/>
      <c r="WAQ3" s="426"/>
      <c r="WAR3" s="426"/>
      <c r="WAS3" s="426" t="s">
        <v>390</v>
      </c>
      <c r="WAT3" s="426"/>
      <c r="WAU3" s="426"/>
      <c r="WAV3" s="426"/>
      <c r="WAW3" s="426"/>
      <c r="WAX3" s="426"/>
      <c r="WAY3" s="426"/>
      <c r="WAZ3" s="426"/>
      <c r="WBA3" s="426" t="s">
        <v>390</v>
      </c>
      <c r="WBB3" s="426"/>
      <c r="WBC3" s="426"/>
      <c r="WBD3" s="426"/>
      <c r="WBE3" s="426"/>
      <c r="WBF3" s="426"/>
      <c r="WBG3" s="426"/>
      <c r="WBH3" s="426"/>
      <c r="WBI3" s="426" t="s">
        <v>390</v>
      </c>
      <c r="WBJ3" s="426"/>
      <c r="WBK3" s="426"/>
      <c r="WBL3" s="426"/>
      <c r="WBM3" s="426"/>
      <c r="WBN3" s="426"/>
      <c r="WBO3" s="426"/>
      <c r="WBP3" s="426"/>
      <c r="WBQ3" s="426" t="s">
        <v>390</v>
      </c>
      <c r="WBR3" s="426"/>
      <c r="WBS3" s="426"/>
      <c r="WBT3" s="426"/>
      <c r="WBU3" s="426"/>
      <c r="WBV3" s="426"/>
      <c r="WBW3" s="426"/>
      <c r="WBX3" s="426"/>
      <c r="WBY3" s="426" t="s">
        <v>390</v>
      </c>
      <c r="WBZ3" s="426"/>
      <c r="WCA3" s="426"/>
      <c r="WCB3" s="426"/>
      <c r="WCC3" s="426"/>
      <c r="WCD3" s="426"/>
      <c r="WCE3" s="426"/>
      <c r="WCF3" s="426"/>
      <c r="WCG3" s="426" t="s">
        <v>390</v>
      </c>
      <c r="WCH3" s="426"/>
      <c r="WCI3" s="426"/>
      <c r="WCJ3" s="426"/>
      <c r="WCK3" s="426"/>
      <c r="WCL3" s="426"/>
      <c r="WCM3" s="426"/>
      <c r="WCN3" s="426"/>
      <c r="WCO3" s="426" t="s">
        <v>390</v>
      </c>
      <c r="WCP3" s="426"/>
      <c r="WCQ3" s="426"/>
      <c r="WCR3" s="426"/>
      <c r="WCS3" s="426"/>
      <c r="WCT3" s="426"/>
      <c r="WCU3" s="426"/>
      <c r="WCV3" s="426"/>
      <c r="WCW3" s="426" t="s">
        <v>390</v>
      </c>
      <c r="WCX3" s="426"/>
      <c r="WCY3" s="426"/>
      <c r="WCZ3" s="426"/>
      <c r="WDA3" s="426"/>
      <c r="WDB3" s="426"/>
      <c r="WDC3" s="426"/>
      <c r="WDD3" s="426"/>
      <c r="WDE3" s="426" t="s">
        <v>390</v>
      </c>
      <c r="WDF3" s="426"/>
      <c r="WDG3" s="426"/>
      <c r="WDH3" s="426"/>
      <c r="WDI3" s="426"/>
      <c r="WDJ3" s="426"/>
      <c r="WDK3" s="426"/>
      <c r="WDL3" s="426"/>
      <c r="WDM3" s="426" t="s">
        <v>390</v>
      </c>
      <c r="WDN3" s="426"/>
      <c r="WDO3" s="426"/>
      <c r="WDP3" s="426"/>
      <c r="WDQ3" s="426"/>
      <c r="WDR3" s="426"/>
      <c r="WDS3" s="426"/>
      <c r="WDT3" s="426"/>
      <c r="WDU3" s="426" t="s">
        <v>390</v>
      </c>
      <c r="WDV3" s="426"/>
      <c r="WDW3" s="426"/>
      <c r="WDX3" s="426"/>
      <c r="WDY3" s="426"/>
      <c r="WDZ3" s="426"/>
      <c r="WEA3" s="426"/>
      <c r="WEB3" s="426"/>
      <c r="WEC3" s="426" t="s">
        <v>390</v>
      </c>
      <c r="WED3" s="426"/>
      <c r="WEE3" s="426"/>
      <c r="WEF3" s="426"/>
      <c r="WEG3" s="426"/>
      <c r="WEH3" s="426"/>
      <c r="WEI3" s="426"/>
      <c r="WEJ3" s="426"/>
      <c r="WEK3" s="426" t="s">
        <v>390</v>
      </c>
      <c r="WEL3" s="426"/>
      <c r="WEM3" s="426"/>
      <c r="WEN3" s="426"/>
      <c r="WEO3" s="426"/>
      <c r="WEP3" s="426"/>
      <c r="WEQ3" s="426"/>
      <c r="WER3" s="426"/>
      <c r="WES3" s="426" t="s">
        <v>390</v>
      </c>
      <c r="WET3" s="426"/>
      <c r="WEU3" s="426"/>
      <c r="WEV3" s="426"/>
      <c r="WEW3" s="426"/>
      <c r="WEX3" s="426"/>
      <c r="WEY3" s="426"/>
      <c r="WEZ3" s="426"/>
      <c r="WFA3" s="426" t="s">
        <v>390</v>
      </c>
      <c r="WFB3" s="426"/>
      <c r="WFC3" s="426"/>
      <c r="WFD3" s="426"/>
      <c r="WFE3" s="426"/>
      <c r="WFF3" s="426"/>
      <c r="WFG3" s="426"/>
      <c r="WFH3" s="426"/>
      <c r="WFI3" s="426" t="s">
        <v>390</v>
      </c>
      <c r="WFJ3" s="426"/>
      <c r="WFK3" s="426"/>
      <c r="WFL3" s="426"/>
      <c r="WFM3" s="426"/>
      <c r="WFN3" s="426"/>
      <c r="WFO3" s="426"/>
      <c r="WFP3" s="426"/>
      <c r="WFQ3" s="426" t="s">
        <v>390</v>
      </c>
      <c r="WFR3" s="426"/>
      <c r="WFS3" s="426"/>
      <c r="WFT3" s="426"/>
      <c r="WFU3" s="426"/>
      <c r="WFV3" s="426"/>
      <c r="WFW3" s="426"/>
      <c r="WFX3" s="426"/>
      <c r="WFY3" s="426" t="s">
        <v>390</v>
      </c>
      <c r="WFZ3" s="426"/>
      <c r="WGA3" s="426"/>
      <c r="WGB3" s="426"/>
      <c r="WGC3" s="426"/>
      <c r="WGD3" s="426"/>
      <c r="WGE3" s="426"/>
      <c r="WGF3" s="426"/>
      <c r="WGG3" s="426" t="s">
        <v>390</v>
      </c>
      <c r="WGH3" s="426"/>
      <c r="WGI3" s="426"/>
      <c r="WGJ3" s="426"/>
      <c r="WGK3" s="426"/>
      <c r="WGL3" s="426"/>
      <c r="WGM3" s="426"/>
      <c r="WGN3" s="426"/>
      <c r="WGO3" s="426" t="s">
        <v>390</v>
      </c>
      <c r="WGP3" s="426"/>
      <c r="WGQ3" s="426"/>
      <c r="WGR3" s="426"/>
      <c r="WGS3" s="426"/>
      <c r="WGT3" s="426"/>
      <c r="WGU3" s="426"/>
      <c r="WGV3" s="426"/>
      <c r="WGW3" s="426" t="s">
        <v>390</v>
      </c>
      <c r="WGX3" s="426"/>
      <c r="WGY3" s="426"/>
      <c r="WGZ3" s="426"/>
      <c r="WHA3" s="426"/>
      <c r="WHB3" s="426"/>
      <c r="WHC3" s="426"/>
      <c r="WHD3" s="426"/>
      <c r="WHE3" s="426" t="s">
        <v>390</v>
      </c>
      <c r="WHF3" s="426"/>
      <c r="WHG3" s="426"/>
      <c r="WHH3" s="426"/>
      <c r="WHI3" s="426"/>
      <c r="WHJ3" s="426"/>
      <c r="WHK3" s="426"/>
      <c r="WHL3" s="426"/>
      <c r="WHM3" s="426" t="s">
        <v>390</v>
      </c>
      <c r="WHN3" s="426"/>
      <c r="WHO3" s="426"/>
      <c r="WHP3" s="426"/>
      <c r="WHQ3" s="426"/>
      <c r="WHR3" s="426"/>
      <c r="WHS3" s="426"/>
      <c r="WHT3" s="426"/>
      <c r="WHU3" s="426" t="s">
        <v>390</v>
      </c>
      <c r="WHV3" s="426"/>
      <c r="WHW3" s="426"/>
      <c r="WHX3" s="426"/>
      <c r="WHY3" s="426"/>
      <c r="WHZ3" s="426"/>
      <c r="WIA3" s="426"/>
      <c r="WIB3" s="426"/>
      <c r="WIC3" s="426" t="s">
        <v>390</v>
      </c>
      <c r="WID3" s="426"/>
      <c r="WIE3" s="426"/>
      <c r="WIF3" s="426"/>
      <c r="WIG3" s="426"/>
      <c r="WIH3" s="426"/>
      <c r="WII3" s="426"/>
      <c r="WIJ3" s="426"/>
      <c r="WIK3" s="426" t="s">
        <v>390</v>
      </c>
      <c r="WIL3" s="426"/>
      <c r="WIM3" s="426"/>
      <c r="WIN3" s="426"/>
      <c r="WIO3" s="426"/>
      <c r="WIP3" s="426"/>
      <c r="WIQ3" s="426"/>
      <c r="WIR3" s="426"/>
      <c r="WIS3" s="426" t="s">
        <v>390</v>
      </c>
      <c r="WIT3" s="426"/>
      <c r="WIU3" s="426"/>
      <c r="WIV3" s="426"/>
      <c r="WIW3" s="426"/>
      <c r="WIX3" s="426"/>
      <c r="WIY3" s="426"/>
      <c r="WIZ3" s="426"/>
      <c r="WJA3" s="426" t="s">
        <v>390</v>
      </c>
      <c r="WJB3" s="426"/>
      <c r="WJC3" s="426"/>
      <c r="WJD3" s="426"/>
      <c r="WJE3" s="426"/>
      <c r="WJF3" s="426"/>
      <c r="WJG3" s="426"/>
      <c r="WJH3" s="426"/>
      <c r="WJI3" s="426" t="s">
        <v>390</v>
      </c>
      <c r="WJJ3" s="426"/>
      <c r="WJK3" s="426"/>
      <c r="WJL3" s="426"/>
      <c r="WJM3" s="426"/>
      <c r="WJN3" s="426"/>
      <c r="WJO3" s="426"/>
      <c r="WJP3" s="426"/>
      <c r="WJQ3" s="426" t="s">
        <v>390</v>
      </c>
      <c r="WJR3" s="426"/>
      <c r="WJS3" s="426"/>
      <c r="WJT3" s="426"/>
      <c r="WJU3" s="426"/>
      <c r="WJV3" s="426"/>
      <c r="WJW3" s="426"/>
      <c r="WJX3" s="426"/>
      <c r="WJY3" s="426" t="s">
        <v>390</v>
      </c>
      <c r="WJZ3" s="426"/>
      <c r="WKA3" s="426"/>
      <c r="WKB3" s="426"/>
      <c r="WKC3" s="426"/>
      <c r="WKD3" s="426"/>
      <c r="WKE3" s="426"/>
      <c r="WKF3" s="426"/>
      <c r="WKG3" s="426" t="s">
        <v>390</v>
      </c>
      <c r="WKH3" s="426"/>
      <c r="WKI3" s="426"/>
      <c r="WKJ3" s="426"/>
      <c r="WKK3" s="426"/>
      <c r="WKL3" s="426"/>
      <c r="WKM3" s="426"/>
      <c r="WKN3" s="426"/>
      <c r="WKO3" s="426" t="s">
        <v>390</v>
      </c>
      <c r="WKP3" s="426"/>
      <c r="WKQ3" s="426"/>
      <c r="WKR3" s="426"/>
      <c r="WKS3" s="426"/>
      <c r="WKT3" s="426"/>
      <c r="WKU3" s="426"/>
      <c r="WKV3" s="426"/>
      <c r="WKW3" s="426" t="s">
        <v>390</v>
      </c>
      <c r="WKX3" s="426"/>
      <c r="WKY3" s="426"/>
      <c r="WKZ3" s="426"/>
      <c r="WLA3" s="426"/>
      <c r="WLB3" s="426"/>
      <c r="WLC3" s="426"/>
      <c r="WLD3" s="426"/>
      <c r="WLE3" s="426" t="s">
        <v>390</v>
      </c>
      <c r="WLF3" s="426"/>
      <c r="WLG3" s="426"/>
      <c r="WLH3" s="426"/>
      <c r="WLI3" s="426"/>
      <c r="WLJ3" s="426"/>
      <c r="WLK3" s="426"/>
      <c r="WLL3" s="426"/>
      <c r="WLM3" s="426" t="s">
        <v>390</v>
      </c>
      <c r="WLN3" s="426"/>
      <c r="WLO3" s="426"/>
      <c r="WLP3" s="426"/>
      <c r="WLQ3" s="426"/>
      <c r="WLR3" s="426"/>
      <c r="WLS3" s="426"/>
      <c r="WLT3" s="426"/>
      <c r="WLU3" s="426" t="s">
        <v>390</v>
      </c>
      <c r="WLV3" s="426"/>
      <c r="WLW3" s="426"/>
      <c r="WLX3" s="426"/>
      <c r="WLY3" s="426"/>
      <c r="WLZ3" s="426"/>
      <c r="WMA3" s="426"/>
      <c r="WMB3" s="426"/>
      <c r="WMC3" s="426" t="s">
        <v>390</v>
      </c>
      <c r="WMD3" s="426"/>
      <c r="WME3" s="426"/>
      <c r="WMF3" s="426"/>
      <c r="WMG3" s="426"/>
      <c r="WMH3" s="426"/>
      <c r="WMI3" s="426"/>
      <c r="WMJ3" s="426"/>
      <c r="WMK3" s="426" t="s">
        <v>390</v>
      </c>
      <c r="WML3" s="426"/>
      <c r="WMM3" s="426"/>
      <c r="WMN3" s="426"/>
      <c r="WMO3" s="426"/>
      <c r="WMP3" s="426"/>
      <c r="WMQ3" s="426"/>
      <c r="WMR3" s="426"/>
      <c r="WMS3" s="426" t="s">
        <v>390</v>
      </c>
      <c r="WMT3" s="426"/>
      <c r="WMU3" s="426"/>
      <c r="WMV3" s="426"/>
      <c r="WMW3" s="426"/>
      <c r="WMX3" s="426"/>
      <c r="WMY3" s="426"/>
      <c r="WMZ3" s="426"/>
      <c r="WNA3" s="426" t="s">
        <v>390</v>
      </c>
      <c r="WNB3" s="426"/>
      <c r="WNC3" s="426"/>
      <c r="WND3" s="426"/>
      <c r="WNE3" s="426"/>
      <c r="WNF3" s="426"/>
      <c r="WNG3" s="426"/>
      <c r="WNH3" s="426"/>
      <c r="WNI3" s="426" t="s">
        <v>390</v>
      </c>
      <c r="WNJ3" s="426"/>
      <c r="WNK3" s="426"/>
      <c r="WNL3" s="426"/>
      <c r="WNM3" s="426"/>
      <c r="WNN3" s="426"/>
      <c r="WNO3" s="426"/>
      <c r="WNP3" s="426"/>
      <c r="WNQ3" s="426" t="s">
        <v>390</v>
      </c>
      <c r="WNR3" s="426"/>
      <c r="WNS3" s="426"/>
      <c r="WNT3" s="426"/>
      <c r="WNU3" s="426"/>
      <c r="WNV3" s="426"/>
      <c r="WNW3" s="426"/>
      <c r="WNX3" s="426"/>
      <c r="WNY3" s="426" t="s">
        <v>390</v>
      </c>
      <c r="WNZ3" s="426"/>
      <c r="WOA3" s="426"/>
      <c r="WOB3" s="426"/>
      <c r="WOC3" s="426"/>
      <c r="WOD3" s="426"/>
      <c r="WOE3" s="426"/>
      <c r="WOF3" s="426"/>
      <c r="WOG3" s="426" t="s">
        <v>390</v>
      </c>
      <c r="WOH3" s="426"/>
      <c r="WOI3" s="426"/>
      <c r="WOJ3" s="426"/>
      <c r="WOK3" s="426"/>
      <c r="WOL3" s="426"/>
      <c r="WOM3" s="426"/>
      <c r="WON3" s="426"/>
      <c r="WOO3" s="426" t="s">
        <v>390</v>
      </c>
      <c r="WOP3" s="426"/>
      <c r="WOQ3" s="426"/>
      <c r="WOR3" s="426"/>
      <c r="WOS3" s="426"/>
      <c r="WOT3" s="426"/>
      <c r="WOU3" s="426"/>
      <c r="WOV3" s="426"/>
      <c r="WOW3" s="426" t="s">
        <v>390</v>
      </c>
      <c r="WOX3" s="426"/>
      <c r="WOY3" s="426"/>
      <c r="WOZ3" s="426"/>
      <c r="WPA3" s="426"/>
      <c r="WPB3" s="426"/>
      <c r="WPC3" s="426"/>
      <c r="WPD3" s="426"/>
      <c r="WPE3" s="426" t="s">
        <v>390</v>
      </c>
      <c r="WPF3" s="426"/>
      <c r="WPG3" s="426"/>
      <c r="WPH3" s="426"/>
      <c r="WPI3" s="426"/>
      <c r="WPJ3" s="426"/>
      <c r="WPK3" s="426"/>
      <c r="WPL3" s="426"/>
      <c r="WPM3" s="426" t="s">
        <v>390</v>
      </c>
      <c r="WPN3" s="426"/>
      <c r="WPO3" s="426"/>
      <c r="WPP3" s="426"/>
      <c r="WPQ3" s="426"/>
      <c r="WPR3" s="426"/>
      <c r="WPS3" s="426"/>
      <c r="WPT3" s="426"/>
      <c r="WPU3" s="426" t="s">
        <v>390</v>
      </c>
      <c r="WPV3" s="426"/>
      <c r="WPW3" s="426"/>
      <c r="WPX3" s="426"/>
      <c r="WPY3" s="426"/>
      <c r="WPZ3" s="426"/>
      <c r="WQA3" s="426"/>
      <c r="WQB3" s="426"/>
      <c r="WQC3" s="426" t="s">
        <v>390</v>
      </c>
      <c r="WQD3" s="426"/>
      <c r="WQE3" s="426"/>
      <c r="WQF3" s="426"/>
      <c r="WQG3" s="426"/>
      <c r="WQH3" s="426"/>
      <c r="WQI3" s="426"/>
      <c r="WQJ3" s="426"/>
      <c r="WQK3" s="426" t="s">
        <v>390</v>
      </c>
      <c r="WQL3" s="426"/>
      <c r="WQM3" s="426"/>
      <c r="WQN3" s="426"/>
      <c r="WQO3" s="426"/>
      <c r="WQP3" s="426"/>
      <c r="WQQ3" s="426"/>
      <c r="WQR3" s="426"/>
      <c r="WQS3" s="426" t="s">
        <v>390</v>
      </c>
      <c r="WQT3" s="426"/>
      <c r="WQU3" s="426"/>
      <c r="WQV3" s="426"/>
      <c r="WQW3" s="426"/>
      <c r="WQX3" s="426"/>
      <c r="WQY3" s="426"/>
      <c r="WQZ3" s="426"/>
      <c r="WRA3" s="426" t="s">
        <v>390</v>
      </c>
      <c r="WRB3" s="426"/>
      <c r="WRC3" s="426"/>
      <c r="WRD3" s="426"/>
      <c r="WRE3" s="426"/>
      <c r="WRF3" s="426"/>
      <c r="WRG3" s="426"/>
      <c r="WRH3" s="426"/>
      <c r="WRI3" s="426" t="s">
        <v>390</v>
      </c>
      <c r="WRJ3" s="426"/>
      <c r="WRK3" s="426"/>
      <c r="WRL3" s="426"/>
      <c r="WRM3" s="426"/>
      <c r="WRN3" s="426"/>
      <c r="WRO3" s="426"/>
      <c r="WRP3" s="426"/>
      <c r="WRQ3" s="426" t="s">
        <v>390</v>
      </c>
      <c r="WRR3" s="426"/>
      <c r="WRS3" s="426"/>
      <c r="WRT3" s="426"/>
      <c r="WRU3" s="426"/>
      <c r="WRV3" s="426"/>
      <c r="WRW3" s="426"/>
      <c r="WRX3" s="426"/>
      <c r="WRY3" s="426" t="s">
        <v>390</v>
      </c>
      <c r="WRZ3" s="426"/>
      <c r="WSA3" s="426"/>
      <c r="WSB3" s="426"/>
      <c r="WSC3" s="426"/>
      <c r="WSD3" s="426"/>
      <c r="WSE3" s="426"/>
      <c r="WSF3" s="426"/>
      <c r="WSG3" s="426" t="s">
        <v>390</v>
      </c>
      <c r="WSH3" s="426"/>
      <c r="WSI3" s="426"/>
      <c r="WSJ3" s="426"/>
      <c r="WSK3" s="426"/>
      <c r="WSL3" s="426"/>
      <c r="WSM3" s="426"/>
      <c r="WSN3" s="426"/>
      <c r="WSO3" s="426" t="s">
        <v>390</v>
      </c>
      <c r="WSP3" s="426"/>
      <c r="WSQ3" s="426"/>
      <c r="WSR3" s="426"/>
      <c r="WSS3" s="426"/>
      <c r="WST3" s="426"/>
      <c r="WSU3" s="426"/>
      <c r="WSV3" s="426"/>
      <c r="WSW3" s="426" t="s">
        <v>390</v>
      </c>
      <c r="WSX3" s="426"/>
      <c r="WSY3" s="426"/>
      <c r="WSZ3" s="426"/>
      <c r="WTA3" s="426"/>
      <c r="WTB3" s="426"/>
      <c r="WTC3" s="426"/>
      <c r="WTD3" s="426"/>
      <c r="WTE3" s="426" t="s">
        <v>390</v>
      </c>
      <c r="WTF3" s="426"/>
      <c r="WTG3" s="426"/>
      <c r="WTH3" s="426"/>
      <c r="WTI3" s="426"/>
      <c r="WTJ3" s="426"/>
      <c r="WTK3" s="426"/>
      <c r="WTL3" s="426"/>
      <c r="WTM3" s="426" t="s">
        <v>390</v>
      </c>
      <c r="WTN3" s="426"/>
      <c r="WTO3" s="426"/>
      <c r="WTP3" s="426"/>
      <c r="WTQ3" s="426"/>
      <c r="WTR3" s="426"/>
      <c r="WTS3" s="426"/>
      <c r="WTT3" s="426"/>
      <c r="WTU3" s="426" t="s">
        <v>390</v>
      </c>
      <c r="WTV3" s="426"/>
      <c r="WTW3" s="426"/>
      <c r="WTX3" s="426"/>
      <c r="WTY3" s="426"/>
      <c r="WTZ3" s="426"/>
      <c r="WUA3" s="426"/>
      <c r="WUB3" s="426"/>
      <c r="WUC3" s="426" t="s">
        <v>390</v>
      </c>
      <c r="WUD3" s="426"/>
      <c r="WUE3" s="426"/>
      <c r="WUF3" s="426"/>
      <c r="WUG3" s="426"/>
      <c r="WUH3" s="426"/>
      <c r="WUI3" s="426"/>
      <c r="WUJ3" s="426"/>
      <c r="WUK3" s="426" t="s">
        <v>390</v>
      </c>
      <c r="WUL3" s="426"/>
      <c r="WUM3" s="426"/>
      <c r="WUN3" s="426"/>
      <c r="WUO3" s="426"/>
      <c r="WUP3" s="426"/>
      <c r="WUQ3" s="426"/>
      <c r="WUR3" s="426"/>
      <c r="WUS3" s="426" t="s">
        <v>390</v>
      </c>
      <c r="WUT3" s="426"/>
      <c r="WUU3" s="426"/>
      <c r="WUV3" s="426"/>
      <c r="WUW3" s="426"/>
      <c r="WUX3" s="426"/>
      <c r="WUY3" s="426"/>
      <c r="WUZ3" s="426"/>
      <c r="WVA3" s="426" t="s">
        <v>390</v>
      </c>
      <c r="WVB3" s="426"/>
      <c r="WVC3" s="426"/>
      <c r="WVD3" s="426"/>
      <c r="WVE3" s="426"/>
      <c r="WVF3" s="426"/>
      <c r="WVG3" s="426"/>
      <c r="WVH3" s="426"/>
      <c r="WVI3" s="426" t="s">
        <v>390</v>
      </c>
      <c r="WVJ3" s="426"/>
      <c r="WVK3" s="426"/>
      <c r="WVL3" s="426"/>
      <c r="WVM3" s="426"/>
      <c r="WVN3" s="426"/>
      <c r="WVO3" s="426"/>
      <c r="WVP3" s="426"/>
      <c r="WVQ3" s="426" t="s">
        <v>390</v>
      </c>
      <c r="WVR3" s="426"/>
      <c r="WVS3" s="426"/>
      <c r="WVT3" s="426"/>
      <c r="WVU3" s="426"/>
      <c r="WVV3" s="426"/>
      <c r="WVW3" s="426"/>
      <c r="WVX3" s="426"/>
      <c r="WVY3" s="426" t="s">
        <v>390</v>
      </c>
      <c r="WVZ3" s="426"/>
      <c r="WWA3" s="426"/>
      <c r="WWB3" s="426"/>
      <c r="WWC3" s="426"/>
      <c r="WWD3" s="426"/>
      <c r="WWE3" s="426"/>
      <c r="WWF3" s="426"/>
      <c r="WWG3" s="426" t="s">
        <v>390</v>
      </c>
      <c r="WWH3" s="426"/>
      <c r="WWI3" s="426"/>
      <c r="WWJ3" s="426"/>
      <c r="WWK3" s="426"/>
      <c r="WWL3" s="426"/>
      <c r="WWM3" s="426"/>
      <c r="WWN3" s="426"/>
      <c r="WWO3" s="426" t="s">
        <v>390</v>
      </c>
      <c r="WWP3" s="426"/>
      <c r="WWQ3" s="426"/>
      <c r="WWR3" s="426"/>
      <c r="WWS3" s="426"/>
      <c r="WWT3" s="426"/>
      <c r="WWU3" s="426"/>
      <c r="WWV3" s="426"/>
      <c r="WWW3" s="426" t="s">
        <v>390</v>
      </c>
      <c r="WWX3" s="426"/>
      <c r="WWY3" s="426"/>
      <c r="WWZ3" s="426"/>
      <c r="WXA3" s="426"/>
      <c r="WXB3" s="426"/>
      <c r="WXC3" s="426"/>
      <c r="WXD3" s="426"/>
      <c r="WXE3" s="426" t="s">
        <v>390</v>
      </c>
      <c r="WXF3" s="426"/>
      <c r="WXG3" s="426"/>
      <c r="WXH3" s="426"/>
      <c r="WXI3" s="426"/>
      <c r="WXJ3" s="426"/>
      <c r="WXK3" s="426"/>
      <c r="WXL3" s="426"/>
      <c r="WXM3" s="426" t="s">
        <v>390</v>
      </c>
      <c r="WXN3" s="426"/>
      <c r="WXO3" s="426"/>
      <c r="WXP3" s="426"/>
      <c r="WXQ3" s="426"/>
      <c r="WXR3" s="426"/>
      <c r="WXS3" s="426"/>
      <c r="WXT3" s="426"/>
      <c r="WXU3" s="426" t="s">
        <v>390</v>
      </c>
      <c r="WXV3" s="426"/>
      <c r="WXW3" s="426"/>
      <c r="WXX3" s="426"/>
      <c r="WXY3" s="426"/>
      <c r="WXZ3" s="426"/>
      <c r="WYA3" s="426"/>
      <c r="WYB3" s="426"/>
      <c r="WYC3" s="426" t="s">
        <v>390</v>
      </c>
      <c r="WYD3" s="426"/>
      <c r="WYE3" s="426"/>
      <c r="WYF3" s="426"/>
      <c r="WYG3" s="426"/>
      <c r="WYH3" s="426"/>
      <c r="WYI3" s="426"/>
      <c r="WYJ3" s="426"/>
      <c r="WYK3" s="426" t="s">
        <v>390</v>
      </c>
      <c r="WYL3" s="426"/>
      <c r="WYM3" s="426"/>
      <c r="WYN3" s="426"/>
      <c r="WYO3" s="426"/>
      <c r="WYP3" s="426"/>
      <c r="WYQ3" s="426"/>
      <c r="WYR3" s="426"/>
      <c r="WYS3" s="426" t="s">
        <v>390</v>
      </c>
      <c r="WYT3" s="426"/>
      <c r="WYU3" s="426"/>
      <c r="WYV3" s="426"/>
      <c r="WYW3" s="426"/>
      <c r="WYX3" s="426"/>
      <c r="WYY3" s="426"/>
      <c r="WYZ3" s="426"/>
      <c r="WZA3" s="426" t="s">
        <v>390</v>
      </c>
      <c r="WZB3" s="426"/>
      <c r="WZC3" s="426"/>
      <c r="WZD3" s="426"/>
      <c r="WZE3" s="426"/>
      <c r="WZF3" s="426"/>
      <c r="WZG3" s="426"/>
      <c r="WZH3" s="426"/>
      <c r="WZI3" s="426" t="s">
        <v>390</v>
      </c>
      <c r="WZJ3" s="426"/>
      <c r="WZK3" s="426"/>
      <c r="WZL3" s="426"/>
      <c r="WZM3" s="426"/>
      <c r="WZN3" s="426"/>
      <c r="WZO3" s="426"/>
      <c r="WZP3" s="426"/>
      <c r="WZQ3" s="426" t="s">
        <v>390</v>
      </c>
      <c r="WZR3" s="426"/>
      <c r="WZS3" s="426"/>
      <c r="WZT3" s="426"/>
      <c r="WZU3" s="426"/>
      <c r="WZV3" s="426"/>
      <c r="WZW3" s="426"/>
      <c r="WZX3" s="426"/>
      <c r="WZY3" s="426" t="s">
        <v>390</v>
      </c>
      <c r="WZZ3" s="426"/>
      <c r="XAA3" s="426"/>
      <c r="XAB3" s="426"/>
      <c r="XAC3" s="426"/>
      <c r="XAD3" s="426"/>
      <c r="XAE3" s="426"/>
      <c r="XAF3" s="426"/>
      <c r="XAG3" s="426" t="s">
        <v>390</v>
      </c>
      <c r="XAH3" s="426"/>
      <c r="XAI3" s="426"/>
      <c r="XAJ3" s="426"/>
      <c r="XAK3" s="426"/>
      <c r="XAL3" s="426"/>
      <c r="XAM3" s="426"/>
      <c r="XAN3" s="426"/>
      <c r="XAO3" s="426" t="s">
        <v>390</v>
      </c>
      <c r="XAP3" s="426"/>
      <c r="XAQ3" s="426"/>
      <c r="XAR3" s="426"/>
      <c r="XAS3" s="426"/>
      <c r="XAT3" s="426"/>
      <c r="XAU3" s="426"/>
      <c r="XAV3" s="426"/>
      <c r="XAW3" s="426" t="s">
        <v>390</v>
      </c>
      <c r="XAX3" s="426"/>
      <c r="XAY3" s="426"/>
      <c r="XAZ3" s="426"/>
      <c r="XBA3" s="426"/>
      <c r="XBB3" s="426"/>
      <c r="XBC3" s="426"/>
      <c r="XBD3" s="426"/>
      <c r="XBE3" s="426" t="s">
        <v>390</v>
      </c>
      <c r="XBF3" s="426"/>
      <c r="XBG3" s="426"/>
      <c r="XBH3" s="426"/>
      <c r="XBI3" s="426"/>
      <c r="XBJ3" s="426"/>
      <c r="XBK3" s="426"/>
      <c r="XBL3" s="426"/>
      <c r="XBM3" s="426" t="s">
        <v>390</v>
      </c>
      <c r="XBN3" s="426"/>
      <c r="XBO3" s="426"/>
      <c r="XBP3" s="426"/>
      <c r="XBQ3" s="426"/>
      <c r="XBR3" s="426"/>
      <c r="XBS3" s="426"/>
      <c r="XBT3" s="426"/>
      <c r="XBU3" s="426" t="s">
        <v>390</v>
      </c>
      <c r="XBV3" s="426"/>
      <c r="XBW3" s="426"/>
      <c r="XBX3" s="426"/>
      <c r="XBY3" s="426"/>
      <c r="XBZ3" s="426"/>
      <c r="XCA3" s="426"/>
      <c r="XCB3" s="426"/>
      <c r="XCC3" s="426" t="s">
        <v>390</v>
      </c>
      <c r="XCD3" s="426"/>
      <c r="XCE3" s="426"/>
      <c r="XCF3" s="426"/>
      <c r="XCG3" s="426"/>
      <c r="XCH3" s="426"/>
      <c r="XCI3" s="426"/>
      <c r="XCJ3" s="426"/>
      <c r="XCK3" s="426" t="s">
        <v>390</v>
      </c>
      <c r="XCL3" s="426"/>
      <c r="XCM3" s="426"/>
      <c r="XCN3" s="426"/>
      <c r="XCO3" s="426"/>
      <c r="XCP3" s="426"/>
      <c r="XCQ3" s="426"/>
      <c r="XCR3" s="426"/>
      <c r="XCS3" s="426" t="s">
        <v>390</v>
      </c>
      <c r="XCT3" s="426"/>
      <c r="XCU3" s="426"/>
      <c r="XCV3" s="426"/>
      <c r="XCW3" s="426"/>
      <c r="XCX3" s="426"/>
      <c r="XCY3" s="426"/>
      <c r="XCZ3" s="426"/>
      <c r="XDA3" s="426" t="s">
        <v>390</v>
      </c>
      <c r="XDB3" s="426"/>
      <c r="XDC3" s="426"/>
      <c r="XDD3" s="426"/>
      <c r="XDE3" s="426"/>
      <c r="XDF3" s="426"/>
      <c r="XDG3" s="426"/>
      <c r="XDH3" s="426"/>
      <c r="XDI3" s="426" t="s">
        <v>390</v>
      </c>
      <c r="XDJ3" s="426"/>
      <c r="XDK3" s="426"/>
      <c r="XDL3" s="426"/>
      <c r="XDM3" s="426"/>
      <c r="XDN3" s="426"/>
      <c r="XDO3" s="426"/>
      <c r="XDP3" s="426"/>
      <c r="XDQ3" s="426" t="s">
        <v>390</v>
      </c>
      <c r="XDR3" s="426"/>
      <c r="XDS3" s="426"/>
      <c r="XDT3" s="426"/>
      <c r="XDU3" s="426"/>
      <c r="XDV3" s="426"/>
      <c r="XDW3" s="426"/>
      <c r="XDX3" s="426"/>
      <c r="XDY3" s="426" t="s">
        <v>390</v>
      </c>
      <c r="XDZ3" s="426"/>
      <c r="XEA3" s="426"/>
      <c r="XEB3" s="426"/>
      <c r="XEC3" s="426"/>
      <c r="XED3" s="426"/>
      <c r="XEE3" s="426"/>
      <c r="XEF3" s="426"/>
      <c r="XEG3" s="426" t="s">
        <v>390</v>
      </c>
      <c r="XEH3" s="426"/>
      <c r="XEI3" s="426"/>
      <c r="XEJ3" s="426"/>
      <c r="XEK3" s="426"/>
      <c r="XEL3" s="426"/>
      <c r="XEM3" s="426"/>
      <c r="XEN3" s="426"/>
      <c r="XEO3" s="426" t="s">
        <v>390</v>
      </c>
      <c r="XEP3" s="426"/>
      <c r="XEQ3" s="426"/>
      <c r="XER3" s="426"/>
      <c r="XES3" s="426"/>
      <c r="XET3" s="426"/>
      <c r="XEU3" s="426"/>
      <c r="XEV3" s="426"/>
      <c r="XEW3" s="426" t="s">
        <v>390</v>
      </c>
      <c r="XEX3" s="426"/>
      <c r="XEY3" s="426"/>
      <c r="XEZ3" s="426"/>
      <c r="XFA3" s="426"/>
      <c r="XFB3" s="426"/>
      <c r="XFC3" s="426"/>
      <c r="XFD3" s="426"/>
    </row>
    <row r="4" spans="1:16384" s="4" customFormat="1" ht="12" customHeight="1" thickBot="1">
      <c r="B4" s="6"/>
      <c r="F4" s="1"/>
    </row>
    <row r="5" spans="1:16384" s="1" customFormat="1" ht="21.75" customHeight="1" thickTop="1">
      <c r="B5" s="7"/>
      <c r="C5" s="8"/>
      <c r="D5" s="8"/>
      <c r="E5" s="8"/>
      <c r="F5" s="9"/>
      <c r="G5" s="9"/>
      <c r="H5" s="9"/>
      <c r="I5" s="9"/>
    </row>
    <row r="6" spans="1:16384" ht="21.75" customHeight="1">
      <c r="B6" s="10" t="s">
        <v>185</v>
      </c>
      <c r="C6" s="427" t="s">
        <v>506</v>
      </c>
      <c r="D6" s="427"/>
      <c r="E6" s="427"/>
    </row>
    <row r="7" spans="1:16384" ht="21.75" customHeight="1">
      <c r="B7" s="10" t="s">
        <v>333</v>
      </c>
      <c r="C7" s="11" t="s">
        <v>528</v>
      </c>
      <c r="D7" s="11"/>
      <c r="E7" s="11"/>
      <c r="G7" s="12"/>
      <c r="H7" s="12"/>
      <c r="I7" s="12"/>
    </row>
    <row r="8" spans="1:16384" s="16" customFormat="1" ht="21.75" customHeight="1">
      <c r="A8" s="6"/>
      <c r="B8" s="10" t="s">
        <v>334</v>
      </c>
      <c r="C8" s="13" t="s">
        <v>508</v>
      </c>
      <c r="D8" s="17"/>
      <c r="E8" s="17"/>
      <c r="F8" s="14"/>
      <c r="G8" s="14"/>
      <c r="H8" s="1"/>
      <c r="I8" s="15"/>
      <c r="J8" s="15"/>
      <c r="K8" s="15"/>
    </row>
    <row r="9" spans="1:16384" s="16" customFormat="1" ht="21.75" customHeight="1">
      <c r="A9" s="6"/>
      <c r="B9" s="10" t="s">
        <v>335</v>
      </c>
      <c r="C9" s="13" t="s">
        <v>526</v>
      </c>
      <c r="D9" s="17"/>
      <c r="E9" s="17"/>
      <c r="F9" s="14"/>
      <c r="G9" s="14"/>
      <c r="H9" s="1"/>
      <c r="I9" s="15"/>
      <c r="J9" s="15"/>
      <c r="K9" s="15"/>
    </row>
    <row r="10" spans="1:16384" ht="21.75" customHeight="1">
      <c r="A10" s="6"/>
      <c r="B10" s="10" t="s">
        <v>336</v>
      </c>
      <c r="C10" s="11" t="s">
        <v>398</v>
      </c>
      <c r="D10" s="11"/>
      <c r="E10" s="11"/>
      <c r="G10" s="1"/>
      <c r="H10" s="1"/>
      <c r="I10" s="1"/>
      <c r="J10" s="1"/>
    </row>
    <row r="11" spans="1:16384" ht="21.75" customHeight="1">
      <c r="A11" s="6"/>
      <c r="B11" s="10" t="s">
        <v>337</v>
      </c>
      <c r="C11" s="11" t="s">
        <v>399</v>
      </c>
      <c r="D11" s="11"/>
      <c r="E11" s="11"/>
      <c r="G11" s="1"/>
      <c r="H11" s="1"/>
      <c r="I11" s="1"/>
      <c r="J11" s="1"/>
    </row>
    <row r="12" spans="1:16384" ht="21.75" customHeight="1">
      <c r="A12" s="6"/>
      <c r="B12" s="10" t="s">
        <v>324</v>
      </c>
      <c r="C12" s="11" t="s">
        <v>516</v>
      </c>
      <c r="D12" s="11"/>
      <c r="E12" s="11"/>
    </row>
    <row r="13" spans="1:16384" ht="21.75" customHeight="1">
      <c r="A13" s="6"/>
      <c r="B13" s="10" t="s">
        <v>325</v>
      </c>
      <c r="C13" s="11" t="s">
        <v>400</v>
      </c>
      <c r="D13" s="17"/>
      <c r="E13" s="17"/>
    </row>
    <row r="14" spans="1:16384" ht="21.75" customHeight="1">
      <c r="A14" s="6"/>
      <c r="B14" s="10" t="s">
        <v>338</v>
      </c>
      <c r="C14" s="11" t="s">
        <v>401</v>
      </c>
      <c r="D14" s="17"/>
      <c r="E14" s="17"/>
    </row>
    <row r="15" spans="1:16384" ht="22.5" customHeight="1">
      <c r="A15" s="6"/>
      <c r="B15" s="10" t="s">
        <v>339</v>
      </c>
      <c r="C15" s="11" t="s">
        <v>402</v>
      </c>
      <c r="D15" s="17"/>
      <c r="E15" s="17"/>
    </row>
    <row r="16" spans="1:16384" ht="21.75" customHeight="1">
      <c r="A16" s="6"/>
      <c r="B16" s="10" t="s">
        <v>340</v>
      </c>
      <c r="C16" s="11" t="s">
        <v>403</v>
      </c>
      <c r="D16" s="11"/>
      <c r="E16" s="17"/>
    </row>
    <row r="17" spans="1:18" ht="21.75" customHeight="1">
      <c r="A17" s="6"/>
      <c r="B17" s="10" t="s">
        <v>341</v>
      </c>
      <c r="C17" s="11" t="s">
        <v>529</v>
      </c>
      <c r="D17" s="17"/>
      <c r="E17" s="17"/>
    </row>
    <row r="18" spans="1:18" ht="21.75" customHeight="1">
      <c r="A18" s="6"/>
      <c r="B18" s="10" t="s">
        <v>342</v>
      </c>
      <c r="C18" s="11" t="s">
        <v>404</v>
      </c>
      <c r="D18" s="17"/>
      <c r="E18" s="17"/>
    </row>
    <row r="19" spans="1:18" ht="21.75" customHeight="1">
      <c r="A19" s="6"/>
      <c r="B19" s="10" t="s">
        <v>343</v>
      </c>
      <c r="C19" s="11" t="s">
        <v>530</v>
      </c>
      <c r="D19" s="17"/>
      <c r="E19" s="17"/>
    </row>
    <row r="20" spans="1:18" ht="21.75" customHeight="1">
      <c r="A20" s="6"/>
      <c r="B20" s="10" t="s">
        <v>344</v>
      </c>
      <c r="C20" s="11" t="s">
        <v>530</v>
      </c>
      <c r="D20" s="17"/>
      <c r="E20" s="17"/>
    </row>
    <row r="21" spans="1:18" s="19" customFormat="1" ht="21.75" customHeight="1">
      <c r="A21" s="6"/>
      <c r="B21" s="10" t="s">
        <v>415</v>
      </c>
      <c r="C21" s="11" t="s">
        <v>405</v>
      </c>
      <c r="D21" s="17"/>
      <c r="E21" s="17"/>
      <c r="F21" s="1"/>
      <c r="G21" s="18"/>
      <c r="H21" s="18"/>
      <c r="I21" s="18"/>
      <c r="J21" s="18"/>
    </row>
    <row r="22" spans="1:18" ht="21.75" customHeight="1">
      <c r="A22" s="6"/>
      <c r="B22" s="10" t="s">
        <v>391</v>
      </c>
      <c r="C22" s="11" t="s">
        <v>531</v>
      </c>
      <c r="D22" s="11"/>
      <c r="E22" s="11"/>
    </row>
    <row r="23" spans="1:18" ht="21.75" customHeight="1">
      <c r="A23" s="6"/>
      <c r="B23" s="10" t="s">
        <v>345</v>
      </c>
      <c r="C23" s="11" t="s">
        <v>406</v>
      </c>
      <c r="D23" s="11"/>
      <c r="E23" s="11"/>
      <c r="H23" s="20"/>
      <c r="I23" s="20"/>
      <c r="J23" s="20"/>
      <c r="K23" s="20"/>
      <c r="L23" s="20"/>
      <c r="M23" s="20"/>
      <c r="N23" s="20"/>
    </row>
    <row r="24" spans="1:18" ht="21.75" customHeight="1">
      <c r="A24" s="6"/>
      <c r="B24" s="10" t="s">
        <v>346</v>
      </c>
      <c r="C24" s="11" t="s">
        <v>407</v>
      </c>
      <c r="D24" s="11"/>
      <c r="E24" s="11"/>
      <c r="H24" s="20"/>
      <c r="I24" s="20"/>
      <c r="J24" s="20"/>
      <c r="K24" s="20"/>
      <c r="L24" s="20"/>
      <c r="M24" s="20"/>
      <c r="N24" s="20"/>
    </row>
    <row r="25" spans="1:18" ht="21.75" customHeight="1">
      <c r="A25" s="6"/>
      <c r="B25" s="10" t="s">
        <v>392</v>
      </c>
      <c r="C25" s="11" t="s">
        <v>408</v>
      </c>
      <c r="D25" s="17"/>
      <c r="E25" s="17"/>
    </row>
    <row r="26" spans="1:18" ht="21.75" customHeight="1">
      <c r="A26" s="6"/>
      <c r="B26" s="10" t="s">
        <v>249</v>
      </c>
      <c r="C26" s="11" t="s">
        <v>409</v>
      </c>
      <c r="D26" s="17"/>
      <c r="E26" s="17"/>
    </row>
    <row r="27" spans="1:18" s="19" customFormat="1" ht="21.75" customHeight="1">
      <c r="A27" s="6"/>
      <c r="B27" s="10" t="s">
        <v>326</v>
      </c>
      <c r="C27" s="11" t="s">
        <v>514</v>
      </c>
      <c r="D27" s="11"/>
      <c r="E27" s="11"/>
      <c r="F27" s="11"/>
      <c r="G27" s="11"/>
      <c r="H27" s="11"/>
      <c r="I27" s="11"/>
      <c r="J27" s="11"/>
      <c r="K27" s="11"/>
      <c r="L27" s="11"/>
      <c r="M27" s="11"/>
      <c r="N27" s="11"/>
      <c r="O27" s="11"/>
      <c r="P27" s="11"/>
      <c r="Q27" s="11"/>
      <c r="R27" s="11"/>
    </row>
    <row r="28" spans="1:18" s="19" customFormat="1" ht="21.75" customHeight="1">
      <c r="A28" s="6"/>
      <c r="B28" s="10" t="s">
        <v>348</v>
      </c>
      <c r="C28" s="11" t="s">
        <v>532</v>
      </c>
      <c r="D28" s="11"/>
      <c r="E28" s="11"/>
      <c r="F28" s="11"/>
      <c r="G28" s="11"/>
      <c r="H28" s="11"/>
      <c r="I28" s="11"/>
      <c r="J28" s="11"/>
      <c r="K28" s="11"/>
      <c r="L28" s="11"/>
      <c r="M28" s="11"/>
      <c r="N28" s="11"/>
      <c r="O28" s="11"/>
      <c r="P28" s="11"/>
      <c r="Q28" s="11"/>
      <c r="R28" s="11"/>
    </row>
    <row r="29" spans="1:18" s="19" customFormat="1" ht="21.75" customHeight="1">
      <c r="A29" s="6"/>
      <c r="B29" s="10" t="s">
        <v>360</v>
      </c>
      <c r="C29" s="11" t="s">
        <v>533</v>
      </c>
      <c r="D29" s="11"/>
      <c r="E29" s="11"/>
      <c r="F29" s="11"/>
      <c r="G29" s="11"/>
      <c r="H29" s="11"/>
      <c r="I29" s="11"/>
      <c r="J29" s="11"/>
      <c r="K29" s="11"/>
      <c r="L29" s="11"/>
      <c r="M29" s="11"/>
      <c r="N29" s="11"/>
      <c r="O29" s="11"/>
      <c r="P29" s="11"/>
      <c r="Q29" s="11"/>
      <c r="R29" s="11"/>
    </row>
    <row r="30" spans="1:18" s="19" customFormat="1" ht="21.75" customHeight="1">
      <c r="A30" s="6"/>
      <c r="B30" s="10" t="s">
        <v>362</v>
      </c>
      <c r="C30" s="11" t="s">
        <v>534</v>
      </c>
      <c r="D30" s="11"/>
      <c r="E30" s="11"/>
      <c r="F30" s="11"/>
      <c r="G30" s="11"/>
      <c r="H30" s="11"/>
      <c r="I30" s="11"/>
      <c r="J30" s="11"/>
      <c r="K30" s="11"/>
      <c r="L30" s="11"/>
      <c r="M30" s="11"/>
      <c r="N30" s="11"/>
      <c r="O30" s="11"/>
      <c r="P30" s="11"/>
      <c r="Q30" s="11"/>
      <c r="R30" s="11"/>
    </row>
    <row r="31" spans="1:18" s="19" customFormat="1" ht="21.75" customHeight="1">
      <c r="A31" s="6"/>
      <c r="B31" s="10" t="s">
        <v>364</v>
      </c>
      <c r="C31" s="11" t="s">
        <v>535</v>
      </c>
      <c r="D31" s="11"/>
      <c r="E31" s="11"/>
      <c r="F31" s="11"/>
      <c r="G31" s="11"/>
      <c r="H31" s="11"/>
      <c r="I31" s="11"/>
      <c r="J31" s="11"/>
      <c r="K31" s="11"/>
      <c r="L31" s="11"/>
      <c r="M31" s="11"/>
      <c r="N31" s="11"/>
      <c r="O31" s="11"/>
      <c r="P31" s="11"/>
      <c r="Q31" s="11"/>
      <c r="R31" s="11"/>
    </row>
    <row r="32" spans="1:18" s="19" customFormat="1" ht="21.75" customHeight="1">
      <c r="A32" s="6"/>
      <c r="B32" s="10" t="s">
        <v>385</v>
      </c>
      <c r="C32" s="11" t="s">
        <v>527</v>
      </c>
      <c r="D32" s="11"/>
      <c r="E32" s="11"/>
      <c r="F32" s="11"/>
      <c r="G32" s="11"/>
      <c r="H32" s="11"/>
      <c r="I32" s="11"/>
      <c r="J32" s="11"/>
      <c r="K32" s="11"/>
      <c r="L32" s="11"/>
      <c r="M32" s="11"/>
      <c r="N32" s="11"/>
      <c r="O32" s="11"/>
      <c r="P32" s="11"/>
      <c r="Q32" s="11"/>
      <c r="R32" s="11"/>
    </row>
    <row r="33" spans="1:18" s="19" customFormat="1" ht="21.75" customHeight="1">
      <c r="A33" s="6"/>
      <c r="B33" s="10" t="s">
        <v>386</v>
      </c>
      <c r="C33" s="11" t="s">
        <v>536</v>
      </c>
      <c r="D33" s="11"/>
      <c r="E33" s="11"/>
      <c r="F33" s="11"/>
      <c r="G33" s="11"/>
      <c r="H33" s="11"/>
      <c r="I33" s="11"/>
      <c r="J33" s="11"/>
      <c r="K33" s="11"/>
      <c r="L33" s="11"/>
      <c r="M33" s="11"/>
      <c r="N33" s="11"/>
      <c r="O33" s="11"/>
      <c r="P33" s="11"/>
      <c r="Q33" s="11"/>
      <c r="R33" s="11"/>
    </row>
    <row r="34" spans="1:18" s="19" customFormat="1" ht="21.75" customHeight="1">
      <c r="A34" s="6"/>
      <c r="B34" s="10" t="s">
        <v>387</v>
      </c>
      <c r="C34" s="11" t="s">
        <v>537</v>
      </c>
      <c r="D34" s="11"/>
      <c r="E34" s="11"/>
      <c r="F34" s="11"/>
      <c r="G34" s="11"/>
      <c r="H34" s="11"/>
      <c r="I34" s="11"/>
      <c r="J34" s="11"/>
      <c r="K34" s="11"/>
      <c r="L34" s="11"/>
      <c r="M34" s="11"/>
      <c r="N34" s="11"/>
      <c r="O34" s="11"/>
      <c r="P34" s="11"/>
      <c r="Q34" s="11"/>
      <c r="R34" s="11"/>
    </row>
    <row r="35" spans="1:18" s="19" customFormat="1" ht="21.75" customHeight="1">
      <c r="A35" s="6"/>
      <c r="B35" s="10" t="s">
        <v>388</v>
      </c>
      <c r="C35" s="11" t="s">
        <v>538</v>
      </c>
      <c r="D35" s="11"/>
      <c r="E35" s="11"/>
      <c r="F35" s="11"/>
      <c r="G35" s="11"/>
      <c r="H35" s="11"/>
      <c r="I35" s="11"/>
      <c r="J35" s="11"/>
      <c r="K35" s="11"/>
      <c r="L35" s="11"/>
      <c r="M35" s="11"/>
      <c r="N35" s="11"/>
      <c r="O35" s="11"/>
      <c r="P35" s="11"/>
      <c r="Q35" s="11"/>
      <c r="R35" s="11"/>
    </row>
    <row r="36" spans="1:18" s="19" customFormat="1" ht="21.75" customHeight="1">
      <c r="A36" s="6"/>
      <c r="B36" s="10" t="s">
        <v>412</v>
      </c>
      <c r="C36" s="11" t="s">
        <v>539</v>
      </c>
      <c r="D36" s="11"/>
      <c r="E36" s="11"/>
      <c r="F36" s="11"/>
      <c r="G36" s="11"/>
      <c r="H36" s="11"/>
      <c r="I36" s="11"/>
      <c r="J36" s="11"/>
      <c r="K36" s="11"/>
      <c r="L36" s="11"/>
      <c r="M36" s="11"/>
      <c r="N36" s="11"/>
      <c r="O36" s="11"/>
      <c r="P36" s="11"/>
      <c r="Q36" s="11"/>
      <c r="R36" s="11"/>
    </row>
    <row r="37" spans="1:18" s="5" customFormat="1" ht="21.75" customHeight="1" thickBot="1">
      <c r="A37" s="4"/>
      <c r="B37" s="21"/>
      <c r="C37" s="22"/>
      <c r="D37" s="22"/>
      <c r="E37" s="22"/>
      <c r="F37" s="22"/>
      <c r="G37" s="22"/>
      <c r="H37" s="22"/>
      <c r="I37" s="22"/>
    </row>
    <row r="38" spans="1:18" ht="16.5" thickTop="1">
      <c r="B38" s="6"/>
      <c r="C38" s="11"/>
      <c r="D38" s="11"/>
      <c r="E38" s="11"/>
    </row>
    <row r="39" spans="1:18" ht="15.75" hidden="1">
      <c r="B39" s="6"/>
      <c r="C39" s="1"/>
      <c r="D39" s="1"/>
      <c r="E39" s="1"/>
    </row>
    <row r="40" spans="1:18" ht="15.75" hidden="1">
      <c r="B40" s="6"/>
      <c r="C40" s="1"/>
      <c r="D40" s="1"/>
      <c r="E40" s="1"/>
    </row>
    <row r="41" spans="1:18" ht="15.75" hidden="1">
      <c r="B41" s="6"/>
      <c r="C41" s="1"/>
      <c r="D41" s="1"/>
      <c r="E41" s="1"/>
    </row>
    <row r="42" spans="1:18" ht="15.75" hidden="1">
      <c r="B42" s="6"/>
      <c r="C42" s="1"/>
      <c r="D42" s="1"/>
      <c r="E42" s="1"/>
    </row>
    <row r="43" spans="1:18" ht="15.75" hidden="1">
      <c r="B43" s="6"/>
      <c r="C43" s="1"/>
      <c r="D43" s="1"/>
      <c r="E43" s="1"/>
    </row>
    <row r="44" spans="1:18" ht="15.75" hidden="1">
      <c r="B44" s="6"/>
      <c r="C44" s="1"/>
      <c r="D44" s="1"/>
      <c r="E44" s="1"/>
    </row>
    <row r="45" spans="1:18" ht="15.75" hidden="1">
      <c r="B45" s="6"/>
      <c r="C45" s="1"/>
      <c r="D45" s="1"/>
      <c r="E45" s="1"/>
    </row>
    <row r="46" spans="1:18" ht="15.75" hidden="1">
      <c r="B46" s="6"/>
      <c r="C46" s="23"/>
      <c r="D46" s="1"/>
      <c r="E46" s="1"/>
    </row>
    <row r="47" spans="1:18" ht="15.75" hidden="1">
      <c r="B47" s="6"/>
      <c r="C47" s="11"/>
      <c r="D47" s="11"/>
      <c r="E47" s="11"/>
    </row>
    <row r="48" spans="1:18" ht="15.75" hidden="1">
      <c r="B48" s="6"/>
      <c r="C48" s="11"/>
      <c r="D48" s="11"/>
      <c r="E48" s="11"/>
    </row>
    <row r="49" spans="2:5" ht="15.75" hidden="1">
      <c r="B49" s="6"/>
      <c r="C49" s="11"/>
      <c r="D49" s="11"/>
      <c r="E49" s="11"/>
    </row>
    <row r="50" spans="2:5" ht="15.75" hidden="1">
      <c r="B50" s="6"/>
      <c r="C50" s="11"/>
      <c r="D50" s="11"/>
      <c r="E50" s="11"/>
    </row>
    <row r="51" spans="2:5" ht="15.75" hidden="1">
      <c r="B51" s="6"/>
      <c r="C51" s="11"/>
      <c r="D51" s="11"/>
      <c r="E51" s="11"/>
    </row>
    <row r="52" spans="2:5" ht="15.75" hidden="1">
      <c r="B52" s="6"/>
      <c r="C52" s="11"/>
      <c r="D52" s="11"/>
      <c r="E52" s="11"/>
    </row>
    <row r="53" spans="2:5" ht="15.75" hidden="1">
      <c r="B53" s="6"/>
      <c r="C53" s="11"/>
      <c r="D53" s="11"/>
      <c r="E53" s="11"/>
    </row>
    <row r="54" spans="2:5" ht="15.75" hidden="1">
      <c r="B54" s="6"/>
      <c r="C54" s="11"/>
      <c r="D54" s="11"/>
      <c r="E54" s="11"/>
    </row>
    <row r="55" spans="2:5" ht="15.75" hidden="1">
      <c r="B55" s="6"/>
      <c r="C55" s="11"/>
      <c r="D55" s="11"/>
      <c r="E55" s="11"/>
    </row>
    <row r="56" spans="2:5" ht="15.75" hidden="1">
      <c r="B56" s="6"/>
      <c r="C56" s="11"/>
      <c r="D56" s="11"/>
      <c r="E56" s="11"/>
    </row>
    <row r="57" spans="2:5" ht="15.75" hidden="1">
      <c r="B57" s="6"/>
      <c r="C57" s="11"/>
      <c r="D57" s="11"/>
      <c r="E57" s="11"/>
    </row>
    <row r="58" spans="2:5" ht="15.75" hidden="1">
      <c r="B58" s="6"/>
      <c r="C58" s="11"/>
      <c r="D58" s="11"/>
      <c r="E58" s="11"/>
    </row>
    <row r="59" spans="2:5" ht="15.75" hidden="1">
      <c r="B59" s="6"/>
      <c r="C59" s="11"/>
      <c r="D59" s="11"/>
      <c r="E59" s="11"/>
    </row>
    <row r="60" spans="2:5" ht="15.75" hidden="1">
      <c r="B60" s="6"/>
      <c r="C60" s="11"/>
      <c r="D60" s="11"/>
      <c r="E60" s="11"/>
    </row>
    <row r="61" spans="2:5" ht="15.75" hidden="1">
      <c r="B61" s="6"/>
      <c r="C61" s="11"/>
      <c r="D61" s="11"/>
      <c r="E61" s="11"/>
    </row>
    <row r="62" spans="2:5" ht="15.75" hidden="1">
      <c r="B62" s="6"/>
      <c r="C62" s="11"/>
      <c r="D62" s="11"/>
      <c r="E62" s="11"/>
    </row>
    <row r="63" spans="2:5" ht="15.75" hidden="1">
      <c r="B63" s="6"/>
      <c r="C63" s="11"/>
      <c r="D63" s="11"/>
      <c r="E63" s="11"/>
    </row>
    <row r="64" spans="2:5" ht="15.75" hidden="1">
      <c r="B64" s="6"/>
      <c r="C64" s="11"/>
      <c r="D64" s="11"/>
      <c r="E64" s="11"/>
    </row>
    <row r="65" spans="2:5" ht="15.75" hidden="1">
      <c r="B65" s="6"/>
      <c r="C65" s="11"/>
      <c r="D65" s="11"/>
      <c r="E65" s="11"/>
    </row>
    <row r="66" spans="2:5" ht="15.75" hidden="1">
      <c r="B66" s="6"/>
      <c r="C66" s="11"/>
      <c r="D66" s="11"/>
      <c r="E66" s="11"/>
    </row>
    <row r="67" spans="2:5" ht="15.75" hidden="1">
      <c r="B67" s="6"/>
      <c r="C67" s="11"/>
      <c r="D67" s="11"/>
      <c r="E67" s="11"/>
    </row>
    <row r="68" spans="2:5" ht="15.75" hidden="1">
      <c r="B68" s="6"/>
      <c r="C68" s="11"/>
      <c r="D68" s="11"/>
      <c r="E68" s="11"/>
    </row>
    <row r="69" spans="2:5" ht="15.75" hidden="1">
      <c r="B69" s="6"/>
    </row>
    <row r="70" spans="2:5" ht="15.75" hidden="1">
      <c r="B70" s="6"/>
    </row>
    <row r="71" spans="2:5" ht="15.75" hidden="1">
      <c r="B71" s="6"/>
    </row>
    <row r="72" spans="2:5" ht="15.75" hidden="1">
      <c r="B72" s="6"/>
    </row>
    <row r="73" spans="2:5" ht="15.75" hidden="1">
      <c r="B73" s="6"/>
    </row>
    <row r="74" spans="2:5" ht="15.75" hidden="1">
      <c r="B74" s="6"/>
    </row>
    <row r="75" spans="2:5" ht="15.75" hidden="1">
      <c r="B75" s="6"/>
    </row>
    <row r="76" spans="2:5" ht="15.75" hidden="1">
      <c r="B76" s="6"/>
    </row>
    <row r="77" spans="2:5" ht="15.75" hidden="1">
      <c r="B77" s="6"/>
    </row>
    <row r="78" spans="2:5" ht="15.75" hidden="1">
      <c r="B78" s="6"/>
    </row>
    <row r="79" spans="2:5" ht="15.75" hidden="1">
      <c r="B79" s="6"/>
    </row>
    <row r="80" spans="2:5" ht="15.75" hidden="1">
      <c r="B80" s="6"/>
    </row>
    <row r="81" spans="2:2" ht="15.75" hidden="1">
      <c r="B81" s="6"/>
    </row>
    <row r="82" spans="2:2" ht="15.75" hidden="1">
      <c r="B82" s="6"/>
    </row>
    <row r="83" spans="2:2" ht="15.75" hidden="1">
      <c r="B83" s="6"/>
    </row>
    <row r="84" spans="2:2" ht="15.75" hidden="1">
      <c r="B84" s="6"/>
    </row>
    <row r="85" spans="2:2" ht="15.75" hidden="1">
      <c r="B85" s="6"/>
    </row>
    <row r="86" spans="2:2" ht="15.75" hidden="1">
      <c r="B86" s="6"/>
    </row>
    <row r="87" spans="2:2" ht="15.75" hidden="1">
      <c r="B87" s="6"/>
    </row>
    <row r="88" spans="2:2" ht="15.75" hidden="1">
      <c r="B88" s="6"/>
    </row>
    <row r="89" spans="2:2" ht="15.75" hidden="1">
      <c r="B89" s="6"/>
    </row>
    <row r="90" spans="2:2" ht="15.75" hidden="1">
      <c r="B90" s="6"/>
    </row>
    <row r="91" spans="2:2" ht="15.75" hidden="1">
      <c r="B91" s="6"/>
    </row>
    <row r="92" spans="2:2" ht="15.75" hidden="1">
      <c r="B92" s="6"/>
    </row>
    <row r="93" spans="2:2" ht="15.75" hidden="1">
      <c r="B93" s="6"/>
    </row>
    <row r="94" spans="2:2" ht="15.75" hidden="1">
      <c r="B94" s="6"/>
    </row>
    <row r="95" spans="2:2" ht="15.75" hidden="1">
      <c r="B95" s="6"/>
    </row>
    <row r="96" spans="2:2" ht="15.75" hidden="1">
      <c r="B96" s="6"/>
    </row>
    <row r="97" spans="2:2" ht="15.75" hidden="1">
      <c r="B97" s="6"/>
    </row>
    <row r="98" spans="2:2"/>
    <row r="99" spans="2:2"/>
  </sheetData>
  <mergeCells count="2049">
    <mergeCell ref="Y3:AF3"/>
    <mergeCell ref="AG3:AN3"/>
    <mergeCell ref="AO3:AV3"/>
    <mergeCell ref="AW3:BD3"/>
    <mergeCell ref="BE3:BL3"/>
    <mergeCell ref="C6:E6"/>
    <mergeCell ref="B2:I2"/>
    <mergeCell ref="Q3:X3"/>
    <mergeCell ref="B3:I3"/>
    <mergeCell ref="GC3:GJ3"/>
    <mergeCell ref="GK3:GR3"/>
    <mergeCell ref="GS3:GZ3"/>
    <mergeCell ref="HA3:HH3"/>
    <mergeCell ref="HI3:HP3"/>
    <mergeCell ref="EO3:EV3"/>
    <mergeCell ref="EW3:FD3"/>
    <mergeCell ref="FE3:FL3"/>
    <mergeCell ref="FM3:FT3"/>
    <mergeCell ref="FU3:GB3"/>
    <mergeCell ref="DA3:DH3"/>
    <mergeCell ref="DI3:DP3"/>
    <mergeCell ref="DQ3:DX3"/>
    <mergeCell ref="DY3:EF3"/>
    <mergeCell ref="EG3:EN3"/>
    <mergeCell ref="BM3:BT3"/>
    <mergeCell ref="BU3:CB3"/>
    <mergeCell ref="CC3:CJ3"/>
    <mergeCell ref="CK3:CR3"/>
    <mergeCell ref="CS3:CZ3"/>
    <mergeCell ref="MG3:MN3"/>
    <mergeCell ref="MO3:MV3"/>
    <mergeCell ref="MW3:ND3"/>
    <mergeCell ref="NE3:NL3"/>
    <mergeCell ref="NM3:NT3"/>
    <mergeCell ref="KS3:KZ3"/>
    <mergeCell ref="LA3:LH3"/>
    <mergeCell ref="LI3:LP3"/>
    <mergeCell ref="LQ3:LX3"/>
    <mergeCell ref="LY3:MF3"/>
    <mergeCell ref="JE3:JL3"/>
    <mergeCell ref="JM3:JT3"/>
    <mergeCell ref="JU3:KB3"/>
    <mergeCell ref="KC3:KJ3"/>
    <mergeCell ref="KK3:KR3"/>
    <mergeCell ref="HQ3:HX3"/>
    <mergeCell ref="HY3:IF3"/>
    <mergeCell ref="IG3:IN3"/>
    <mergeCell ref="IO3:IV3"/>
    <mergeCell ref="IW3:JD3"/>
    <mergeCell ref="SK3:SR3"/>
    <mergeCell ref="SS3:SZ3"/>
    <mergeCell ref="TA3:TH3"/>
    <mergeCell ref="TI3:TP3"/>
    <mergeCell ref="TQ3:TX3"/>
    <mergeCell ref="QW3:RD3"/>
    <mergeCell ref="RE3:RL3"/>
    <mergeCell ref="RM3:RT3"/>
    <mergeCell ref="RU3:SB3"/>
    <mergeCell ref="SC3:SJ3"/>
    <mergeCell ref="PI3:PP3"/>
    <mergeCell ref="PQ3:PX3"/>
    <mergeCell ref="PY3:QF3"/>
    <mergeCell ref="QG3:QN3"/>
    <mergeCell ref="QO3:QV3"/>
    <mergeCell ref="NU3:OB3"/>
    <mergeCell ref="OC3:OJ3"/>
    <mergeCell ref="OK3:OR3"/>
    <mergeCell ref="OS3:OZ3"/>
    <mergeCell ref="PA3:PH3"/>
    <mergeCell ref="YO3:YV3"/>
    <mergeCell ref="YW3:ZD3"/>
    <mergeCell ref="ZE3:ZL3"/>
    <mergeCell ref="ZM3:ZT3"/>
    <mergeCell ref="ZU3:AAB3"/>
    <mergeCell ref="XA3:XH3"/>
    <mergeCell ref="XI3:XP3"/>
    <mergeCell ref="XQ3:XX3"/>
    <mergeCell ref="XY3:YF3"/>
    <mergeCell ref="YG3:YN3"/>
    <mergeCell ref="VM3:VT3"/>
    <mergeCell ref="VU3:WB3"/>
    <mergeCell ref="WC3:WJ3"/>
    <mergeCell ref="WK3:WR3"/>
    <mergeCell ref="WS3:WZ3"/>
    <mergeCell ref="TY3:UF3"/>
    <mergeCell ref="UG3:UN3"/>
    <mergeCell ref="UO3:UV3"/>
    <mergeCell ref="UW3:VD3"/>
    <mergeCell ref="VE3:VL3"/>
    <mergeCell ref="AES3:AEZ3"/>
    <mergeCell ref="AFA3:AFH3"/>
    <mergeCell ref="AFI3:AFP3"/>
    <mergeCell ref="AFQ3:AFX3"/>
    <mergeCell ref="AFY3:AGF3"/>
    <mergeCell ref="ADE3:ADL3"/>
    <mergeCell ref="ADM3:ADT3"/>
    <mergeCell ref="ADU3:AEB3"/>
    <mergeCell ref="AEC3:AEJ3"/>
    <mergeCell ref="AEK3:AER3"/>
    <mergeCell ref="ABQ3:ABX3"/>
    <mergeCell ref="ABY3:ACF3"/>
    <mergeCell ref="ACG3:ACN3"/>
    <mergeCell ref="ACO3:ACV3"/>
    <mergeCell ref="ACW3:ADD3"/>
    <mergeCell ref="AAC3:AAJ3"/>
    <mergeCell ref="AAK3:AAR3"/>
    <mergeCell ref="AAS3:AAZ3"/>
    <mergeCell ref="ABA3:ABH3"/>
    <mergeCell ref="ABI3:ABP3"/>
    <mergeCell ref="AKW3:ALD3"/>
    <mergeCell ref="ALE3:ALL3"/>
    <mergeCell ref="ALM3:ALT3"/>
    <mergeCell ref="ALU3:AMB3"/>
    <mergeCell ref="AMC3:AMJ3"/>
    <mergeCell ref="AJI3:AJP3"/>
    <mergeCell ref="AJQ3:AJX3"/>
    <mergeCell ref="AJY3:AKF3"/>
    <mergeCell ref="AKG3:AKN3"/>
    <mergeCell ref="AKO3:AKV3"/>
    <mergeCell ref="AHU3:AIB3"/>
    <mergeCell ref="AIC3:AIJ3"/>
    <mergeCell ref="AIK3:AIR3"/>
    <mergeCell ref="AIS3:AIZ3"/>
    <mergeCell ref="AJA3:AJH3"/>
    <mergeCell ref="AGG3:AGN3"/>
    <mergeCell ref="AGO3:AGV3"/>
    <mergeCell ref="AGW3:AHD3"/>
    <mergeCell ref="AHE3:AHL3"/>
    <mergeCell ref="AHM3:AHT3"/>
    <mergeCell ref="ARA3:ARH3"/>
    <mergeCell ref="ARI3:ARP3"/>
    <mergeCell ref="ARQ3:ARX3"/>
    <mergeCell ref="ARY3:ASF3"/>
    <mergeCell ref="ASG3:ASN3"/>
    <mergeCell ref="APM3:APT3"/>
    <mergeCell ref="APU3:AQB3"/>
    <mergeCell ref="AQC3:AQJ3"/>
    <mergeCell ref="AQK3:AQR3"/>
    <mergeCell ref="AQS3:AQZ3"/>
    <mergeCell ref="ANY3:AOF3"/>
    <mergeCell ref="AOG3:AON3"/>
    <mergeCell ref="AOO3:AOV3"/>
    <mergeCell ref="AOW3:APD3"/>
    <mergeCell ref="APE3:APL3"/>
    <mergeCell ref="AMK3:AMR3"/>
    <mergeCell ref="AMS3:AMZ3"/>
    <mergeCell ref="ANA3:ANH3"/>
    <mergeCell ref="ANI3:ANP3"/>
    <mergeCell ref="ANQ3:ANX3"/>
    <mergeCell ref="AXE3:AXL3"/>
    <mergeCell ref="AXM3:AXT3"/>
    <mergeCell ref="AXU3:AYB3"/>
    <mergeCell ref="AYC3:AYJ3"/>
    <mergeCell ref="AYK3:AYR3"/>
    <mergeCell ref="AVQ3:AVX3"/>
    <mergeCell ref="AVY3:AWF3"/>
    <mergeCell ref="AWG3:AWN3"/>
    <mergeCell ref="AWO3:AWV3"/>
    <mergeCell ref="AWW3:AXD3"/>
    <mergeCell ref="AUC3:AUJ3"/>
    <mergeCell ref="AUK3:AUR3"/>
    <mergeCell ref="AUS3:AUZ3"/>
    <mergeCell ref="AVA3:AVH3"/>
    <mergeCell ref="AVI3:AVP3"/>
    <mergeCell ref="ASO3:ASV3"/>
    <mergeCell ref="ASW3:ATD3"/>
    <mergeCell ref="ATE3:ATL3"/>
    <mergeCell ref="ATM3:ATT3"/>
    <mergeCell ref="ATU3:AUB3"/>
    <mergeCell ref="BDI3:BDP3"/>
    <mergeCell ref="BDQ3:BDX3"/>
    <mergeCell ref="BDY3:BEF3"/>
    <mergeCell ref="BEG3:BEN3"/>
    <mergeCell ref="BEO3:BEV3"/>
    <mergeCell ref="BBU3:BCB3"/>
    <mergeCell ref="BCC3:BCJ3"/>
    <mergeCell ref="BCK3:BCR3"/>
    <mergeCell ref="BCS3:BCZ3"/>
    <mergeCell ref="BDA3:BDH3"/>
    <mergeCell ref="BAG3:BAN3"/>
    <mergeCell ref="BAO3:BAV3"/>
    <mergeCell ref="BAW3:BBD3"/>
    <mergeCell ref="BBE3:BBL3"/>
    <mergeCell ref="BBM3:BBT3"/>
    <mergeCell ref="AYS3:AYZ3"/>
    <mergeCell ref="AZA3:AZH3"/>
    <mergeCell ref="AZI3:AZP3"/>
    <mergeCell ref="AZQ3:AZX3"/>
    <mergeCell ref="AZY3:BAF3"/>
    <mergeCell ref="BJM3:BJT3"/>
    <mergeCell ref="BJU3:BKB3"/>
    <mergeCell ref="BKC3:BKJ3"/>
    <mergeCell ref="BKK3:BKR3"/>
    <mergeCell ref="BKS3:BKZ3"/>
    <mergeCell ref="BHY3:BIF3"/>
    <mergeCell ref="BIG3:BIN3"/>
    <mergeCell ref="BIO3:BIV3"/>
    <mergeCell ref="BIW3:BJD3"/>
    <mergeCell ref="BJE3:BJL3"/>
    <mergeCell ref="BGK3:BGR3"/>
    <mergeCell ref="BGS3:BGZ3"/>
    <mergeCell ref="BHA3:BHH3"/>
    <mergeCell ref="BHI3:BHP3"/>
    <mergeCell ref="BHQ3:BHX3"/>
    <mergeCell ref="BEW3:BFD3"/>
    <mergeCell ref="BFE3:BFL3"/>
    <mergeCell ref="BFM3:BFT3"/>
    <mergeCell ref="BFU3:BGB3"/>
    <mergeCell ref="BGC3:BGJ3"/>
    <mergeCell ref="BPQ3:BPX3"/>
    <mergeCell ref="BPY3:BQF3"/>
    <mergeCell ref="BQG3:BQN3"/>
    <mergeCell ref="BQO3:BQV3"/>
    <mergeCell ref="BQW3:BRD3"/>
    <mergeCell ref="BOC3:BOJ3"/>
    <mergeCell ref="BOK3:BOR3"/>
    <mergeCell ref="BOS3:BOZ3"/>
    <mergeCell ref="BPA3:BPH3"/>
    <mergeCell ref="BPI3:BPP3"/>
    <mergeCell ref="BMO3:BMV3"/>
    <mergeCell ref="BMW3:BND3"/>
    <mergeCell ref="BNE3:BNL3"/>
    <mergeCell ref="BNM3:BNT3"/>
    <mergeCell ref="BNU3:BOB3"/>
    <mergeCell ref="BLA3:BLH3"/>
    <mergeCell ref="BLI3:BLP3"/>
    <mergeCell ref="BLQ3:BLX3"/>
    <mergeCell ref="BLY3:BMF3"/>
    <mergeCell ref="BMG3:BMN3"/>
    <mergeCell ref="BVU3:BWB3"/>
    <mergeCell ref="BWC3:BWJ3"/>
    <mergeCell ref="BWK3:BWR3"/>
    <mergeCell ref="BWS3:BWZ3"/>
    <mergeCell ref="BXA3:BXH3"/>
    <mergeCell ref="BUG3:BUN3"/>
    <mergeCell ref="BUO3:BUV3"/>
    <mergeCell ref="BUW3:BVD3"/>
    <mergeCell ref="BVE3:BVL3"/>
    <mergeCell ref="BVM3:BVT3"/>
    <mergeCell ref="BSS3:BSZ3"/>
    <mergeCell ref="BTA3:BTH3"/>
    <mergeCell ref="BTI3:BTP3"/>
    <mergeCell ref="BTQ3:BTX3"/>
    <mergeCell ref="BTY3:BUF3"/>
    <mergeCell ref="BRE3:BRL3"/>
    <mergeCell ref="BRM3:BRT3"/>
    <mergeCell ref="BRU3:BSB3"/>
    <mergeCell ref="BSC3:BSJ3"/>
    <mergeCell ref="BSK3:BSR3"/>
    <mergeCell ref="CBY3:CCF3"/>
    <mergeCell ref="CCG3:CCN3"/>
    <mergeCell ref="CCO3:CCV3"/>
    <mergeCell ref="CCW3:CDD3"/>
    <mergeCell ref="CDE3:CDL3"/>
    <mergeCell ref="CAK3:CAR3"/>
    <mergeCell ref="CAS3:CAZ3"/>
    <mergeCell ref="CBA3:CBH3"/>
    <mergeCell ref="CBI3:CBP3"/>
    <mergeCell ref="CBQ3:CBX3"/>
    <mergeCell ref="BYW3:BZD3"/>
    <mergeCell ref="BZE3:BZL3"/>
    <mergeCell ref="BZM3:BZT3"/>
    <mergeCell ref="BZU3:CAB3"/>
    <mergeCell ref="CAC3:CAJ3"/>
    <mergeCell ref="BXI3:BXP3"/>
    <mergeCell ref="BXQ3:BXX3"/>
    <mergeCell ref="BXY3:BYF3"/>
    <mergeCell ref="BYG3:BYN3"/>
    <mergeCell ref="BYO3:BYV3"/>
    <mergeCell ref="CIC3:CIJ3"/>
    <mergeCell ref="CIK3:CIR3"/>
    <mergeCell ref="CIS3:CIZ3"/>
    <mergeCell ref="CJA3:CJH3"/>
    <mergeCell ref="CJI3:CJP3"/>
    <mergeCell ref="CGO3:CGV3"/>
    <mergeCell ref="CGW3:CHD3"/>
    <mergeCell ref="CHE3:CHL3"/>
    <mergeCell ref="CHM3:CHT3"/>
    <mergeCell ref="CHU3:CIB3"/>
    <mergeCell ref="CFA3:CFH3"/>
    <mergeCell ref="CFI3:CFP3"/>
    <mergeCell ref="CFQ3:CFX3"/>
    <mergeCell ref="CFY3:CGF3"/>
    <mergeCell ref="CGG3:CGN3"/>
    <mergeCell ref="CDM3:CDT3"/>
    <mergeCell ref="CDU3:CEB3"/>
    <mergeCell ref="CEC3:CEJ3"/>
    <mergeCell ref="CEK3:CER3"/>
    <mergeCell ref="CES3:CEZ3"/>
    <mergeCell ref="COG3:CON3"/>
    <mergeCell ref="COO3:COV3"/>
    <mergeCell ref="COW3:CPD3"/>
    <mergeCell ref="CPE3:CPL3"/>
    <mergeCell ref="CPM3:CPT3"/>
    <mergeCell ref="CMS3:CMZ3"/>
    <mergeCell ref="CNA3:CNH3"/>
    <mergeCell ref="CNI3:CNP3"/>
    <mergeCell ref="CNQ3:CNX3"/>
    <mergeCell ref="CNY3:COF3"/>
    <mergeCell ref="CLE3:CLL3"/>
    <mergeCell ref="CLM3:CLT3"/>
    <mergeCell ref="CLU3:CMB3"/>
    <mergeCell ref="CMC3:CMJ3"/>
    <mergeCell ref="CMK3:CMR3"/>
    <mergeCell ref="CJQ3:CJX3"/>
    <mergeCell ref="CJY3:CKF3"/>
    <mergeCell ref="CKG3:CKN3"/>
    <mergeCell ref="CKO3:CKV3"/>
    <mergeCell ref="CKW3:CLD3"/>
    <mergeCell ref="CUK3:CUR3"/>
    <mergeCell ref="CUS3:CUZ3"/>
    <mergeCell ref="CVA3:CVH3"/>
    <mergeCell ref="CVI3:CVP3"/>
    <mergeCell ref="CVQ3:CVX3"/>
    <mergeCell ref="CSW3:CTD3"/>
    <mergeCell ref="CTE3:CTL3"/>
    <mergeCell ref="CTM3:CTT3"/>
    <mergeCell ref="CTU3:CUB3"/>
    <mergeCell ref="CUC3:CUJ3"/>
    <mergeCell ref="CRI3:CRP3"/>
    <mergeCell ref="CRQ3:CRX3"/>
    <mergeCell ref="CRY3:CSF3"/>
    <mergeCell ref="CSG3:CSN3"/>
    <mergeCell ref="CSO3:CSV3"/>
    <mergeCell ref="CPU3:CQB3"/>
    <mergeCell ref="CQC3:CQJ3"/>
    <mergeCell ref="CQK3:CQR3"/>
    <mergeCell ref="CQS3:CQZ3"/>
    <mergeCell ref="CRA3:CRH3"/>
    <mergeCell ref="DAO3:DAV3"/>
    <mergeCell ref="DAW3:DBD3"/>
    <mergeCell ref="DBE3:DBL3"/>
    <mergeCell ref="DBM3:DBT3"/>
    <mergeCell ref="DBU3:DCB3"/>
    <mergeCell ref="CZA3:CZH3"/>
    <mergeCell ref="CZI3:CZP3"/>
    <mergeCell ref="CZQ3:CZX3"/>
    <mergeCell ref="CZY3:DAF3"/>
    <mergeCell ref="DAG3:DAN3"/>
    <mergeCell ref="CXM3:CXT3"/>
    <mergeCell ref="CXU3:CYB3"/>
    <mergeCell ref="CYC3:CYJ3"/>
    <mergeCell ref="CYK3:CYR3"/>
    <mergeCell ref="CYS3:CYZ3"/>
    <mergeCell ref="CVY3:CWF3"/>
    <mergeCell ref="CWG3:CWN3"/>
    <mergeCell ref="CWO3:CWV3"/>
    <mergeCell ref="CWW3:CXD3"/>
    <mergeCell ref="CXE3:CXL3"/>
    <mergeCell ref="DGS3:DGZ3"/>
    <mergeCell ref="DHA3:DHH3"/>
    <mergeCell ref="DHI3:DHP3"/>
    <mergeCell ref="DHQ3:DHX3"/>
    <mergeCell ref="DHY3:DIF3"/>
    <mergeCell ref="DFE3:DFL3"/>
    <mergeCell ref="DFM3:DFT3"/>
    <mergeCell ref="DFU3:DGB3"/>
    <mergeCell ref="DGC3:DGJ3"/>
    <mergeCell ref="DGK3:DGR3"/>
    <mergeCell ref="DDQ3:DDX3"/>
    <mergeCell ref="DDY3:DEF3"/>
    <mergeCell ref="DEG3:DEN3"/>
    <mergeCell ref="DEO3:DEV3"/>
    <mergeCell ref="DEW3:DFD3"/>
    <mergeCell ref="DCC3:DCJ3"/>
    <mergeCell ref="DCK3:DCR3"/>
    <mergeCell ref="DCS3:DCZ3"/>
    <mergeCell ref="DDA3:DDH3"/>
    <mergeCell ref="DDI3:DDP3"/>
    <mergeCell ref="DMW3:DND3"/>
    <mergeCell ref="DNE3:DNL3"/>
    <mergeCell ref="DNM3:DNT3"/>
    <mergeCell ref="DNU3:DOB3"/>
    <mergeCell ref="DOC3:DOJ3"/>
    <mergeCell ref="DLI3:DLP3"/>
    <mergeCell ref="DLQ3:DLX3"/>
    <mergeCell ref="DLY3:DMF3"/>
    <mergeCell ref="DMG3:DMN3"/>
    <mergeCell ref="DMO3:DMV3"/>
    <mergeCell ref="DJU3:DKB3"/>
    <mergeCell ref="DKC3:DKJ3"/>
    <mergeCell ref="DKK3:DKR3"/>
    <mergeCell ref="DKS3:DKZ3"/>
    <mergeCell ref="DLA3:DLH3"/>
    <mergeCell ref="DIG3:DIN3"/>
    <mergeCell ref="DIO3:DIV3"/>
    <mergeCell ref="DIW3:DJD3"/>
    <mergeCell ref="DJE3:DJL3"/>
    <mergeCell ref="DJM3:DJT3"/>
    <mergeCell ref="DTA3:DTH3"/>
    <mergeCell ref="DTI3:DTP3"/>
    <mergeCell ref="DTQ3:DTX3"/>
    <mergeCell ref="DTY3:DUF3"/>
    <mergeCell ref="DUG3:DUN3"/>
    <mergeCell ref="DRM3:DRT3"/>
    <mergeCell ref="DRU3:DSB3"/>
    <mergeCell ref="DSC3:DSJ3"/>
    <mergeCell ref="DSK3:DSR3"/>
    <mergeCell ref="DSS3:DSZ3"/>
    <mergeCell ref="DPY3:DQF3"/>
    <mergeCell ref="DQG3:DQN3"/>
    <mergeCell ref="DQO3:DQV3"/>
    <mergeCell ref="DQW3:DRD3"/>
    <mergeCell ref="DRE3:DRL3"/>
    <mergeCell ref="DOK3:DOR3"/>
    <mergeCell ref="DOS3:DOZ3"/>
    <mergeCell ref="DPA3:DPH3"/>
    <mergeCell ref="DPI3:DPP3"/>
    <mergeCell ref="DPQ3:DPX3"/>
    <mergeCell ref="DZE3:DZL3"/>
    <mergeCell ref="DZM3:DZT3"/>
    <mergeCell ref="DZU3:EAB3"/>
    <mergeCell ref="EAC3:EAJ3"/>
    <mergeCell ref="EAK3:EAR3"/>
    <mergeCell ref="DXQ3:DXX3"/>
    <mergeCell ref="DXY3:DYF3"/>
    <mergeCell ref="DYG3:DYN3"/>
    <mergeCell ref="DYO3:DYV3"/>
    <mergeCell ref="DYW3:DZD3"/>
    <mergeCell ref="DWC3:DWJ3"/>
    <mergeCell ref="DWK3:DWR3"/>
    <mergeCell ref="DWS3:DWZ3"/>
    <mergeCell ref="DXA3:DXH3"/>
    <mergeCell ref="DXI3:DXP3"/>
    <mergeCell ref="DUO3:DUV3"/>
    <mergeCell ref="DUW3:DVD3"/>
    <mergeCell ref="DVE3:DVL3"/>
    <mergeCell ref="DVM3:DVT3"/>
    <mergeCell ref="DVU3:DWB3"/>
    <mergeCell ref="EFI3:EFP3"/>
    <mergeCell ref="EFQ3:EFX3"/>
    <mergeCell ref="EFY3:EGF3"/>
    <mergeCell ref="EGG3:EGN3"/>
    <mergeCell ref="EGO3:EGV3"/>
    <mergeCell ref="EDU3:EEB3"/>
    <mergeCell ref="EEC3:EEJ3"/>
    <mergeCell ref="EEK3:EER3"/>
    <mergeCell ref="EES3:EEZ3"/>
    <mergeCell ref="EFA3:EFH3"/>
    <mergeCell ref="ECG3:ECN3"/>
    <mergeCell ref="ECO3:ECV3"/>
    <mergeCell ref="ECW3:EDD3"/>
    <mergeCell ref="EDE3:EDL3"/>
    <mergeCell ref="EDM3:EDT3"/>
    <mergeCell ref="EAS3:EAZ3"/>
    <mergeCell ref="EBA3:EBH3"/>
    <mergeCell ref="EBI3:EBP3"/>
    <mergeCell ref="EBQ3:EBX3"/>
    <mergeCell ref="EBY3:ECF3"/>
    <mergeCell ref="ELM3:ELT3"/>
    <mergeCell ref="ELU3:EMB3"/>
    <mergeCell ref="EMC3:EMJ3"/>
    <mergeCell ref="EMK3:EMR3"/>
    <mergeCell ref="EMS3:EMZ3"/>
    <mergeCell ref="EJY3:EKF3"/>
    <mergeCell ref="EKG3:EKN3"/>
    <mergeCell ref="EKO3:EKV3"/>
    <mergeCell ref="EKW3:ELD3"/>
    <mergeCell ref="ELE3:ELL3"/>
    <mergeCell ref="EIK3:EIR3"/>
    <mergeCell ref="EIS3:EIZ3"/>
    <mergeCell ref="EJA3:EJH3"/>
    <mergeCell ref="EJI3:EJP3"/>
    <mergeCell ref="EJQ3:EJX3"/>
    <mergeCell ref="EGW3:EHD3"/>
    <mergeCell ref="EHE3:EHL3"/>
    <mergeCell ref="EHM3:EHT3"/>
    <mergeCell ref="EHU3:EIB3"/>
    <mergeCell ref="EIC3:EIJ3"/>
    <mergeCell ref="ERQ3:ERX3"/>
    <mergeCell ref="ERY3:ESF3"/>
    <mergeCell ref="ESG3:ESN3"/>
    <mergeCell ref="ESO3:ESV3"/>
    <mergeCell ref="ESW3:ETD3"/>
    <mergeCell ref="EQC3:EQJ3"/>
    <mergeCell ref="EQK3:EQR3"/>
    <mergeCell ref="EQS3:EQZ3"/>
    <mergeCell ref="ERA3:ERH3"/>
    <mergeCell ref="ERI3:ERP3"/>
    <mergeCell ref="EOO3:EOV3"/>
    <mergeCell ref="EOW3:EPD3"/>
    <mergeCell ref="EPE3:EPL3"/>
    <mergeCell ref="EPM3:EPT3"/>
    <mergeCell ref="EPU3:EQB3"/>
    <mergeCell ref="ENA3:ENH3"/>
    <mergeCell ref="ENI3:ENP3"/>
    <mergeCell ref="ENQ3:ENX3"/>
    <mergeCell ref="ENY3:EOF3"/>
    <mergeCell ref="EOG3:EON3"/>
    <mergeCell ref="EXU3:EYB3"/>
    <mergeCell ref="EYC3:EYJ3"/>
    <mergeCell ref="EYK3:EYR3"/>
    <mergeCell ref="EYS3:EYZ3"/>
    <mergeCell ref="EZA3:EZH3"/>
    <mergeCell ref="EWG3:EWN3"/>
    <mergeCell ref="EWO3:EWV3"/>
    <mergeCell ref="EWW3:EXD3"/>
    <mergeCell ref="EXE3:EXL3"/>
    <mergeCell ref="EXM3:EXT3"/>
    <mergeCell ref="EUS3:EUZ3"/>
    <mergeCell ref="EVA3:EVH3"/>
    <mergeCell ref="EVI3:EVP3"/>
    <mergeCell ref="EVQ3:EVX3"/>
    <mergeCell ref="EVY3:EWF3"/>
    <mergeCell ref="ETE3:ETL3"/>
    <mergeCell ref="ETM3:ETT3"/>
    <mergeCell ref="ETU3:EUB3"/>
    <mergeCell ref="EUC3:EUJ3"/>
    <mergeCell ref="EUK3:EUR3"/>
    <mergeCell ref="FDY3:FEF3"/>
    <mergeCell ref="FEG3:FEN3"/>
    <mergeCell ref="FEO3:FEV3"/>
    <mergeCell ref="FEW3:FFD3"/>
    <mergeCell ref="FFE3:FFL3"/>
    <mergeCell ref="FCK3:FCR3"/>
    <mergeCell ref="FCS3:FCZ3"/>
    <mergeCell ref="FDA3:FDH3"/>
    <mergeCell ref="FDI3:FDP3"/>
    <mergeCell ref="FDQ3:FDX3"/>
    <mergeCell ref="FAW3:FBD3"/>
    <mergeCell ref="FBE3:FBL3"/>
    <mergeCell ref="FBM3:FBT3"/>
    <mergeCell ref="FBU3:FCB3"/>
    <mergeCell ref="FCC3:FCJ3"/>
    <mergeCell ref="EZI3:EZP3"/>
    <mergeCell ref="EZQ3:EZX3"/>
    <mergeCell ref="EZY3:FAF3"/>
    <mergeCell ref="FAG3:FAN3"/>
    <mergeCell ref="FAO3:FAV3"/>
    <mergeCell ref="FKC3:FKJ3"/>
    <mergeCell ref="FKK3:FKR3"/>
    <mergeCell ref="FKS3:FKZ3"/>
    <mergeCell ref="FLA3:FLH3"/>
    <mergeCell ref="FLI3:FLP3"/>
    <mergeCell ref="FIO3:FIV3"/>
    <mergeCell ref="FIW3:FJD3"/>
    <mergeCell ref="FJE3:FJL3"/>
    <mergeCell ref="FJM3:FJT3"/>
    <mergeCell ref="FJU3:FKB3"/>
    <mergeCell ref="FHA3:FHH3"/>
    <mergeCell ref="FHI3:FHP3"/>
    <mergeCell ref="FHQ3:FHX3"/>
    <mergeCell ref="FHY3:FIF3"/>
    <mergeCell ref="FIG3:FIN3"/>
    <mergeCell ref="FFM3:FFT3"/>
    <mergeCell ref="FFU3:FGB3"/>
    <mergeCell ref="FGC3:FGJ3"/>
    <mergeCell ref="FGK3:FGR3"/>
    <mergeCell ref="FGS3:FGZ3"/>
    <mergeCell ref="FQG3:FQN3"/>
    <mergeCell ref="FQO3:FQV3"/>
    <mergeCell ref="FQW3:FRD3"/>
    <mergeCell ref="FRE3:FRL3"/>
    <mergeCell ref="FRM3:FRT3"/>
    <mergeCell ref="FOS3:FOZ3"/>
    <mergeCell ref="FPA3:FPH3"/>
    <mergeCell ref="FPI3:FPP3"/>
    <mergeCell ref="FPQ3:FPX3"/>
    <mergeCell ref="FPY3:FQF3"/>
    <mergeCell ref="FNE3:FNL3"/>
    <mergeCell ref="FNM3:FNT3"/>
    <mergeCell ref="FNU3:FOB3"/>
    <mergeCell ref="FOC3:FOJ3"/>
    <mergeCell ref="FOK3:FOR3"/>
    <mergeCell ref="FLQ3:FLX3"/>
    <mergeCell ref="FLY3:FMF3"/>
    <mergeCell ref="FMG3:FMN3"/>
    <mergeCell ref="FMO3:FMV3"/>
    <mergeCell ref="FMW3:FND3"/>
    <mergeCell ref="FWK3:FWR3"/>
    <mergeCell ref="FWS3:FWZ3"/>
    <mergeCell ref="FXA3:FXH3"/>
    <mergeCell ref="FXI3:FXP3"/>
    <mergeCell ref="FXQ3:FXX3"/>
    <mergeCell ref="FUW3:FVD3"/>
    <mergeCell ref="FVE3:FVL3"/>
    <mergeCell ref="FVM3:FVT3"/>
    <mergeCell ref="FVU3:FWB3"/>
    <mergeCell ref="FWC3:FWJ3"/>
    <mergeCell ref="FTI3:FTP3"/>
    <mergeCell ref="FTQ3:FTX3"/>
    <mergeCell ref="FTY3:FUF3"/>
    <mergeCell ref="FUG3:FUN3"/>
    <mergeCell ref="FUO3:FUV3"/>
    <mergeCell ref="FRU3:FSB3"/>
    <mergeCell ref="FSC3:FSJ3"/>
    <mergeCell ref="FSK3:FSR3"/>
    <mergeCell ref="FSS3:FSZ3"/>
    <mergeCell ref="FTA3:FTH3"/>
    <mergeCell ref="GCO3:GCV3"/>
    <mergeCell ref="GCW3:GDD3"/>
    <mergeCell ref="GDE3:GDL3"/>
    <mergeCell ref="GDM3:GDT3"/>
    <mergeCell ref="GDU3:GEB3"/>
    <mergeCell ref="GBA3:GBH3"/>
    <mergeCell ref="GBI3:GBP3"/>
    <mergeCell ref="GBQ3:GBX3"/>
    <mergeCell ref="GBY3:GCF3"/>
    <mergeCell ref="GCG3:GCN3"/>
    <mergeCell ref="FZM3:FZT3"/>
    <mergeCell ref="FZU3:GAB3"/>
    <mergeCell ref="GAC3:GAJ3"/>
    <mergeCell ref="GAK3:GAR3"/>
    <mergeCell ref="GAS3:GAZ3"/>
    <mergeCell ref="FXY3:FYF3"/>
    <mergeCell ref="FYG3:FYN3"/>
    <mergeCell ref="FYO3:FYV3"/>
    <mergeCell ref="FYW3:FZD3"/>
    <mergeCell ref="FZE3:FZL3"/>
    <mergeCell ref="GIS3:GIZ3"/>
    <mergeCell ref="GJA3:GJH3"/>
    <mergeCell ref="GJI3:GJP3"/>
    <mergeCell ref="GJQ3:GJX3"/>
    <mergeCell ref="GJY3:GKF3"/>
    <mergeCell ref="GHE3:GHL3"/>
    <mergeCell ref="GHM3:GHT3"/>
    <mergeCell ref="GHU3:GIB3"/>
    <mergeCell ref="GIC3:GIJ3"/>
    <mergeCell ref="GIK3:GIR3"/>
    <mergeCell ref="GFQ3:GFX3"/>
    <mergeCell ref="GFY3:GGF3"/>
    <mergeCell ref="GGG3:GGN3"/>
    <mergeCell ref="GGO3:GGV3"/>
    <mergeCell ref="GGW3:GHD3"/>
    <mergeCell ref="GEC3:GEJ3"/>
    <mergeCell ref="GEK3:GER3"/>
    <mergeCell ref="GES3:GEZ3"/>
    <mergeCell ref="GFA3:GFH3"/>
    <mergeCell ref="GFI3:GFP3"/>
    <mergeCell ref="GOW3:GPD3"/>
    <mergeCell ref="GPE3:GPL3"/>
    <mergeCell ref="GPM3:GPT3"/>
    <mergeCell ref="GPU3:GQB3"/>
    <mergeCell ref="GQC3:GQJ3"/>
    <mergeCell ref="GNI3:GNP3"/>
    <mergeCell ref="GNQ3:GNX3"/>
    <mergeCell ref="GNY3:GOF3"/>
    <mergeCell ref="GOG3:GON3"/>
    <mergeCell ref="GOO3:GOV3"/>
    <mergeCell ref="GLU3:GMB3"/>
    <mergeCell ref="GMC3:GMJ3"/>
    <mergeCell ref="GMK3:GMR3"/>
    <mergeCell ref="GMS3:GMZ3"/>
    <mergeCell ref="GNA3:GNH3"/>
    <mergeCell ref="GKG3:GKN3"/>
    <mergeCell ref="GKO3:GKV3"/>
    <mergeCell ref="GKW3:GLD3"/>
    <mergeCell ref="GLE3:GLL3"/>
    <mergeCell ref="GLM3:GLT3"/>
    <mergeCell ref="GVA3:GVH3"/>
    <mergeCell ref="GVI3:GVP3"/>
    <mergeCell ref="GVQ3:GVX3"/>
    <mergeCell ref="GVY3:GWF3"/>
    <mergeCell ref="GWG3:GWN3"/>
    <mergeCell ref="GTM3:GTT3"/>
    <mergeCell ref="GTU3:GUB3"/>
    <mergeCell ref="GUC3:GUJ3"/>
    <mergeCell ref="GUK3:GUR3"/>
    <mergeCell ref="GUS3:GUZ3"/>
    <mergeCell ref="GRY3:GSF3"/>
    <mergeCell ref="GSG3:GSN3"/>
    <mergeCell ref="GSO3:GSV3"/>
    <mergeCell ref="GSW3:GTD3"/>
    <mergeCell ref="GTE3:GTL3"/>
    <mergeCell ref="GQK3:GQR3"/>
    <mergeCell ref="GQS3:GQZ3"/>
    <mergeCell ref="GRA3:GRH3"/>
    <mergeCell ref="GRI3:GRP3"/>
    <mergeCell ref="GRQ3:GRX3"/>
    <mergeCell ref="HBE3:HBL3"/>
    <mergeCell ref="HBM3:HBT3"/>
    <mergeCell ref="HBU3:HCB3"/>
    <mergeCell ref="HCC3:HCJ3"/>
    <mergeCell ref="HCK3:HCR3"/>
    <mergeCell ref="GZQ3:GZX3"/>
    <mergeCell ref="GZY3:HAF3"/>
    <mergeCell ref="HAG3:HAN3"/>
    <mergeCell ref="HAO3:HAV3"/>
    <mergeCell ref="HAW3:HBD3"/>
    <mergeCell ref="GYC3:GYJ3"/>
    <mergeCell ref="GYK3:GYR3"/>
    <mergeCell ref="GYS3:GYZ3"/>
    <mergeCell ref="GZA3:GZH3"/>
    <mergeCell ref="GZI3:GZP3"/>
    <mergeCell ref="GWO3:GWV3"/>
    <mergeCell ref="GWW3:GXD3"/>
    <mergeCell ref="GXE3:GXL3"/>
    <mergeCell ref="GXM3:GXT3"/>
    <mergeCell ref="GXU3:GYB3"/>
    <mergeCell ref="HHI3:HHP3"/>
    <mergeCell ref="HHQ3:HHX3"/>
    <mergeCell ref="HHY3:HIF3"/>
    <mergeCell ref="HIG3:HIN3"/>
    <mergeCell ref="HIO3:HIV3"/>
    <mergeCell ref="HFU3:HGB3"/>
    <mergeCell ref="HGC3:HGJ3"/>
    <mergeCell ref="HGK3:HGR3"/>
    <mergeCell ref="HGS3:HGZ3"/>
    <mergeCell ref="HHA3:HHH3"/>
    <mergeCell ref="HEG3:HEN3"/>
    <mergeCell ref="HEO3:HEV3"/>
    <mergeCell ref="HEW3:HFD3"/>
    <mergeCell ref="HFE3:HFL3"/>
    <mergeCell ref="HFM3:HFT3"/>
    <mergeCell ref="HCS3:HCZ3"/>
    <mergeCell ref="HDA3:HDH3"/>
    <mergeCell ref="HDI3:HDP3"/>
    <mergeCell ref="HDQ3:HDX3"/>
    <mergeCell ref="HDY3:HEF3"/>
    <mergeCell ref="HNM3:HNT3"/>
    <mergeCell ref="HNU3:HOB3"/>
    <mergeCell ref="HOC3:HOJ3"/>
    <mergeCell ref="HOK3:HOR3"/>
    <mergeCell ref="HOS3:HOZ3"/>
    <mergeCell ref="HLY3:HMF3"/>
    <mergeCell ref="HMG3:HMN3"/>
    <mergeCell ref="HMO3:HMV3"/>
    <mergeCell ref="HMW3:HND3"/>
    <mergeCell ref="HNE3:HNL3"/>
    <mergeCell ref="HKK3:HKR3"/>
    <mergeCell ref="HKS3:HKZ3"/>
    <mergeCell ref="HLA3:HLH3"/>
    <mergeCell ref="HLI3:HLP3"/>
    <mergeCell ref="HLQ3:HLX3"/>
    <mergeCell ref="HIW3:HJD3"/>
    <mergeCell ref="HJE3:HJL3"/>
    <mergeCell ref="HJM3:HJT3"/>
    <mergeCell ref="HJU3:HKB3"/>
    <mergeCell ref="HKC3:HKJ3"/>
    <mergeCell ref="HTQ3:HTX3"/>
    <mergeCell ref="HTY3:HUF3"/>
    <mergeCell ref="HUG3:HUN3"/>
    <mergeCell ref="HUO3:HUV3"/>
    <mergeCell ref="HUW3:HVD3"/>
    <mergeCell ref="HSC3:HSJ3"/>
    <mergeCell ref="HSK3:HSR3"/>
    <mergeCell ref="HSS3:HSZ3"/>
    <mergeCell ref="HTA3:HTH3"/>
    <mergeCell ref="HTI3:HTP3"/>
    <mergeCell ref="HQO3:HQV3"/>
    <mergeCell ref="HQW3:HRD3"/>
    <mergeCell ref="HRE3:HRL3"/>
    <mergeCell ref="HRM3:HRT3"/>
    <mergeCell ref="HRU3:HSB3"/>
    <mergeCell ref="HPA3:HPH3"/>
    <mergeCell ref="HPI3:HPP3"/>
    <mergeCell ref="HPQ3:HPX3"/>
    <mergeCell ref="HPY3:HQF3"/>
    <mergeCell ref="HQG3:HQN3"/>
    <mergeCell ref="HZU3:IAB3"/>
    <mergeCell ref="IAC3:IAJ3"/>
    <mergeCell ref="IAK3:IAR3"/>
    <mergeCell ref="IAS3:IAZ3"/>
    <mergeCell ref="IBA3:IBH3"/>
    <mergeCell ref="HYG3:HYN3"/>
    <mergeCell ref="HYO3:HYV3"/>
    <mergeCell ref="HYW3:HZD3"/>
    <mergeCell ref="HZE3:HZL3"/>
    <mergeCell ref="HZM3:HZT3"/>
    <mergeCell ref="HWS3:HWZ3"/>
    <mergeCell ref="HXA3:HXH3"/>
    <mergeCell ref="HXI3:HXP3"/>
    <mergeCell ref="HXQ3:HXX3"/>
    <mergeCell ref="HXY3:HYF3"/>
    <mergeCell ref="HVE3:HVL3"/>
    <mergeCell ref="HVM3:HVT3"/>
    <mergeCell ref="HVU3:HWB3"/>
    <mergeCell ref="HWC3:HWJ3"/>
    <mergeCell ref="HWK3:HWR3"/>
    <mergeCell ref="IFY3:IGF3"/>
    <mergeCell ref="IGG3:IGN3"/>
    <mergeCell ref="IGO3:IGV3"/>
    <mergeCell ref="IGW3:IHD3"/>
    <mergeCell ref="IHE3:IHL3"/>
    <mergeCell ref="IEK3:IER3"/>
    <mergeCell ref="IES3:IEZ3"/>
    <mergeCell ref="IFA3:IFH3"/>
    <mergeCell ref="IFI3:IFP3"/>
    <mergeCell ref="IFQ3:IFX3"/>
    <mergeCell ref="ICW3:IDD3"/>
    <mergeCell ref="IDE3:IDL3"/>
    <mergeCell ref="IDM3:IDT3"/>
    <mergeCell ref="IDU3:IEB3"/>
    <mergeCell ref="IEC3:IEJ3"/>
    <mergeCell ref="IBI3:IBP3"/>
    <mergeCell ref="IBQ3:IBX3"/>
    <mergeCell ref="IBY3:ICF3"/>
    <mergeCell ref="ICG3:ICN3"/>
    <mergeCell ref="ICO3:ICV3"/>
    <mergeCell ref="IMC3:IMJ3"/>
    <mergeCell ref="IMK3:IMR3"/>
    <mergeCell ref="IMS3:IMZ3"/>
    <mergeCell ref="INA3:INH3"/>
    <mergeCell ref="INI3:INP3"/>
    <mergeCell ref="IKO3:IKV3"/>
    <mergeCell ref="IKW3:ILD3"/>
    <mergeCell ref="ILE3:ILL3"/>
    <mergeCell ref="ILM3:ILT3"/>
    <mergeCell ref="ILU3:IMB3"/>
    <mergeCell ref="IJA3:IJH3"/>
    <mergeCell ref="IJI3:IJP3"/>
    <mergeCell ref="IJQ3:IJX3"/>
    <mergeCell ref="IJY3:IKF3"/>
    <mergeCell ref="IKG3:IKN3"/>
    <mergeCell ref="IHM3:IHT3"/>
    <mergeCell ref="IHU3:IIB3"/>
    <mergeCell ref="IIC3:IIJ3"/>
    <mergeCell ref="IIK3:IIR3"/>
    <mergeCell ref="IIS3:IIZ3"/>
    <mergeCell ref="ISG3:ISN3"/>
    <mergeCell ref="ISO3:ISV3"/>
    <mergeCell ref="ISW3:ITD3"/>
    <mergeCell ref="ITE3:ITL3"/>
    <mergeCell ref="ITM3:ITT3"/>
    <mergeCell ref="IQS3:IQZ3"/>
    <mergeCell ref="IRA3:IRH3"/>
    <mergeCell ref="IRI3:IRP3"/>
    <mergeCell ref="IRQ3:IRX3"/>
    <mergeCell ref="IRY3:ISF3"/>
    <mergeCell ref="IPE3:IPL3"/>
    <mergeCell ref="IPM3:IPT3"/>
    <mergeCell ref="IPU3:IQB3"/>
    <mergeCell ref="IQC3:IQJ3"/>
    <mergeCell ref="IQK3:IQR3"/>
    <mergeCell ref="INQ3:INX3"/>
    <mergeCell ref="INY3:IOF3"/>
    <mergeCell ref="IOG3:ION3"/>
    <mergeCell ref="IOO3:IOV3"/>
    <mergeCell ref="IOW3:IPD3"/>
    <mergeCell ref="IYK3:IYR3"/>
    <mergeCell ref="IYS3:IYZ3"/>
    <mergeCell ref="IZA3:IZH3"/>
    <mergeCell ref="IZI3:IZP3"/>
    <mergeCell ref="IZQ3:IZX3"/>
    <mergeCell ref="IWW3:IXD3"/>
    <mergeCell ref="IXE3:IXL3"/>
    <mergeCell ref="IXM3:IXT3"/>
    <mergeCell ref="IXU3:IYB3"/>
    <mergeCell ref="IYC3:IYJ3"/>
    <mergeCell ref="IVI3:IVP3"/>
    <mergeCell ref="IVQ3:IVX3"/>
    <mergeCell ref="IVY3:IWF3"/>
    <mergeCell ref="IWG3:IWN3"/>
    <mergeCell ref="IWO3:IWV3"/>
    <mergeCell ref="ITU3:IUB3"/>
    <mergeCell ref="IUC3:IUJ3"/>
    <mergeCell ref="IUK3:IUR3"/>
    <mergeCell ref="IUS3:IUZ3"/>
    <mergeCell ref="IVA3:IVH3"/>
    <mergeCell ref="JEO3:JEV3"/>
    <mergeCell ref="JEW3:JFD3"/>
    <mergeCell ref="JFE3:JFL3"/>
    <mergeCell ref="JFM3:JFT3"/>
    <mergeCell ref="JFU3:JGB3"/>
    <mergeCell ref="JDA3:JDH3"/>
    <mergeCell ref="JDI3:JDP3"/>
    <mergeCell ref="JDQ3:JDX3"/>
    <mergeCell ref="JDY3:JEF3"/>
    <mergeCell ref="JEG3:JEN3"/>
    <mergeCell ref="JBM3:JBT3"/>
    <mergeCell ref="JBU3:JCB3"/>
    <mergeCell ref="JCC3:JCJ3"/>
    <mergeCell ref="JCK3:JCR3"/>
    <mergeCell ref="JCS3:JCZ3"/>
    <mergeCell ref="IZY3:JAF3"/>
    <mergeCell ref="JAG3:JAN3"/>
    <mergeCell ref="JAO3:JAV3"/>
    <mergeCell ref="JAW3:JBD3"/>
    <mergeCell ref="JBE3:JBL3"/>
    <mergeCell ref="JKS3:JKZ3"/>
    <mergeCell ref="JLA3:JLH3"/>
    <mergeCell ref="JLI3:JLP3"/>
    <mergeCell ref="JLQ3:JLX3"/>
    <mergeCell ref="JLY3:JMF3"/>
    <mergeCell ref="JJE3:JJL3"/>
    <mergeCell ref="JJM3:JJT3"/>
    <mergeCell ref="JJU3:JKB3"/>
    <mergeCell ref="JKC3:JKJ3"/>
    <mergeCell ref="JKK3:JKR3"/>
    <mergeCell ref="JHQ3:JHX3"/>
    <mergeCell ref="JHY3:JIF3"/>
    <mergeCell ref="JIG3:JIN3"/>
    <mergeCell ref="JIO3:JIV3"/>
    <mergeCell ref="JIW3:JJD3"/>
    <mergeCell ref="JGC3:JGJ3"/>
    <mergeCell ref="JGK3:JGR3"/>
    <mergeCell ref="JGS3:JGZ3"/>
    <mergeCell ref="JHA3:JHH3"/>
    <mergeCell ref="JHI3:JHP3"/>
    <mergeCell ref="JQW3:JRD3"/>
    <mergeCell ref="JRE3:JRL3"/>
    <mergeCell ref="JRM3:JRT3"/>
    <mergeCell ref="JRU3:JSB3"/>
    <mergeCell ref="JSC3:JSJ3"/>
    <mergeCell ref="JPI3:JPP3"/>
    <mergeCell ref="JPQ3:JPX3"/>
    <mergeCell ref="JPY3:JQF3"/>
    <mergeCell ref="JQG3:JQN3"/>
    <mergeCell ref="JQO3:JQV3"/>
    <mergeCell ref="JNU3:JOB3"/>
    <mergeCell ref="JOC3:JOJ3"/>
    <mergeCell ref="JOK3:JOR3"/>
    <mergeCell ref="JOS3:JOZ3"/>
    <mergeCell ref="JPA3:JPH3"/>
    <mergeCell ref="JMG3:JMN3"/>
    <mergeCell ref="JMO3:JMV3"/>
    <mergeCell ref="JMW3:JND3"/>
    <mergeCell ref="JNE3:JNL3"/>
    <mergeCell ref="JNM3:JNT3"/>
    <mergeCell ref="JXA3:JXH3"/>
    <mergeCell ref="JXI3:JXP3"/>
    <mergeCell ref="JXQ3:JXX3"/>
    <mergeCell ref="JXY3:JYF3"/>
    <mergeCell ref="JYG3:JYN3"/>
    <mergeCell ref="JVM3:JVT3"/>
    <mergeCell ref="JVU3:JWB3"/>
    <mergeCell ref="JWC3:JWJ3"/>
    <mergeCell ref="JWK3:JWR3"/>
    <mergeCell ref="JWS3:JWZ3"/>
    <mergeCell ref="JTY3:JUF3"/>
    <mergeCell ref="JUG3:JUN3"/>
    <mergeCell ref="JUO3:JUV3"/>
    <mergeCell ref="JUW3:JVD3"/>
    <mergeCell ref="JVE3:JVL3"/>
    <mergeCell ref="JSK3:JSR3"/>
    <mergeCell ref="JSS3:JSZ3"/>
    <mergeCell ref="JTA3:JTH3"/>
    <mergeCell ref="JTI3:JTP3"/>
    <mergeCell ref="JTQ3:JTX3"/>
    <mergeCell ref="KDE3:KDL3"/>
    <mergeCell ref="KDM3:KDT3"/>
    <mergeCell ref="KDU3:KEB3"/>
    <mergeCell ref="KEC3:KEJ3"/>
    <mergeCell ref="KEK3:KER3"/>
    <mergeCell ref="KBQ3:KBX3"/>
    <mergeCell ref="KBY3:KCF3"/>
    <mergeCell ref="KCG3:KCN3"/>
    <mergeCell ref="KCO3:KCV3"/>
    <mergeCell ref="KCW3:KDD3"/>
    <mergeCell ref="KAC3:KAJ3"/>
    <mergeCell ref="KAK3:KAR3"/>
    <mergeCell ref="KAS3:KAZ3"/>
    <mergeCell ref="KBA3:KBH3"/>
    <mergeCell ref="KBI3:KBP3"/>
    <mergeCell ref="JYO3:JYV3"/>
    <mergeCell ref="JYW3:JZD3"/>
    <mergeCell ref="JZE3:JZL3"/>
    <mergeCell ref="JZM3:JZT3"/>
    <mergeCell ref="JZU3:KAB3"/>
    <mergeCell ref="KJI3:KJP3"/>
    <mergeCell ref="KJQ3:KJX3"/>
    <mergeCell ref="KJY3:KKF3"/>
    <mergeCell ref="KKG3:KKN3"/>
    <mergeCell ref="KKO3:KKV3"/>
    <mergeCell ref="KHU3:KIB3"/>
    <mergeCell ref="KIC3:KIJ3"/>
    <mergeCell ref="KIK3:KIR3"/>
    <mergeCell ref="KIS3:KIZ3"/>
    <mergeCell ref="KJA3:KJH3"/>
    <mergeCell ref="KGG3:KGN3"/>
    <mergeCell ref="KGO3:KGV3"/>
    <mergeCell ref="KGW3:KHD3"/>
    <mergeCell ref="KHE3:KHL3"/>
    <mergeCell ref="KHM3:KHT3"/>
    <mergeCell ref="KES3:KEZ3"/>
    <mergeCell ref="KFA3:KFH3"/>
    <mergeCell ref="KFI3:KFP3"/>
    <mergeCell ref="KFQ3:KFX3"/>
    <mergeCell ref="KFY3:KGF3"/>
    <mergeCell ref="KPM3:KPT3"/>
    <mergeCell ref="KPU3:KQB3"/>
    <mergeCell ref="KQC3:KQJ3"/>
    <mergeCell ref="KQK3:KQR3"/>
    <mergeCell ref="KQS3:KQZ3"/>
    <mergeCell ref="KNY3:KOF3"/>
    <mergeCell ref="KOG3:KON3"/>
    <mergeCell ref="KOO3:KOV3"/>
    <mergeCell ref="KOW3:KPD3"/>
    <mergeCell ref="KPE3:KPL3"/>
    <mergeCell ref="KMK3:KMR3"/>
    <mergeCell ref="KMS3:KMZ3"/>
    <mergeCell ref="KNA3:KNH3"/>
    <mergeCell ref="KNI3:KNP3"/>
    <mergeCell ref="KNQ3:KNX3"/>
    <mergeCell ref="KKW3:KLD3"/>
    <mergeCell ref="KLE3:KLL3"/>
    <mergeCell ref="KLM3:KLT3"/>
    <mergeCell ref="KLU3:KMB3"/>
    <mergeCell ref="KMC3:KMJ3"/>
    <mergeCell ref="KVQ3:KVX3"/>
    <mergeCell ref="KVY3:KWF3"/>
    <mergeCell ref="KWG3:KWN3"/>
    <mergeCell ref="KWO3:KWV3"/>
    <mergeCell ref="KWW3:KXD3"/>
    <mergeCell ref="KUC3:KUJ3"/>
    <mergeCell ref="KUK3:KUR3"/>
    <mergeCell ref="KUS3:KUZ3"/>
    <mergeCell ref="KVA3:KVH3"/>
    <mergeCell ref="KVI3:KVP3"/>
    <mergeCell ref="KSO3:KSV3"/>
    <mergeCell ref="KSW3:KTD3"/>
    <mergeCell ref="KTE3:KTL3"/>
    <mergeCell ref="KTM3:KTT3"/>
    <mergeCell ref="KTU3:KUB3"/>
    <mergeCell ref="KRA3:KRH3"/>
    <mergeCell ref="KRI3:KRP3"/>
    <mergeCell ref="KRQ3:KRX3"/>
    <mergeCell ref="KRY3:KSF3"/>
    <mergeCell ref="KSG3:KSN3"/>
    <mergeCell ref="LBU3:LCB3"/>
    <mergeCell ref="LCC3:LCJ3"/>
    <mergeCell ref="LCK3:LCR3"/>
    <mergeCell ref="LCS3:LCZ3"/>
    <mergeCell ref="LDA3:LDH3"/>
    <mergeCell ref="LAG3:LAN3"/>
    <mergeCell ref="LAO3:LAV3"/>
    <mergeCell ref="LAW3:LBD3"/>
    <mergeCell ref="LBE3:LBL3"/>
    <mergeCell ref="LBM3:LBT3"/>
    <mergeCell ref="KYS3:KYZ3"/>
    <mergeCell ref="KZA3:KZH3"/>
    <mergeCell ref="KZI3:KZP3"/>
    <mergeCell ref="KZQ3:KZX3"/>
    <mergeCell ref="KZY3:LAF3"/>
    <mergeCell ref="KXE3:KXL3"/>
    <mergeCell ref="KXM3:KXT3"/>
    <mergeCell ref="KXU3:KYB3"/>
    <mergeCell ref="KYC3:KYJ3"/>
    <mergeCell ref="KYK3:KYR3"/>
    <mergeCell ref="LHY3:LIF3"/>
    <mergeCell ref="LIG3:LIN3"/>
    <mergeCell ref="LIO3:LIV3"/>
    <mergeCell ref="LIW3:LJD3"/>
    <mergeCell ref="LJE3:LJL3"/>
    <mergeCell ref="LGK3:LGR3"/>
    <mergeCell ref="LGS3:LGZ3"/>
    <mergeCell ref="LHA3:LHH3"/>
    <mergeCell ref="LHI3:LHP3"/>
    <mergeCell ref="LHQ3:LHX3"/>
    <mergeCell ref="LEW3:LFD3"/>
    <mergeCell ref="LFE3:LFL3"/>
    <mergeCell ref="LFM3:LFT3"/>
    <mergeCell ref="LFU3:LGB3"/>
    <mergeCell ref="LGC3:LGJ3"/>
    <mergeCell ref="LDI3:LDP3"/>
    <mergeCell ref="LDQ3:LDX3"/>
    <mergeCell ref="LDY3:LEF3"/>
    <mergeCell ref="LEG3:LEN3"/>
    <mergeCell ref="LEO3:LEV3"/>
    <mergeCell ref="LOC3:LOJ3"/>
    <mergeCell ref="LOK3:LOR3"/>
    <mergeCell ref="LOS3:LOZ3"/>
    <mergeCell ref="LPA3:LPH3"/>
    <mergeCell ref="LPI3:LPP3"/>
    <mergeCell ref="LMO3:LMV3"/>
    <mergeCell ref="LMW3:LND3"/>
    <mergeCell ref="LNE3:LNL3"/>
    <mergeCell ref="LNM3:LNT3"/>
    <mergeCell ref="LNU3:LOB3"/>
    <mergeCell ref="LLA3:LLH3"/>
    <mergeCell ref="LLI3:LLP3"/>
    <mergeCell ref="LLQ3:LLX3"/>
    <mergeCell ref="LLY3:LMF3"/>
    <mergeCell ref="LMG3:LMN3"/>
    <mergeCell ref="LJM3:LJT3"/>
    <mergeCell ref="LJU3:LKB3"/>
    <mergeCell ref="LKC3:LKJ3"/>
    <mergeCell ref="LKK3:LKR3"/>
    <mergeCell ref="LKS3:LKZ3"/>
    <mergeCell ref="LUG3:LUN3"/>
    <mergeCell ref="LUO3:LUV3"/>
    <mergeCell ref="LUW3:LVD3"/>
    <mergeCell ref="LVE3:LVL3"/>
    <mergeCell ref="LVM3:LVT3"/>
    <mergeCell ref="LSS3:LSZ3"/>
    <mergeCell ref="LTA3:LTH3"/>
    <mergeCell ref="LTI3:LTP3"/>
    <mergeCell ref="LTQ3:LTX3"/>
    <mergeCell ref="LTY3:LUF3"/>
    <mergeCell ref="LRE3:LRL3"/>
    <mergeCell ref="LRM3:LRT3"/>
    <mergeCell ref="LRU3:LSB3"/>
    <mergeCell ref="LSC3:LSJ3"/>
    <mergeCell ref="LSK3:LSR3"/>
    <mergeCell ref="LPQ3:LPX3"/>
    <mergeCell ref="LPY3:LQF3"/>
    <mergeCell ref="LQG3:LQN3"/>
    <mergeCell ref="LQO3:LQV3"/>
    <mergeCell ref="LQW3:LRD3"/>
    <mergeCell ref="MAK3:MAR3"/>
    <mergeCell ref="MAS3:MAZ3"/>
    <mergeCell ref="MBA3:MBH3"/>
    <mergeCell ref="MBI3:MBP3"/>
    <mergeCell ref="MBQ3:MBX3"/>
    <mergeCell ref="LYW3:LZD3"/>
    <mergeCell ref="LZE3:LZL3"/>
    <mergeCell ref="LZM3:LZT3"/>
    <mergeCell ref="LZU3:MAB3"/>
    <mergeCell ref="MAC3:MAJ3"/>
    <mergeCell ref="LXI3:LXP3"/>
    <mergeCell ref="LXQ3:LXX3"/>
    <mergeCell ref="LXY3:LYF3"/>
    <mergeCell ref="LYG3:LYN3"/>
    <mergeCell ref="LYO3:LYV3"/>
    <mergeCell ref="LVU3:LWB3"/>
    <mergeCell ref="LWC3:LWJ3"/>
    <mergeCell ref="LWK3:LWR3"/>
    <mergeCell ref="LWS3:LWZ3"/>
    <mergeCell ref="LXA3:LXH3"/>
    <mergeCell ref="MGO3:MGV3"/>
    <mergeCell ref="MGW3:MHD3"/>
    <mergeCell ref="MHE3:MHL3"/>
    <mergeCell ref="MHM3:MHT3"/>
    <mergeCell ref="MHU3:MIB3"/>
    <mergeCell ref="MFA3:MFH3"/>
    <mergeCell ref="MFI3:MFP3"/>
    <mergeCell ref="MFQ3:MFX3"/>
    <mergeCell ref="MFY3:MGF3"/>
    <mergeCell ref="MGG3:MGN3"/>
    <mergeCell ref="MDM3:MDT3"/>
    <mergeCell ref="MDU3:MEB3"/>
    <mergeCell ref="MEC3:MEJ3"/>
    <mergeCell ref="MEK3:MER3"/>
    <mergeCell ref="MES3:MEZ3"/>
    <mergeCell ref="MBY3:MCF3"/>
    <mergeCell ref="MCG3:MCN3"/>
    <mergeCell ref="MCO3:MCV3"/>
    <mergeCell ref="MCW3:MDD3"/>
    <mergeCell ref="MDE3:MDL3"/>
    <mergeCell ref="MMS3:MMZ3"/>
    <mergeCell ref="MNA3:MNH3"/>
    <mergeCell ref="MNI3:MNP3"/>
    <mergeCell ref="MNQ3:MNX3"/>
    <mergeCell ref="MNY3:MOF3"/>
    <mergeCell ref="MLE3:MLL3"/>
    <mergeCell ref="MLM3:MLT3"/>
    <mergeCell ref="MLU3:MMB3"/>
    <mergeCell ref="MMC3:MMJ3"/>
    <mergeCell ref="MMK3:MMR3"/>
    <mergeCell ref="MJQ3:MJX3"/>
    <mergeCell ref="MJY3:MKF3"/>
    <mergeCell ref="MKG3:MKN3"/>
    <mergeCell ref="MKO3:MKV3"/>
    <mergeCell ref="MKW3:MLD3"/>
    <mergeCell ref="MIC3:MIJ3"/>
    <mergeCell ref="MIK3:MIR3"/>
    <mergeCell ref="MIS3:MIZ3"/>
    <mergeCell ref="MJA3:MJH3"/>
    <mergeCell ref="MJI3:MJP3"/>
    <mergeCell ref="MSW3:MTD3"/>
    <mergeCell ref="MTE3:MTL3"/>
    <mergeCell ref="MTM3:MTT3"/>
    <mergeCell ref="MTU3:MUB3"/>
    <mergeCell ref="MUC3:MUJ3"/>
    <mergeCell ref="MRI3:MRP3"/>
    <mergeCell ref="MRQ3:MRX3"/>
    <mergeCell ref="MRY3:MSF3"/>
    <mergeCell ref="MSG3:MSN3"/>
    <mergeCell ref="MSO3:MSV3"/>
    <mergeCell ref="MPU3:MQB3"/>
    <mergeCell ref="MQC3:MQJ3"/>
    <mergeCell ref="MQK3:MQR3"/>
    <mergeCell ref="MQS3:MQZ3"/>
    <mergeCell ref="MRA3:MRH3"/>
    <mergeCell ref="MOG3:MON3"/>
    <mergeCell ref="MOO3:MOV3"/>
    <mergeCell ref="MOW3:MPD3"/>
    <mergeCell ref="MPE3:MPL3"/>
    <mergeCell ref="MPM3:MPT3"/>
    <mergeCell ref="MZA3:MZH3"/>
    <mergeCell ref="MZI3:MZP3"/>
    <mergeCell ref="MZQ3:MZX3"/>
    <mergeCell ref="MZY3:NAF3"/>
    <mergeCell ref="NAG3:NAN3"/>
    <mergeCell ref="MXM3:MXT3"/>
    <mergeCell ref="MXU3:MYB3"/>
    <mergeCell ref="MYC3:MYJ3"/>
    <mergeCell ref="MYK3:MYR3"/>
    <mergeCell ref="MYS3:MYZ3"/>
    <mergeCell ref="MVY3:MWF3"/>
    <mergeCell ref="MWG3:MWN3"/>
    <mergeCell ref="MWO3:MWV3"/>
    <mergeCell ref="MWW3:MXD3"/>
    <mergeCell ref="MXE3:MXL3"/>
    <mergeCell ref="MUK3:MUR3"/>
    <mergeCell ref="MUS3:MUZ3"/>
    <mergeCell ref="MVA3:MVH3"/>
    <mergeCell ref="MVI3:MVP3"/>
    <mergeCell ref="MVQ3:MVX3"/>
    <mergeCell ref="NFE3:NFL3"/>
    <mergeCell ref="NFM3:NFT3"/>
    <mergeCell ref="NFU3:NGB3"/>
    <mergeCell ref="NGC3:NGJ3"/>
    <mergeCell ref="NGK3:NGR3"/>
    <mergeCell ref="NDQ3:NDX3"/>
    <mergeCell ref="NDY3:NEF3"/>
    <mergeCell ref="NEG3:NEN3"/>
    <mergeCell ref="NEO3:NEV3"/>
    <mergeCell ref="NEW3:NFD3"/>
    <mergeCell ref="NCC3:NCJ3"/>
    <mergeCell ref="NCK3:NCR3"/>
    <mergeCell ref="NCS3:NCZ3"/>
    <mergeCell ref="NDA3:NDH3"/>
    <mergeCell ref="NDI3:NDP3"/>
    <mergeCell ref="NAO3:NAV3"/>
    <mergeCell ref="NAW3:NBD3"/>
    <mergeCell ref="NBE3:NBL3"/>
    <mergeCell ref="NBM3:NBT3"/>
    <mergeCell ref="NBU3:NCB3"/>
    <mergeCell ref="NLI3:NLP3"/>
    <mergeCell ref="NLQ3:NLX3"/>
    <mergeCell ref="NLY3:NMF3"/>
    <mergeCell ref="NMG3:NMN3"/>
    <mergeCell ref="NMO3:NMV3"/>
    <mergeCell ref="NJU3:NKB3"/>
    <mergeCell ref="NKC3:NKJ3"/>
    <mergeCell ref="NKK3:NKR3"/>
    <mergeCell ref="NKS3:NKZ3"/>
    <mergeCell ref="NLA3:NLH3"/>
    <mergeCell ref="NIG3:NIN3"/>
    <mergeCell ref="NIO3:NIV3"/>
    <mergeCell ref="NIW3:NJD3"/>
    <mergeCell ref="NJE3:NJL3"/>
    <mergeCell ref="NJM3:NJT3"/>
    <mergeCell ref="NGS3:NGZ3"/>
    <mergeCell ref="NHA3:NHH3"/>
    <mergeCell ref="NHI3:NHP3"/>
    <mergeCell ref="NHQ3:NHX3"/>
    <mergeCell ref="NHY3:NIF3"/>
    <mergeCell ref="NRM3:NRT3"/>
    <mergeCell ref="NRU3:NSB3"/>
    <mergeCell ref="NSC3:NSJ3"/>
    <mergeCell ref="NSK3:NSR3"/>
    <mergeCell ref="NSS3:NSZ3"/>
    <mergeCell ref="NPY3:NQF3"/>
    <mergeCell ref="NQG3:NQN3"/>
    <mergeCell ref="NQO3:NQV3"/>
    <mergeCell ref="NQW3:NRD3"/>
    <mergeCell ref="NRE3:NRL3"/>
    <mergeCell ref="NOK3:NOR3"/>
    <mergeCell ref="NOS3:NOZ3"/>
    <mergeCell ref="NPA3:NPH3"/>
    <mergeCell ref="NPI3:NPP3"/>
    <mergeCell ref="NPQ3:NPX3"/>
    <mergeCell ref="NMW3:NND3"/>
    <mergeCell ref="NNE3:NNL3"/>
    <mergeCell ref="NNM3:NNT3"/>
    <mergeCell ref="NNU3:NOB3"/>
    <mergeCell ref="NOC3:NOJ3"/>
    <mergeCell ref="NXQ3:NXX3"/>
    <mergeCell ref="NXY3:NYF3"/>
    <mergeCell ref="NYG3:NYN3"/>
    <mergeCell ref="NYO3:NYV3"/>
    <mergeCell ref="NYW3:NZD3"/>
    <mergeCell ref="NWC3:NWJ3"/>
    <mergeCell ref="NWK3:NWR3"/>
    <mergeCell ref="NWS3:NWZ3"/>
    <mergeCell ref="NXA3:NXH3"/>
    <mergeCell ref="NXI3:NXP3"/>
    <mergeCell ref="NUO3:NUV3"/>
    <mergeCell ref="NUW3:NVD3"/>
    <mergeCell ref="NVE3:NVL3"/>
    <mergeCell ref="NVM3:NVT3"/>
    <mergeCell ref="NVU3:NWB3"/>
    <mergeCell ref="NTA3:NTH3"/>
    <mergeCell ref="NTI3:NTP3"/>
    <mergeCell ref="NTQ3:NTX3"/>
    <mergeCell ref="NTY3:NUF3"/>
    <mergeCell ref="NUG3:NUN3"/>
    <mergeCell ref="ODU3:OEB3"/>
    <mergeCell ref="OEC3:OEJ3"/>
    <mergeCell ref="OEK3:OER3"/>
    <mergeCell ref="OES3:OEZ3"/>
    <mergeCell ref="OFA3:OFH3"/>
    <mergeCell ref="OCG3:OCN3"/>
    <mergeCell ref="OCO3:OCV3"/>
    <mergeCell ref="OCW3:ODD3"/>
    <mergeCell ref="ODE3:ODL3"/>
    <mergeCell ref="ODM3:ODT3"/>
    <mergeCell ref="OAS3:OAZ3"/>
    <mergeCell ref="OBA3:OBH3"/>
    <mergeCell ref="OBI3:OBP3"/>
    <mergeCell ref="OBQ3:OBX3"/>
    <mergeCell ref="OBY3:OCF3"/>
    <mergeCell ref="NZE3:NZL3"/>
    <mergeCell ref="NZM3:NZT3"/>
    <mergeCell ref="NZU3:OAB3"/>
    <mergeCell ref="OAC3:OAJ3"/>
    <mergeCell ref="OAK3:OAR3"/>
    <mergeCell ref="OJY3:OKF3"/>
    <mergeCell ref="OKG3:OKN3"/>
    <mergeCell ref="OKO3:OKV3"/>
    <mergeCell ref="OKW3:OLD3"/>
    <mergeCell ref="OLE3:OLL3"/>
    <mergeCell ref="OIK3:OIR3"/>
    <mergeCell ref="OIS3:OIZ3"/>
    <mergeCell ref="OJA3:OJH3"/>
    <mergeCell ref="OJI3:OJP3"/>
    <mergeCell ref="OJQ3:OJX3"/>
    <mergeCell ref="OGW3:OHD3"/>
    <mergeCell ref="OHE3:OHL3"/>
    <mergeCell ref="OHM3:OHT3"/>
    <mergeCell ref="OHU3:OIB3"/>
    <mergeCell ref="OIC3:OIJ3"/>
    <mergeCell ref="OFI3:OFP3"/>
    <mergeCell ref="OFQ3:OFX3"/>
    <mergeCell ref="OFY3:OGF3"/>
    <mergeCell ref="OGG3:OGN3"/>
    <mergeCell ref="OGO3:OGV3"/>
    <mergeCell ref="OQC3:OQJ3"/>
    <mergeCell ref="OQK3:OQR3"/>
    <mergeCell ref="OQS3:OQZ3"/>
    <mergeCell ref="ORA3:ORH3"/>
    <mergeCell ref="ORI3:ORP3"/>
    <mergeCell ref="OOO3:OOV3"/>
    <mergeCell ref="OOW3:OPD3"/>
    <mergeCell ref="OPE3:OPL3"/>
    <mergeCell ref="OPM3:OPT3"/>
    <mergeCell ref="OPU3:OQB3"/>
    <mergeCell ref="ONA3:ONH3"/>
    <mergeCell ref="ONI3:ONP3"/>
    <mergeCell ref="ONQ3:ONX3"/>
    <mergeCell ref="ONY3:OOF3"/>
    <mergeCell ref="OOG3:OON3"/>
    <mergeCell ref="OLM3:OLT3"/>
    <mergeCell ref="OLU3:OMB3"/>
    <mergeCell ref="OMC3:OMJ3"/>
    <mergeCell ref="OMK3:OMR3"/>
    <mergeCell ref="OMS3:OMZ3"/>
    <mergeCell ref="OWG3:OWN3"/>
    <mergeCell ref="OWO3:OWV3"/>
    <mergeCell ref="OWW3:OXD3"/>
    <mergeCell ref="OXE3:OXL3"/>
    <mergeCell ref="OXM3:OXT3"/>
    <mergeCell ref="OUS3:OUZ3"/>
    <mergeCell ref="OVA3:OVH3"/>
    <mergeCell ref="OVI3:OVP3"/>
    <mergeCell ref="OVQ3:OVX3"/>
    <mergeCell ref="OVY3:OWF3"/>
    <mergeCell ref="OTE3:OTL3"/>
    <mergeCell ref="OTM3:OTT3"/>
    <mergeCell ref="OTU3:OUB3"/>
    <mergeCell ref="OUC3:OUJ3"/>
    <mergeCell ref="OUK3:OUR3"/>
    <mergeCell ref="ORQ3:ORX3"/>
    <mergeCell ref="ORY3:OSF3"/>
    <mergeCell ref="OSG3:OSN3"/>
    <mergeCell ref="OSO3:OSV3"/>
    <mergeCell ref="OSW3:OTD3"/>
    <mergeCell ref="PCK3:PCR3"/>
    <mergeCell ref="PCS3:PCZ3"/>
    <mergeCell ref="PDA3:PDH3"/>
    <mergeCell ref="PDI3:PDP3"/>
    <mergeCell ref="PDQ3:PDX3"/>
    <mergeCell ref="PAW3:PBD3"/>
    <mergeCell ref="PBE3:PBL3"/>
    <mergeCell ref="PBM3:PBT3"/>
    <mergeCell ref="PBU3:PCB3"/>
    <mergeCell ref="PCC3:PCJ3"/>
    <mergeCell ref="OZI3:OZP3"/>
    <mergeCell ref="OZQ3:OZX3"/>
    <mergeCell ref="OZY3:PAF3"/>
    <mergeCell ref="PAG3:PAN3"/>
    <mergeCell ref="PAO3:PAV3"/>
    <mergeCell ref="OXU3:OYB3"/>
    <mergeCell ref="OYC3:OYJ3"/>
    <mergeCell ref="OYK3:OYR3"/>
    <mergeCell ref="OYS3:OYZ3"/>
    <mergeCell ref="OZA3:OZH3"/>
    <mergeCell ref="PIO3:PIV3"/>
    <mergeCell ref="PIW3:PJD3"/>
    <mergeCell ref="PJE3:PJL3"/>
    <mergeCell ref="PJM3:PJT3"/>
    <mergeCell ref="PJU3:PKB3"/>
    <mergeCell ref="PHA3:PHH3"/>
    <mergeCell ref="PHI3:PHP3"/>
    <mergeCell ref="PHQ3:PHX3"/>
    <mergeCell ref="PHY3:PIF3"/>
    <mergeCell ref="PIG3:PIN3"/>
    <mergeCell ref="PFM3:PFT3"/>
    <mergeCell ref="PFU3:PGB3"/>
    <mergeCell ref="PGC3:PGJ3"/>
    <mergeCell ref="PGK3:PGR3"/>
    <mergeCell ref="PGS3:PGZ3"/>
    <mergeCell ref="PDY3:PEF3"/>
    <mergeCell ref="PEG3:PEN3"/>
    <mergeCell ref="PEO3:PEV3"/>
    <mergeCell ref="PEW3:PFD3"/>
    <mergeCell ref="PFE3:PFL3"/>
    <mergeCell ref="POS3:POZ3"/>
    <mergeCell ref="PPA3:PPH3"/>
    <mergeCell ref="PPI3:PPP3"/>
    <mergeCell ref="PPQ3:PPX3"/>
    <mergeCell ref="PPY3:PQF3"/>
    <mergeCell ref="PNE3:PNL3"/>
    <mergeCell ref="PNM3:PNT3"/>
    <mergeCell ref="PNU3:POB3"/>
    <mergeCell ref="POC3:POJ3"/>
    <mergeCell ref="POK3:POR3"/>
    <mergeCell ref="PLQ3:PLX3"/>
    <mergeCell ref="PLY3:PMF3"/>
    <mergeCell ref="PMG3:PMN3"/>
    <mergeCell ref="PMO3:PMV3"/>
    <mergeCell ref="PMW3:PND3"/>
    <mergeCell ref="PKC3:PKJ3"/>
    <mergeCell ref="PKK3:PKR3"/>
    <mergeCell ref="PKS3:PKZ3"/>
    <mergeCell ref="PLA3:PLH3"/>
    <mergeCell ref="PLI3:PLP3"/>
    <mergeCell ref="PUW3:PVD3"/>
    <mergeCell ref="PVE3:PVL3"/>
    <mergeCell ref="PVM3:PVT3"/>
    <mergeCell ref="PVU3:PWB3"/>
    <mergeCell ref="PWC3:PWJ3"/>
    <mergeCell ref="PTI3:PTP3"/>
    <mergeCell ref="PTQ3:PTX3"/>
    <mergeCell ref="PTY3:PUF3"/>
    <mergeCell ref="PUG3:PUN3"/>
    <mergeCell ref="PUO3:PUV3"/>
    <mergeCell ref="PRU3:PSB3"/>
    <mergeCell ref="PSC3:PSJ3"/>
    <mergeCell ref="PSK3:PSR3"/>
    <mergeCell ref="PSS3:PSZ3"/>
    <mergeCell ref="PTA3:PTH3"/>
    <mergeCell ref="PQG3:PQN3"/>
    <mergeCell ref="PQO3:PQV3"/>
    <mergeCell ref="PQW3:PRD3"/>
    <mergeCell ref="PRE3:PRL3"/>
    <mergeCell ref="PRM3:PRT3"/>
    <mergeCell ref="QBA3:QBH3"/>
    <mergeCell ref="QBI3:QBP3"/>
    <mergeCell ref="QBQ3:QBX3"/>
    <mergeCell ref="QBY3:QCF3"/>
    <mergeCell ref="QCG3:QCN3"/>
    <mergeCell ref="PZM3:PZT3"/>
    <mergeCell ref="PZU3:QAB3"/>
    <mergeCell ref="QAC3:QAJ3"/>
    <mergeCell ref="QAK3:QAR3"/>
    <mergeCell ref="QAS3:QAZ3"/>
    <mergeCell ref="PXY3:PYF3"/>
    <mergeCell ref="PYG3:PYN3"/>
    <mergeCell ref="PYO3:PYV3"/>
    <mergeCell ref="PYW3:PZD3"/>
    <mergeCell ref="PZE3:PZL3"/>
    <mergeCell ref="PWK3:PWR3"/>
    <mergeCell ref="PWS3:PWZ3"/>
    <mergeCell ref="PXA3:PXH3"/>
    <mergeCell ref="PXI3:PXP3"/>
    <mergeCell ref="PXQ3:PXX3"/>
    <mergeCell ref="QHE3:QHL3"/>
    <mergeCell ref="QHM3:QHT3"/>
    <mergeCell ref="QHU3:QIB3"/>
    <mergeCell ref="QIC3:QIJ3"/>
    <mergeCell ref="QIK3:QIR3"/>
    <mergeCell ref="QFQ3:QFX3"/>
    <mergeCell ref="QFY3:QGF3"/>
    <mergeCell ref="QGG3:QGN3"/>
    <mergeCell ref="QGO3:QGV3"/>
    <mergeCell ref="QGW3:QHD3"/>
    <mergeCell ref="QEC3:QEJ3"/>
    <mergeCell ref="QEK3:QER3"/>
    <mergeCell ref="QES3:QEZ3"/>
    <mergeCell ref="QFA3:QFH3"/>
    <mergeCell ref="QFI3:QFP3"/>
    <mergeCell ref="QCO3:QCV3"/>
    <mergeCell ref="QCW3:QDD3"/>
    <mergeCell ref="QDE3:QDL3"/>
    <mergeCell ref="QDM3:QDT3"/>
    <mergeCell ref="QDU3:QEB3"/>
    <mergeCell ref="QNI3:QNP3"/>
    <mergeCell ref="QNQ3:QNX3"/>
    <mergeCell ref="QNY3:QOF3"/>
    <mergeCell ref="QOG3:QON3"/>
    <mergeCell ref="QOO3:QOV3"/>
    <mergeCell ref="QLU3:QMB3"/>
    <mergeCell ref="QMC3:QMJ3"/>
    <mergeCell ref="QMK3:QMR3"/>
    <mergeCell ref="QMS3:QMZ3"/>
    <mergeCell ref="QNA3:QNH3"/>
    <mergeCell ref="QKG3:QKN3"/>
    <mergeCell ref="QKO3:QKV3"/>
    <mergeCell ref="QKW3:QLD3"/>
    <mergeCell ref="QLE3:QLL3"/>
    <mergeCell ref="QLM3:QLT3"/>
    <mergeCell ref="QIS3:QIZ3"/>
    <mergeCell ref="QJA3:QJH3"/>
    <mergeCell ref="QJI3:QJP3"/>
    <mergeCell ref="QJQ3:QJX3"/>
    <mergeCell ref="QJY3:QKF3"/>
    <mergeCell ref="QTM3:QTT3"/>
    <mergeCell ref="QTU3:QUB3"/>
    <mergeCell ref="QUC3:QUJ3"/>
    <mergeCell ref="QUK3:QUR3"/>
    <mergeCell ref="QUS3:QUZ3"/>
    <mergeCell ref="QRY3:QSF3"/>
    <mergeCell ref="QSG3:QSN3"/>
    <mergeCell ref="QSO3:QSV3"/>
    <mergeCell ref="QSW3:QTD3"/>
    <mergeCell ref="QTE3:QTL3"/>
    <mergeCell ref="QQK3:QQR3"/>
    <mergeCell ref="QQS3:QQZ3"/>
    <mergeCell ref="QRA3:QRH3"/>
    <mergeCell ref="QRI3:QRP3"/>
    <mergeCell ref="QRQ3:QRX3"/>
    <mergeCell ref="QOW3:QPD3"/>
    <mergeCell ref="QPE3:QPL3"/>
    <mergeCell ref="QPM3:QPT3"/>
    <mergeCell ref="QPU3:QQB3"/>
    <mergeCell ref="QQC3:QQJ3"/>
    <mergeCell ref="QZQ3:QZX3"/>
    <mergeCell ref="QZY3:RAF3"/>
    <mergeCell ref="RAG3:RAN3"/>
    <mergeCell ref="RAO3:RAV3"/>
    <mergeCell ref="RAW3:RBD3"/>
    <mergeCell ref="QYC3:QYJ3"/>
    <mergeCell ref="QYK3:QYR3"/>
    <mergeCell ref="QYS3:QYZ3"/>
    <mergeCell ref="QZA3:QZH3"/>
    <mergeCell ref="QZI3:QZP3"/>
    <mergeCell ref="QWO3:QWV3"/>
    <mergeCell ref="QWW3:QXD3"/>
    <mergeCell ref="QXE3:QXL3"/>
    <mergeCell ref="QXM3:QXT3"/>
    <mergeCell ref="QXU3:QYB3"/>
    <mergeCell ref="QVA3:QVH3"/>
    <mergeCell ref="QVI3:QVP3"/>
    <mergeCell ref="QVQ3:QVX3"/>
    <mergeCell ref="QVY3:QWF3"/>
    <mergeCell ref="QWG3:QWN3"/>
    <mergeCell ref="RFU3:RGB3"/>
    <mergeCell ref="RGC3:RGJ3"/>
    <mergeCell ref="RGK3:RGR3"/>
    <mergeCell ref="RGS3:RGZ3"/>
    <mergeCell ref="RHA3:RHH3"/>
    <mergeCell ref="REG3:REN3"/>
    <mergeCell ref="REO3:REV3"/>
    <mergeCell ref="REW3:RFD3"/>
    <mergeCell ref="RFE3:RFL3"/>
    <mergeCell ref="RFM3:RFT3"/>
    <mergeCell ref="RCS3:RCZ3"/>
    <mergeCell ref="RDA3:RDH3"/>
    <mergeCell ref="RDI3:RDP3"/>
    <mergeCell ref="RDQ3:RDX3"/>
    <mergeCell ref="RDY3:REF3"/>
    <mergeCell ref="RBE3:RBL3"/>
    <mergeCell ref="RBM3:RBT3"/>
    <mergeCell ref="RBU3:RCB3"/>
    <mergeCell ref="RCC3:RCJ3"/>
    <mergeCell ref="RCK3:RCR3"/>
    <mergeCell ref="RLY3:RMF3"/>
    <mergeCell ref="RMG3:RMN3"/>
    <mergeCell ref="RMO3:RMV3"/>
    <mergeCell ref="RMW3:RND3"/>
    <mergeCell ref="RNE3:RNL3"/>
    <mergeCell ref="RKK3:RKR3"/>
    <mergeCell ref="RKS3:RKZ3"/>
    <mergeCell ref="RLA3:RLH3"/>
    <mergeCell ref="RLI3:RLP3"/>
    <mergeCell ref="RLQ3:RLX3"/>
    <mergeCell ref="RIW3:RJD3"/>
    <mergeCell ref="RJE3:RJL3"/>
    <mergeCell ref="RJM3:RJT3"/>
    <mergeCell ref="RJU3:RKB3"/>
    <mergeCell ref="RKC3:RKJ3"/>
    <mergeCell ref="RHI3:RHP3"/>
    <mergeCell ref="RHQ3:RHX3"/>
    <mergeCell ref="RHY3:RIF3"/>
    <mergeCell ref="RIG3:RIN3"/>
    <mergeCell ref="RIO3:RIV3"/>
    <mergeCell ref="RSC3:RSJ3"/>
    <mergeCell ref="RSK3:RSR3"/>
    <mergeCell ref="RSS3:RSZ3"/>
    <mergeCell ref="RTA3:RTH3"/>
    <mergeCell ref="RTI3:RTP3"/>
    <mergeCell ref="RQO3:RQV3"/>
    <mergeCell ref="RQW3:RRD3"/>
    <mergeCell ref="RRE3:RRL3"/>
    <mergeCell ref="RRM3:RRT3"/>
    <mergeCell ref="RRU3:RSB3"/>
    <mergeCell ref="RPA3:RPH3"/>
    <mergeCell ref="RPI3:RPP3"/>
    <mergeCell ref="RPQ3:RPX3"/>
    <mergeCell ref="RPY3:RQF3"/>
    <mergeCell ref="RQG3:RQN3"/>
    <mergeCell ref="RNM3:RNT3"/>
    <mergeCell ref="RNU3:ROB3"/>
    <mergeCell ref="ROC3:ROJ3"/>
    <mergeCell ref="ROK3:ROR3"/>
    <mergeCell ref="ROS3:ROZ3"/>
    <mergeCell ref="RYG3:RYN3"/>
    <mergeCell ref="RYO3:RYV3"/>
    <mergeCell ref="RYW3:RZD3"/>
    <mergeCell ref="RZE3:RZL3"/>
    <mergeCell ref="RZM3:RZT3"/>
    <mergeCell ref="RWS3:RWZ3"/>
    <mergeCell ref="RXA3:RXH3"/>
    <mergeCell ref="RXI3:RXP3"/>
    <mergeCell ref="RXQ3:RXX3"/>
    <mergeCell ref="RXY3:RYF3"/>
    <mergeCell ref="RVE3:RVL3"/>
    <mergeCell ref="RVM3:RVT3"/>
    <mergeCell ref="RVU3:RWB3"/>
    <mergeCell ref="RWC3:RWJ3"/>
    <mergeCell ref="RWK3:RWR3"/>
    <mergeCell ref="RTQ3:RTX3"/>
    <mergeCell ref="RTY3:RUF3"/>
    <mergeCell ref="RUG3:RUN3"/>
    <mergeCell ref="RUO3:RUV3"/>
    <mergeCell ref="RUW3:RVD3"/>
    <mergeCell ref="SEK3:SER3"/>
    <mergeCell ref="SES3:SEZ3"/>
    <mergeCell ref="SFA3:SFH3"/>
    <mergeCell ref="SFI3:SFP3"/>
    <mergeCell ref="SFQ3:SFX3"/>
    <mergeCell ref="SCW3:SDD3"/>
    <mergeCell ref="SDE3:SDL3"/>
    <mergeCell ref="SDM3:SDT3"/>
    <mergeCell ref="SDU3:SEB3"/>
    <mergeCell ref="SEC3:SEJ3"/>
    <mergeCell ref="SBI3:SBP3"/>
    <mergeCell ref="SBQ3:SBX3"/>
    <mergeCell ref="SBY3:SCF3"/>
    <mergeCell ref="SCG3:SCN3"/>
    <mergeCell ref="SCO3:SCV3"/>
    <mergeCell ref="RZU3:SAB3"/>
    <mergeCell ref="SAC3:SAJ3"/>
    <mergeCell ref="SAK3:SAR3"/>
    <mergeCell ref="SAS3:SAZ3"/>
    <mergeCell ref="SBA3:SBH3"/>
    <mergeCell ref="SKO3:SKV3"/>
    <mergeCell ref="SKW3:SLD3"/>
    <mergeCell ref="SLE3:SLL3"/>
    <mergeCell ref="SLM3:SLT3"/>
    <mergeCell ref="SLU3:SMB3"/>
    <mergeCell ref="SJA3:SJH3"/>
    <mergeCell ref="SJI3:SJP3"/>
    <mergeCell ref="SJQ3:SJX3"/>
    <mergeCell ref="SJY3:SKF3"/>
    <mergeCell ref="SKG3:SKN3"/>
    <mergeCell ref="SHM3:SHT3"/>
    <mergeCell ref="SHU3:SIB3"/>
    <mergeCell ref="SIC3:SIJ3"/>
    <mergeCell ref="SIK3:SIR3"/>
    <mergeCell ref="SIS3:SIZ3"/>
    <mergeCell ref="SFY3:SGF3"/>
    <mergeCell ref="SGG3:SGN3"/>
    <mergeCell ref="SGO3:SGV3"/>
    <mergeCell ref="SGW3:SHD3"/>
    <mergeCell ref="SHE3:SHL3"/>
    <mergeCell ref="SQS3:SQZ3"/>
    <mergeCell ref="SRA3:SRH3"/>
    <mergeCell ref="SRI3:SRP3"/>
    <mergeCell ref="SRQ3:SRX3"/>
    <mergeCell ref="SRY3:SSF3"/>
    <mergeCell ref="SPE3:SPL3"/>
    <mergeCell ref="SPM3:SPT3"/>
    <mergeCell ref="SPU3:SQB3"/>
    <mergeCell ref="SQC3:SQJ3"/>
    <mergeCell ref="SQK3:SQR3"/>
    <mergeCell ref="SNQ3:SNX3"/>
    <mergeCell ref="SNY3:SOF3"/>
    <mergeCell ref="SOG3:SON3"/>
    <mergeCell ref="SOO3:SOV3"/>
    <mergeCell ref="SOW3:SPD3"/>
    <mergeCell ref="SMC3:SMJ3"/>
    <mergeCell ref="SMK3:SMR3"/>
    <mergeCell ref="SMS3:SMZ3"/>
    <mergeCell ref="SNA3:SNH3"/>
    <mergeCell ref="SNI3:SNP3"/>
    <mergeCell ref="SWW3:SXD3"/>
    <mergeCell ref="SXE3:SXL3"/>
    <mergeCell ref="SXM3:SXT3"/>
    <mergeCell ref="SXU3:SYB3"/>
    <mergeCell ref="SYC3:SYJ3"/>
    <mergeCell ref="SVI3:SVP3"/>
    <mergeCell ref="SVQ3:SVX3"/>
    <mergeCell ref="SVY3:SWF3"/>
    <mergeCell ref="SWG3:SWN3"/>
    <mergeCell ref="SWO3:SWV3"/>
    <mergeCell ref="STU3:SUB3"/>
    <mergeCell ref="SUC3:SUJ3"/>
    <mergeCell ref="SUK3:SUR3"/>
    <mergeCell ref="SUS3:SUZ3"/>
    <mergeCell ref="SVA3:SVH3"/>
    <mergeCell ref="SSG3:SSN3"/>
    <mergeCell ref="SSO3:SSV3"/>
    <mergeCell ref="SSW3:STD3"/>
    <mergeCell ref="STE3:STL3"/>
    <mergeCell ref="STM3:STT3"/>
    <mergeCell ref="TDA3:TDH3"/>
    <mergeCell ref="TDI3:TDP3"/>
    <mergeCell ref="TDQ3:TDX3"/>
    <mergeCell ref="TDY3:TEF3"/>
    <mergeCell ref="TEG3:TEN3"/>
    <mergeCell ref="TBM3:TBT3"/>
    <mergeCell ref="TBU3:TCB3"/>
    <mergeCell ref="TCC3:TCJ3"/>
    <mergeCell ref="TCK3:TCR3"/>
    <mergeCell ref="TCS3:TCZ3"/>
    <mergeCell ref="SZY3:TAF3"/>
    <mergeCell ref="TAG3:TAN3"/>
    <mergeCell ref="TAO3:TAV3"/>
    <mergeCell ref="TAW3:TBD3"/>
    <mergeCell ref="TBE3:TBL3"/>
    <mergeCell ref="SYK3:SYR3"/>
    <mergeCell ref="SYS3:SYZ3"/>
    <mergeCell ref="SZA3:SZH3"/>
    <mergeCell ref="SZI3:SZP3"/>
    <mergeCell ref="SZQ3:SZX3"/>
    <mergeCell ref="TJE3:TJL3"/>
    <mergeCell ref="TJM3:TJT3"/>
    <mergeCell ref="TJU3:TKB3"/>
    <mergeCell ref="TKC3:TKJ3"/>
    <mergeCell ref="TKK3:TKR3"/>
    <mergeCell ref="THQ3:THX3"/>
    <mergeCell ref="THY3:TIF3"/>
    <mergeCell ref="TIG3:TIN3"/>
    <mergeCell ref="TIO3:TIV3"/>
    <mergeCell ref="TIW3:TJD3"/>
    <mergeCell ref="TGC3:TGJ3"/>
    <mergeCell ref="TGK3:TGR3"/>
    <mergeCell ref="TGS3:TGZ3"/>
    <mergeCell ref="THA3:THH3"/>
    <mergeCell ref="THI3:THP3"/>
    <mergeCell ref="TEO3:TEV3"/>
    <mergeCell ref="TEW3:TFD3"/>
    <mergeCell ref="TFE3:TFL3"/>
    <mergeCell ref="TFM3:TFT3"/>
    <mergeCell ref="TFU3:TGB3"/>
    <mergeCell ref="TPI3:TPP3"/>
    <mergeCell ref="TPQ3:TPX3"/>
    <mergeCell ref="TPY3:TQF3"/>
    <mergeCell ref="TQG3:TQN3"/>
    <mergeCell ref="TQO3:TQV3"/>
    <mergeCell ref="TNU3:TOB3"/>
    <mergeCell ref="TOC3:TOJ3"/>
    <mergeCell ref="TOK3:TOR3"/>
    <mergeCell ref="TOS3:TOZ3"/>
    <mergeCell ref="TPA3:TPH3"/>
    <mergeCell ref="TMG3:TMN3"/>
    <mergeCell ref="TMO3:TMV3"/>
    <mergeCell ref="TMW3:TND3"/>
    <mergeCell ref="TNE3:TNL3"/>
    <mergeCell ref="TNM3:TNT3"/>
    <mergeCell ref="TKS3:TKZ3"/>
    <mergeCell ref="TLA3:TLH3"/>
    <mergeCell ref="TLI3:TLP3"/>
    <mergeCell ref="TLQ3:TLX3"/>
    <mergeCell ref="TLY3:TMF3"/>
    <mergeCell ref="TVM3:TVT3"/>
    <mergeCell ref="TVU3:TWB3"/>
    <mergeCell ref="TWC3:TWJ3"/>
    <mergeCell ref="TWK3:TWR3"/>
    <mergeCell ref="TWS3:TWZ3"/>
    <mergeCell ref="TTY3:TUF3"/>
    <mergeCell ref="TUG3:TUN3"/>
    <mergeCell ref="TUO3:TUV3"/>
    <mergeCell ref="TUW3:TVD3"/>
    <mergeCell ref="TVE3:TVL3"/>
    <mergeCell ref="TSK3:TSR3"/>
    <mergeCell ref="TSS3:TSZ3"/>
    <mergeCell ref="TTA3:TTH3"/>
    <mergeCell ref="TTI3:TTP3"/>
    <mergeCell ref="TTQ3:TTX3"/>
    <mergeCell ref="TQW3:TRD3"/>
    <mergeCell ref="TRE3:TRL3"/>
    <mergeCell ref="TRM3:TRT3"/>
    <mergeCell ref="TRU3:TSB3"/>
    <mergeCell ref="TSC3:TSJ3"/>
    <mergeCell ref="UBQ3:UBX3"/>
    <mergeCell ref="UBY3:UCF3"/>
    <mergeCell ref="UCG3:UCN3"/>
    <mergeCell ref="UCO3:UCV3"/>
    <mergeCell ref="UCW3:UDD3"/>
    <mergeCell ref="UAC3:UAJ3"/>
    <mergeCell ref="UAK3:UAR3"/>
    <mergeCell ref="UAS3:UAZ3"/>
    <mergeCell ref="UBA3:UBH3"/>
    <mergeCell ref="UBI3:UBP3"/>
    <mergeCell ref="TYO3:TYV3"/>
    <mergeCell ref="TYW3:TZD3"/>
    <mergeCell ref="TZE3:TZL3"/>
    <mergeCell ref="TZM3:TZT3"/>
    <mergeCell ref="TZU3:UAB3"/>
    <mergeCell ref="TXA3:TXH3"/>
    <mergeCell ref="TXI3:TXP3"/>
    <mergeCell ref="TXQ3:TXX3"/>
    <mergeCell ref="TXY3:TYF3"/>
    <mergeCell ref="TYG3:TYN3"/>
    <mergeCell ref="UHU3:UIB3"/>
    <mergeCell ref="UIC3:UIJ3"/>
    <mergeCell ref="UIK3:UIR3"/>
    <mergeCell ref="UIS3:UIZ3"/>
    <mergeCell ref="UJA3:UJH3"/>
    <mergeCell ref="UGG3:UGN3"/>
    <mergeCell ref="UGO3:UGV3"/>
    <mergeCell ref="UGW3:UHD3"/>
    <mergeCell ref="UHE3:UHL3"/>
    <mergeCell ref="UHM3:UHT3"/>
    <mergeCell ref="UES3:UEZ3"/>
    <mergeCell ref="UFA3:UFH3"/>
    <mergeCell ref="UFI3:UFP3"/>
    <mergeCell ref="UFQ3:UFX3"/>
    <mergeCell ref="UFY3:UGF3"/>
    <mergeCell ref="UDE3:UDL3"/>
    <mergeCell ref="UDM3:UDT3"/>
    <mergeCell ref="UDU3:UEB3"/>
    <mergeCell ref="UEC3:UEJ3"/>
    <mergeCell ref="UEK3:UER3"/>
    <mergeCell ref="UNY3:UOF3"/>
    <mergeCell ref="UOG3:UON3"/>
    <mergeCell ref="UOO3:UOV3"/>
    <mergeCell ref="UOW3:UPD3"/>
    <mergeCell ref="UPE3:UPL3"/>
    <mergeCell ref="UMK3:UMR3"/>
    <mergeCell ref="UMS3:UMZ3"/>
    <mergeCell ref="UNA3:UNH3"/>
    <mergeCell ref="UNI3:UNP3"/>
    <mergeCell ref="UNQ3:UNX3"/>
    <mergeCell ref="UKW3:ULD3"/>
    <mergeCell ref="ULE3:ULL3"/>
    <mergeCell ref="ULM3:ULT3"/>
    <mergeCell ref="ULU3:UMB3"/>
    <mergeCell ref="UMC3:UMJ3"/>
    <mergeCell ref="UJI3:UJP3"/>
    <mergeCell ref="UJQ3:UJX3"/>
    <mergeCell ref="UJY3:UKF3"/>
    <mergeCell ref="UKG3:UKN3"/>
    <mergeCell ref="UKO3:UKV3"/>
    <mergeCell ref="UUC3:UUJ3"/>
    <mergeCell ref="UUK3:UUR3"/>
    <mergeCell ref="UUS3:UUZ3"/>
    <mergeCell ref="UVA3:UVH3"/>
    <mergeCell ref="UVI3:UVP3"/>
    <mergeCell ref="USO3:USV3"/>
    <mergeCell ref="USW3:UTD3"/>
    <mergeCell ref="UTE3:UTL3"/>
    <mergeCell ref="UTM3:UTT3"/>
    <mergeCell ref="UTU3:UUB3"/>
    <mergeCell ref="URA3:URH3"/>
    <mergeCell ref="URI3:URP3"/>
    <mergeCell ref="URQ3:URX3"/>
    <mergeCell ref="URY3:USF3"/>
    <mergeCell ref="USG3:USN3"/>
    <mergeCell ref="UPM3:UPT3"/>
    <mergeCell ref="UPU3:UQB3"/>
    <mergeCell ref="UQC3:UQJ3"/>
    <mergeCell ref="UQK3:UQR3"/>
    <mergeCell ref="UQS3:UQZ3"/>
    <mergeCell ref="VAG3:VAN3"/>
    <mergeCell ref="VAO3:VAV3"/>
    <mergeCell ref="VAW3:VBD3"/>
    <mergeCell ref="VBE3:VBL3"/>
    <mergeCell ref="VBM3:VBT3"/>
    <mergeCell ref="UYS3:UYZ3"/>
    <mergeCell ref="UZA3:UZH3"/>
    <mergeCell ref="UZI3:UZP3"/>
    <mergeCell ref="UZQ3:UZX3"/>
    <mergeCell ref="UZY3:VAF3"/>
    <mergeCell ref="UXE3:UXL3"/>
    <mergeCell ref="UXM3:UXT3"/>
    <mergeCell ref="UXU3:UYB3"/>
    <mergeCell ref="UYC3:UYJ3"/>
    <mergeCell ref="UYK3:UYR3"/>
    <mergeCell ref="UVQ3:UVX3"/>
    <mergeCell ref="UVY3:UWF3"/>
    <mergeCell ref="UWG3:UWN3"/>
    <mergeCell ref="UWO3:UWV3"/>
    <mergeCell ref="UWW3:UXD3"/>
    <mergeCell ref="VGK3:VGR3"/>
    <mergeCell ref="VGS3:VGZ3"/>
    <mergeCell ref="VHA3:VHH3"/>
    <mergeCell ref="VHI3:VHP3"/>
    <mergeCell ref="VHQ3:VHX3"/>
    <mergeCell ref="VEW3:VFD3"/>
    <mergeCell ref="VFE3:VFL3"/>
    <mergeCell ref="VFM3:VFT3"/>
    <mergeCell ref="VFU3:VGB3"/>
    <mergeCell ref="VGC3:VGJ3"/>
    <mergeCell ref="VDI3:VDP3"/>
    <mergeCell ref="VDQ3:VDX3"/>
    <mergeCell ref="VDY3:VEF3"/>
    <mergeCell ref="VEG3:VEN3"/>
    <mergeCell ref="VEO3:VEV3"/>
    <mergeCell ref="VBU3:VCB3"/>
    <mergeCell ref="VCC3:VCJ3"/>
    <mergeCell ref="VCK3:VCR3"/>
    <mergeCell ref="VCS3:VCZ3"/>
    <mergeCell ref="VDA3:VDH3"/>
    <mergeCell ref="VMO3:VMV3"/>
    <mergeCell ref="VMW3:VND3"/>
    <mergeCell ref="VNE3:VNL3"/>
    <mergeCell ref="VNM3:VNT3"/>
    <mergeCell ref="VNU3:VOB3"/>
    <mergeCell ref="VLA3:VLH3"/>
    <mergeCell ref="VLI3:VLP3"/>
    <mergeCell ref="VLQ3:VLX3"/>
    <mergeCell ref="VLY3:VMF3"/>
    <mergeCell ref="VMG3:VMN3"/>
    <mergeCell ref="VJM3:VJT3"/>
    <mergeCell ref="VJU3:VKB3"/>
    <mergeCell ref="VKC3:VKJ3"/>
    <mergeCell ref="VKK3:VKR3"/>
    <mergeCell ref="VKS3:VKZ3"/>
    <mergeCell ref="VHY3:VIF3"/>
    <mergeCell ref="VIG3:VIN3"/>
    <mergeCell ref="VIO3:VIV3"/>
    <mergeCell ref="VIW3:VJD3"/>
    <mergeCell ref="VJE3:VJL3"/>
    <mergeCell ref="VSS3:VSZ3"/>
    <mergeCell ref="VTA3:VTH3"/>
    <mergeCell ref="VTI3:VTP3"/>
    <mergeCell ref="VTQ3:VTX3"/>
    <mergeCell ref="VTY3:VUF3"/>
    <mergeCell ref="VRE3:VRL3"/>
    <mergeCell ref="VRM3:VRT3"/>
    <mergeCell ref="VRU3:VSB3"/>
    <mergeCell ref="VSC3:VSJ3"/>
    <mergeCell ref="VSK3:VSR3"/>
    <mergeCell ref="VPQ3:VPX3"/>
    <mergeCell ref="VPY3:VQF3"/>
    <mergeCell ref="VQG3:VQN3"/>
    <mergeCell ref="VQO3:VQV3"/>
    <mergeCell ref="VQW3:VRD3"/>
    <mergeCell ref="VOC3:VOJ3"/>
    <mergeCell ref="VOK3:VOR3"/>
    <mergeCell ref="VOS3:VOZ3"/>
    <mergeCell ref="VPA3:VPH3"/>
    <mergeCell ref="VPI3:VPP3"/>
    <mergeCell ref="VYW3:VZD3"/>
    <mergeCell ref="VZE3:VZL3"/>
    <mergeCell ref="VZM3:VZT3"/>
    <mergeCell ref="VZU3:WAB3"/>
    <mergeCell ref="WAC3:WAJ3"/>
    <mergeCell ref="VXI3:VXP3"/>
    <mergeCell ref="VXQ3:VXX3"/>
    <mergeCell ref="VXY3:VYF3"/>
    <mergeCell ref="VYG3:VYN3"/>
    <mergeCell ref="VYO3:VYV3"/>
    <mergeCell ref="VVU3:VWB3"/>
    <mergeCell ref="VWC3:VWJ3"/>
    <mergeCell ref="VWK3:VWR3"/>
    <mergeCell ref="VWS3:VWZ3"/>
    <mergeCell ref="VXA3:VXH3"/>
    <mergeCell ref="VUG3:VUN3"/>
    <mergeCell ref="VUO3:VUV3"/>
    <mergeCell ref="VUW3:VVD3"/>
    <mergeCell ref="VVE3:VVL3"/>
    <mergeCell ref="VVM3:VVT3"/>
    <mergeCell ref="WFA3:WFH3"/>
    <mergeCell ref="WFI3:WFP3"/>
    <mergeCell ref="WFQ3:WFX3"/>
    <mergeCell ref="WFY3:WGF3"/>
    <mergeCell ref="WGG3:WGN3"/>
    <mergeCell ref="WDM3:WDT3"/>
    <mergeCell ref="WDU3:WEB3"/>
    <mergeCell ref="WEC3:WEJ3"/>
    <mergeCell ref="WEK3:WER3"/>
    <mergeCell ref="WES3:WEZ3"/>
    <mergeCell ref="WBY3:WCF3"/>
    <mergeCell ref="WCG3:WCN3"/>
    <mergeCell ref="WCO3:WCV3"/>
    <mergeCell ref="WCW3:WDD3"/>
    <mergeCell ref="WDE3:WDL3"/>
    <mergeCell ref="WAK3:WAR3"/>
    <mergeCell ref="WAS3:WAZ3"/>
    <mergeCell ref="WBA3:WBH3"/>
    <mergeCell ref="WBI3:WBP3"/>
    <mergeCell ref="WBQ3:WBX3"/>
    <mergeCell ref="WLE3:WLL3"/>
    <mergeCell ref="WLM3:WLT3"/>
    <mergeCell ref="WLU3:WMB3"/>
    <mergeCell ref="WMC3:WMJ3"/>
    <mergeCell ref="WMK3:WMR3"/>
    <mergeCell ref="WJQ3:WJX3"/>
    <mergeCell ref="WJY3:WKF3"/>
    <mergeCell ref="WKG3:WKN3"/>
    <mergeCell ref="WKO3:WKV3"/>
    <mergeCell ref="WKW3:WLD3"/>
    <mergeCell ref="WIC3:WIJ3"/>
    <mergeCell ref="WIK3:WIR3"/>
    <mergeCell ref="WIS3:WIZ3"/>
    <mergeCell ref="WJA3:WJH3"/>
    <mergeCell ref="WJI3:WJP3"/>
    <mergeCell ref="WGO3:WGV3"/>
    <mergeCell ref="WGW3:WHD3"/>
    <mergeCell ref="WHE3:WHL3"/>
    <mergeCell ref="WHM3:WHT3"/>
    <mergeCell ref="WHU3:WIB3"/>
    <mergeCell ref="WRI3:WRP3"/>
    <mergeCell ref="WRQ3:WRX3"/>
    <mergeCell ref="WRY3:WSF3"/>
    <mergeCell ref="WSG3:WSN3"/>
    <mergeCell ref="WSO3:WSV3"/>
    <mergeCell ref="WPU3:WQB3"/>
    <mergeCell ref="WQC3:WQJ3"/>
    <mergeCell ref="WQK3:WQR3"/>
    <mergeCell ref="WQS3:WQZ3"/>
    <mergeCell ref="WRA3:WRH3"/>
    <mergeCell ref="WOG3:WON3"/>
    <mergeCell ref="WOO3:WOV3"/>
    <mergeCell ref="WOW3:WPD3"/>
    <mergeCell ref="WPE3:WPL3"/>
    <mergeCell ref="WPM3:WPT3"/>
    <mergeCell ref="WMS3:WMZ3"/>
    <mergeCell ref="WNA3:WNH3"/>
    <mergeCell ref="WNI3:WNP3"/>
    <mergeCell ref="WNQ3:WNX3"/>
    <mergeCell ref="WNY3:WOF3"/>
    <mergeCell ref="WXM3:WXT3"/>
    <mergeCell ref="WXU3:WYB3"/>
    <mergeCell ref="WYC3:WYJ3"/>
    <mergeCell ref="WYK3:WYR3"/>
    <mergeCell ref="WYS3:WYZ3"/>
    <mergeCell ref="WVY3:WWF3"/>
    <mergeCell ref="WWG3:WWN3"/>
    <mergeCell ref="WWO3:WWV3"/>
    <mergeCell ref="WWW3:WXD3"/>
    <mergeCell ref="WXE3:WXL3"/>
    <mergeCell ref="WUK3:WUR3"/>
    <mergeCell ref="WUS3:WUZ3"/>
    <mergeCell ref="WVA3:WVH3"/>
    <mergeCell ref="WVI3:WVP3"/>
    <mergeCell ref="WVQ3:WVX3"/>
    <mergeCell ref="WSW3:WTD3"/>
    <mergeCell ref="WTE3:WTL3"/>
    <mergeCell ref="WTM3:WTT3"/>
    <mergeCell ref="WTU3:WUB3"/>
    <mergeCell ref="WUC3:WUJ3"/>
    <mergeCell ref="XDQ3:XDX3"/>
    <mergeCell ref="XDY3:XEF3"/>
    <mergeCell ref="XEG3:XEN3"/>
    <mergeCell ref="XEO3:XEV3"/>
    <mergeCell ref="XEW3:XFD3"/>
    <mergeCell ref="XCC3:XCJ3"/>
    <mergeCell ref="XCK3:XCR3"/>
    <mergeCell ref="XCS3:XCZ3"/>
    <mergeCell ref="XDA3:XDH3"/>
    <mergeCell ref="XDI3:XDP3"/>
    <mergeCell ref="XAO3:XAV3"/>
    <mergeCell ref="XAW3:XBD3"/>
    <mergeCell ref="XBE3:XBL3"/>
    <mergeCell ref="XBM3:XBT3"/>
    <mergeCell ref="XBU3:XCB3"/>
    <mergeCell ref="WZA3:WZH3"/>
    <mergeCell ref="WZI3:WZP3"/>
    <mergeCell ref="WZQ3:WZX3"/>
    <mergeCell ref="WZY3:XAF3"/>
    <mergeCell ref="XAG3:XAN3"/>
  </mergeCells>
  <phoneticPr fontId="9" type="noConversion"/>
  <hyperlinks>
    <hyperlink ref="B6" location="Glosario!A1" display="Glosario" xr:uid="{00000000-0004-0000-0000-000000000000}"/>
    <hyperlink ref="B7" location="I.1!A1" display="Cuadro No. I.1" xr:uid="{00000000-0004-0000-0000-000001000000}"/>
    <hyperlink ref="B13" location="I.7!A1" display="Cuadro No. I.7" xr:uid="{00000000-0004-0000-0000-000002000000}"/>
    <hyperlink ref="B14" location="I.8!A1" display="Cuadro No. I.8" xr:uid="{00000000-0004-0000-0000-000003000000}"/>
    <hyperlink ref="B15" location="I.9!A1" display="Cuadro No. I.9" xr:uid="{00000000-0004-0000-0000-000004000000}"/>
    <hyperlink ref="B17" location="I.11!A1" display="Cuadro No. I.11" xr:uid="{00000000-0004-0000-0000-000005000000}"/>
    <hyperlink ref="B18" location="I.12!A1" display="Cuadro No. I.12" xr:uid="{00000000-0004-0000-0000-000006000000}"/>
    <hyperlink ref="B12" location="I.6!A1" display="Cuadro No. I.6" xr:uid="{00000000-0004-0000-0000-000007000000}"/>
    <hyperlink ref="B16" location="I.10!A1" display="Cuadro No. I.10" xr:uid="{00000000-0004-0000-0000-000008000000}"/>
    <hyperlink ref="B22" location="I.16!A1" display="Cuadro  No. I.16" xr:uid="{00000000-0004-0000-0000-000009000000}"/>
    <hyperlink ref="B24" location="I.18!A1" display="Cuadro  No. I.18" xr:uid="{00000000-0004-0000-0000-00000A000000}"/>
    <hyperlink ref="B10" location="I.4!A1" display="Cuadro No. I.4" xr:uid="{00000000-0004-0000-0000-00000B000000}"/>
    <hyperlink ref="B11" location="I.5!A1" display="Cuadro No. I.5" xr:uid="{00000000-0004-0000-0000-00000C000000}"/>
    <hyperlink ref="B19" location="I.13!A1" display="Cuadro No. I.13" xr:uid="{00000000-0004-0000-0000-00000D000000}"/>
    <hyperlink ref="B25" location="I.19!A1" display="Cuadro No. I.19" xr:uid="{00000000-0004-0000-0000-00000E000000}"/>
    <hyperlink ref="B26" location="I.20!A1" display="Cuadro No. I.20" xr:uid="{00000000-0004-0000-0000-00000F000000}"/>
    <hyperlink ref="B27" location="I.21!A1" display="Cuadro No. I.21" xr:uid="{00000000-0004-0000-0000-000010000000}"/>
    <hyperlink ref="B23" location="I.17!A1" display="Cuadro  No. I.17" xr:uid="{00000000-0004-0000-0000-000011000000}"/>
    <hyperlink ref="B8" location="I.2!A1" display="Cuadro No. I.2" xr:uid="{00000000-0004-0000-0000-000012000000}"/>
    <hyperlink ref="B9" location="I.3!A1" display="Cuadro No. I.3" xr:uid="{00000000-0004-0000-0000-000013000000}"/>
    <hyperlink ref="B31" location="I.25!A1" display="Cuadro No. I.25" xr:uid="{00000000-0004-0000-0000-000014000000}"/>
    <hyperlink ref="B28" location="I.22!A1" display="Cuadro No. I.22" xr:uid="{00000000-0004-0000-0000-000015000000}"/>
    <hyperlink ref="B34" location="I.28!A1" display="Cuadro No. I.28" xr:uid="{00000000-0004-0000-0000-000016000000}"/>
    <hyperlink ref="B32" location="I.26!A1" display="Cuadro No. I.26" xr:uid="{00000000-0004-0000-0000-000017000000}"/>
    <hyperlink ref="B33" location="I.27!A1" display="Cuadro No. I.27" xr:uid="{00000000-0004-0000-0000-000018000000}"/>
    <hyperlink ref="B36" location="I.30!A1" display="Cuadro No. I.30" xr:uid="{00000000-0004-0000-0000-000019000000}"/>
    <hyperlink ref="B35" location="I.29!A1" display="Cuadro No. I.29" xr:uid="{00000000-0004-0000-0000-00001A000000}"/>
    <hyperlink ref="B29" location="I.23!A1" display="Cuadro No. I.23" xr:uid="{00000000-0004-0000-0000-00001B000000}"/>
    <hyperlink ref="B30" location="I.24!A1" display="Cuadro No. I.24" xr:uid="{00000000-0004-0000-0000-00001C000000}"/>
    <hyperlink ref="B20" location="I.14!A1" display="Cuadro No. I.14" xr:uid="{00000000-0004-0000-0000-00001D000000}"/>
    <hyperlink ref="B21" location="I.15!A1" display="Cuadro No. I.15" xr:uid="{00000000-0004-0000-0000-00001E000000}"/>
  </hyperlinks>
  <printOptions horizontalCentered="1"/>
  <pageMargins left="0.17" right="0.17" top="0.39370078740157483" bottom="0.74803149606299213" header="0.31496062992125984" footer="0.31496062992125984"/>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syncVertical="1" syncRef="A1" transitionEvaluation="1">
    <pageSetUpPr fitToPage="1"/>
  </sheetPr>
  <dimension ref="A1:AN268"/>
  <sheetViews>
    <sheetView showGridLines="0" showZeros="0" zoomScaleNormal="100" workbookViewId="0"/>
  </sheetViews>
  <sheetFormatPr baseColWidth="10" defaultColWidth="0" defaultRowHeight="12.75" zeroHeight="1"/>
  <cols>
    <col min="1" max="1" width="22.140625" style="27" customWidth="1"/>
    <col min="2" max="7" width="11" style="27" customWidth="1"/>
    <col min="8" max="10" width="11" style="72" customWidth="1"/>
    <col min="11" max="11" width="11" style="27" customWidth="1"/>
    <col min="12" max="12" width="11" style="1" customWidth="1"/>
    <col min="13" max="29" width="11" style="27" customWidth="1"/>
    <col min="30" max="30" width="5.42578125" style="27" customWidth="1"/>
    <col min="31" max="40" width="0" style="27" hidden="1" customWidth="1"/>
    <col min="41" max="16384" width="12.5703125" style="27" hidden="1"/>
  </cols>
  <sheetData>
    <row r="1" spans="1:29">
      <c r="A1" s="74"/>
      <c r="B1" s="58"/>
      <c r="C1" s="58"/>
      <c r="D1" s="58"/>
      <c r="E1" s="58"/>
      <c r="F1" s="58"/>
      <c r="G1" s="58"/>
      <c r="H1" s="58"/>
      <c r="I1" s="58"/>
      <c r="J1" s="58"/>
      <c r="K1" s="58"/>
      <c r="M1" s="210"/>
      <c r="N1" s="210"/>
      <c r="O1" s="210"/>
      <c r="P1" s="210"/>
      <c r="Q1" s="210"/>
      <c r="R1" s="210"/>
      <c r="S1" s="25"/>
      <c r="T1" s="25"/>
    </row>
    <row r="2" spans="1:29" s="28" customFormat="1" ht="12.75" customHeight="1">
      <c r="A2" s="449" t="s">
        <v>338</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row>
    <row r="3" spans="1:29" s="28" customFormat="1" ht="17.25" customHeight="1">
      <c r="A3" s="481" t="s">
        <v>456</v>
      </c>
      <c r="B3" s="481"/>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row>
    <row r="4" spans="1:29" s="28" customFormat="1" ht="13.5" thickBot="1">
      <c r="B4" s="81"/>
      <c r="C4" s="81"/>
      <c r="D4" s="81"/>
      <c r="E4" s="81"/>
      <c r="F4" s="81"/>
      <c r="G4" s="81"/>
      <c r="H4" s="81"/>
      <c r="I4" s="81"/>
      <c r="J4" s="81"/>
      <c r="K4" s="211"/>
      <c r="L4" s="29"/>
      <c r="M4" s="81"/>
      <c r="N4" s="81"/>
      <c r="O4" s="81"/>
      <c r="P4" s="81"/>
      <c r="Q4" s="81"/>
      <c r="R4" s="81"/>
      <c r="S4" s="81"/>
      <c r="T4" s="81"/>
      <c r="U4" s="81"/>
    </row>
    <row r="5" spans="1:29" ht="12.75" customHeight="1" thickTop="1">
      <c r="A5" s="477" t="s">
        <v>363</v>
      </c>
      <c r="B5" s="473">
        <v>1997</v>
      </c>
      <c r="C5" s="473">
        <v>1998</v>
      </c>
      <c r="D5" s="473">
        <v>1999</v>
      </c>
      <c r="E5" s="473">
        <v>2000</v>
      </c>
      <c r="F5" s="473">
        <v>2001</v>
      </c>
      <c r="G5" s="473">
        <v>2002</v>
      </c>
      <c r="H5" s="473">
        <v>2003</v>
      </c>
      <c r="I5" s="473">
        <v>2004</v>
      </c>
      <c r="J5" s="473">
        <v>2005</v>
      </c>
      <c r="K5" s="473">
        <v>2006</v>
      </c>
      <c r="L5" s="473">
        <v>2007</v>
      </c>
      <c r="M5" s="473">
        <v>2008</v>
      </c>
      <c r="N5" s="473">
        <v>2009</v>
      </c>
      <c r="O5" s="473">
        <v>2010</v>
      </c>
      <c r="P5" s="473">
        <v>2011</v>
      </c>
      <c r="Q5" s="473">
        <v>2012</v>
      </c>
      <c r="R5" s="473">
        <v>2013</v>
      </c>
      <c r="S5" s="473">
        <v>2014</v>
      </c>
      <c r="T5" s="473">
        <v>2015</v>
      </c>
      <c r="U5" s="473">
        <v>2016</v>
      </c>
      <c r="V5" s="473">
        <v>2017</v>
      </c>
      <c r="W5" s="473">
        <v>2018</v>
      </c>
      <c r="X5" s="473">
        <v>2019</v>
      </c>
      <c r="Y5" s="473">
        <v>2020</v>
      </c>
      <c r="Z5" s="473">
        <v>2021</v>
      </c>
      <c r="AA5" s="473">
        <v>2022</v>
      </c>
      <c r="AB5" s="473">
        <v>2023</v>
      </c>
      <c r="AC5" s="473">
        <v>2024</v>
      </c>
    </row>
    <row r="6" spans="1:29" ht="12.75" customHeight="1" thickBot="1">
      <c r="A6" s="474"/>
      <c r="B6" s="478"/>
      <c r="C6" s="478"/>
      <c r="D6" s="478"/>
      <c r="E6" s="478"/>
      <c r="F6" s="478"/>
      <c r="G6" s="478"/>
      <c r="H6" s="478"/>
      <c r="I6" s="478">
        <v>2004</v>
      </c>
      <c r="J6" s="478"/>
      <c r="K6" s="478"/>
      <c r="L6" s="478"/>
      <c r="M6" s="478"/>
      <c r="N6" s="478"/>
      <c r="O6" s="478"/>
      <c r="P6" s="478"/>
      <c r="Q6" s="478"/>
      <c r="R6" s="478"/>
      <c r="S6" s="478"/>
      <c r="T6" s="478"/>
      <c r="U6" s="478"/>
      <c r="V6" s="478"/>
      <c r="W6" s="478"/>
      <c r="X6" s="478"/>
      <c r="Y6" s="478"/>
      <c r="Z6" s="478"/>
      <c r="AA6" s="478"/>
      <c r="AB6" s="478"/>
      <c r="AC6" s="478"/>
    </row>
    <row r="7" spans="1:29" ht="13.5" thickTop="1">
      <c r="H7" s="27"/>
      <c r="I7" s="27"/>
      <c r="J7" s="27"/>
      <c r="L7" s="27"/>
    </row>
    <row r="8" spans="1:29" s="183" customFormat="1">
      <c r="A8" s="182" t="s">
        <v>198</v>
      </c>
      <c r="B8" s="206">
        <v>9455805</v>
      </c>
      <c r="C8" s="206">
        <v>9872604</v>
      </c>
      <c r="D8" s="206">
        <v>10431798</v>
      </c>
      <c r="E8" s="206">
        <v>10999293</v>
      </c>
      <c r="F8" s="206">
        <v>10820122</v>
      </c>
      <c r="G8" s="206">
        <v>10860849</v>
      </c>
      <c r="H8" s="206">
        <v>10864511</v>
      </c>
      <c r="I8" s="206">
        <v>11132803</v>
      </c>
      <c r="J8" s="207">
        <v>11466895</v>
      </c>
      <c r="K8" s="207">
        <v>11948116</v>
      </c>
      <c r="L8" s="207">
        <v>12413273</v>
      </c>
      <c r="M8" s="206">
        <v>12356363</v>
      </c>
      <c r="N8" s="206">
        <v>12106387</v>
      </c>
      <c r="O8" s="206">
        <v>12605000</v>
      </c>
      <c r="P8" s="206">
        <v>13038090</v>
      </c>
      <c r="Q8" s="206">
        <v>13610329</v>
      </c>
      <c r="R8" s="206">
        <v>14015034</v>
      </c>
      <c r="S8" s="206">
        <v>14543189</v>
      </c>
      <c r="T8" s="206">
        <v>15129590</v>
      </c>
      <c r="U8" s="207">
        <v>15762352</v>
      </c>
      <c r="V8" s="207">
        <v>16387441</v>
      </c>
      <c r="W8" s="207">
        <v>16931896</v>
      </c>
      <c r="X8" s="207">
        <v>17248082</v>
      </c>
      <c r="Y8" s="212">
        <v>16683345</v>
      </c>
      <c r="Z8" s="212">
        <v>17588517</v>
      </c>
      <c r="AA8" s="212">
        <v>18159286</v>
      </c>
      <c r="AB8" s="212">
        <v>18653133</v>
      </c>
      <c r="AC8" s="212">
        <v>19015937</v>
      </c>
    </row>
    <row r="9" spans="1:29">
      <c r="A9" s="179"/>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row>
    <row r="10" spans="1:29">
      <c r="A10" s="42" t="s">
        <v>0</v>
      </c>
      <c r="B10" s="66">
        <v>135443</v>
      </c>
      <c r="C10" s="66">
        <v>143535</v>
      </c>
      <c r="D10" s="66">
        <v>155231</v>
      </c>
      <c r="E10" s="66">
        <v>167212</v>
      </c>
      <c r="F10" s="66">
        <v>163863</v>
      </c>
      <c r="G10" s="66">
        <v>164708</v>
      </c>
      <c r="H10" s="66">
        <v>161364</v>
      </c>
      <c r="I10" s="66">
        <v>166506</v>
      </c>
      <c r="J10" s="66">
        <v>170733</v>
      </c>
      <c r="K10" s="66">
        <v>183406</v>
      </c>
      <c r="L10" s="66">
        <v>187345</v>
      </c>
      <c r="M10" s="66">
        <v>184586</v>
      </c>
      <c r="N10" s="66">
        <v>180607</v>
      </c>
      <c r="O10" s="66">
        <v>184021</v>
      </c>
      <c r="P10" s="66">
        <v>190650</v>
      </c>
      <c r="Q10" s="66">
        <v>203486</v>
      </c>
      <c r="R10" s="66">
        <v>215261</v>
      </c>
      <c r="S10" s="66">
        <v>228895</v>
      </c>
      <c r="T10" s="66">
        <v>241773</v>
      </c>
      <c r="U10" s="66">
        <v>257955</v>
      </c>
      <c r="V10" s="66">
        <v>275056</v>
      </c>
      <c r="W10" s="66">
        <v>289222</v>
      </c>
      <c r="X10" s="66">
        <v>295841</v>
      </c>
      <c r="Y10" s="66">
        <v>287301</v>
      </c>
      <c r="Z10" s="66">
        <v>303172</v>
      </c>
      <c r="AA10" s="66">
        <v>308624</v>
      </c>
      <c r="AB10" s="66">
        <v>320853</v>
      </c>
      <c r="AC10" s="66">
        <v>324330</v>
      </c>
    </row>
    <row r="11" spans="1:29">
      <c r="A11" s="42" t="s">
        <v>1</v>
      </c>
      <c r="B11" s="66">
        <v>458208</v>
      </c>
      <c r="C11" s="66">
        <v>488117</v>
      </c>
      <c r="D11" s="66">
        <v>530582</v>
      </c>
      <c r="E11" s="66">
        <v>568151</v>
      </c>
      <c r="F11" s="66">
        <v>526606</v>
      </c>
      <c r="G11" s="66">
        <v>521023</v>
      </c>
      <c r="H11" s="66">
        <v>524504</v>
      </c>
      <c r="I11" s="66">
        <v>555768</v>
      </c>
      <c r="J11" s="66">
        <v>571086</v>
      </c>
      <c r="K11" s="66">
        <v>591768</v>
      </c>
      <c r="L11" s="66">
        <v>607543</v>
      </c>
      <c r="M11" s="66">
        <v>575467</v>
      </c>
      <c r="N11" s="66">
        <v>548633</v>
      </c>
      <c r="O11" s="66">
        <v>572540</v>
      </c>
      <c r="P11" s="66">
        <v>586426</v>
      </c>
      <c r="Q11" s="66">
        <v>613048</v>
      </c>
      <c r="R11" s="66">
        <v>634980</v>
      </c>
      <c r="S11" s="66">
        <v>676721</v>
      </c>
      <c r="T11" s="66">
        <v>712216</v>
      </c>
      <c r="U11" s="66">
        <v>751265</v>
      </c>
      <c r="V11" s="66">
        <v>785310</v>
      </c>
      <c r="W11" s="66">
        <v>824313</v>
      </c>
      <c r="X11" s="66">
        <v>837738</v>
      </c>
      <c r="Y11" s="66">
        <v>862836</v>
      </c>
      <c r="Z11" s="66">
        <v>910049</v>
      </c>
      <c r="AA11" s="66">
        <v>942326</v>
      </c>
      <c r="AB11" s="66">
        <v>951583</v>
      </c>
      <c r="AC11" s="66">
        <v>940332</v>
      </c>
    </row>
    <row r="12" spans="1:29">
      <c r="A12" s="42" t="s">
        <v>2</v>
      </c>
      <c r="B12" s="66">
        <v>54024</v>
      </c>
      <c r="C12" s="66">
        <v>57221</v>
      </c>
      <c r="D12" s="66">
        <v>60374</v>
      </c>
      <c r="E12" s="66">
        <v>64348</v>
      </c>
      <c r="F12" s="66">
        <v>65582</v>
      </c>
      <c r="G12" s="66">
        <v>66431</v>
      </c>
      <c r="H12" s="66">
        <v>68953</v>
      </c>
      <c r="I12" s="66">
        <v>73143</v>
      </c>
      <c r="J12" s="66">
        <v>80276</v>
      </c>
      <c r="K12" s="66">
        <v>87441</v>
      </c>
      <c r="L12" s="66">
        <v>97159</v>
      </c>
      <c r="M12" s="66">
        <v>95598</v>
      </c>
      <c r="N12" s="66">
        <v>89994</v>
      </c>
      <c r="O12" s="66">
        <v>89810</v>
      </c>
      <c r="P12" s="66">
        <v>93095</v>
      </c>
      <c r="Q12" s="66">
        <v>96675</v>
      </c>
      <c r="R12" s="66">
        <v>100058</v>
      </c>
      <c r="S12" s="66">
        <v>100547</v>
      </c>
      <c r="T12" s="66">
        <v>106342</v>
      </c>
      <c r="U12" s="66">
        <v>113538</v>
      </c>
      <c r="V12" s="66">
        <v>120776</v>
      </c>
      <c r="W12" s="66">
        <v>127180</v>
      </c>
      <c r="X12" s="66">
        <v>131402</v>
      </c>
      <c r="Y12" s="66">
        <v>118700</v>
      </c>
      <c r="Z12" s="66">
        <v>134469</v>
      </c>
      <c r="AA12" s="66">
        <v>145834</v>
      </c>
      <c r="AB12" s="66">
        <v>154142</v>
      </c>
      <c r="AC12" s="66">
        <v>155258</v>
      </c>
    </row>
    <row r="13" spans="1:29">
      <c r="A13" s="42" t="s">
        <v>3</v>
      </c>
      <c r="B13" s="66">
        <v>53702</v>
      </c>
      <c r="C13" s="66">
        <v>55117</v>
      </c>
      <c r="D13" s="66">
        <v>56729</v>
      </c>
      <c r="E13" s="66">
        <v>60696</v>
      </c>
      <c r="F13" s="66">
        <v>67987</v>
      </c>
      <c r="G13" s="66">
        <v>71411</v>
      </c>
      <c r="H13" s="66">
        <v>77799</v>
      </c>
      <c r="I13" s="66">
        <v>80329</v>
      </c>
      <c r="J13" s="66">
        <v>81701</v>
      </c>
      <c r="K13" s="66">
        <v>86840</v>
      </c>
      <c r="L13" s="66">
        <v>90267</v>
      </c>
      <c r="M13" s="66">
        <v>93639</v>
      </c>
      <c r="N13" s="66">
        <v>95929</v>
      </c>
      <c r="O13" s="66">
        <v>99567</v>
      </c>
      <c r="P13" s="66">
        <v>104742</v>
      </c>
      <c r="Q13" s="66">
        <v>117254</v>
      </c>
      <c r="R13" s="66">
        <v>119111</v>
      </c>
      <c r="S13" s="66">
        <v>117347</v>
      </c>
      <c r="T13" s="66">
        <v>111131</v>
      </c>
      <c r="U13" s="66">
        <v>99394</v>
      </c>
      <c r="V13" s="66">
        <v>97792</v>
      </c>
      <c r="W13" s="66">
        <v>100662</v>
      </c>
      <c r="X13" s="66">
        <v>108809</v>
      </c>
      <c r="Y13" s="66">
        <v>101089</v>
      </c>
      <c r="Z13" s="66">
        <v>104121</v>
      </c>
      <c r="AA13" s="66">
        <v>107643</v>
      </c>
      <c r="AB13" s="66">
        <v>111390</v>
      </c>
      <c r="AC13" s="66">
        <v>109375</v>
      </c>
    </row>
    <row r="14" spans="1:29">
      <c r="A14" s="42" t="s">
        <v>199</v>
      </c>
      <c r="B14" s="66">
        <v>391087</v>
      </c>
      <c r="C14" s="66">
        <v>415389</v>
      </c>
      <c r="D14" s="66">
        <v>450257</v>
      </c>
      <c r="E14" s="66">
        <v>469393</v>
      </c>
      <c r="F14" s="66">
        <v>444793</v>
      </c>
      <c r="G14" s="66">
        <v>450183</v>
      </c>
      <c r="H14" s="66">
        <v>437616</v>
      </c>
      <c r="I14" s="66">
        <v>446830</v>
      </c>
      <c r="J14" s="66">
        <v>449869</v>
      </c>
      <c r="K14" s="66">
        <v>461633</v>
      </c>
      <c r="L14" s="66">
        <v>478343</v>
      </c>
      <c r="M14" s="66">
        <v>455923</v>
      </c>
      <c r="N14" s="66">
        <v>441721</v>
      </c>
      <c r="O14" s="66">
        <v>484952</v>
      </c>
      <c r="P14" s="66">
        <v>511806</v>
      </c>
      <c r="Q14" s="66">
        <v>542411</v>
      </c>
      <c r="R14" s="66">
        <v>554977</v>
      </c>
      <c r="S14" s="66">
        <v>579820</v>
      </c>
      <c r="T14" s="66">
        <v>604638</v>
      </c>
      <c r="U14" s="66">
        <v>627740</v>
      </c>
      <c r="V14" s="66">
        <v>653175</v>
      </c>
      <c r="W14" s="66">
        <v>679061</v>
      </c>
      <c r="X14" s="66">
        <v>677964</v>
      </c>
      <c r="Y14" s="66">
        <v>665060</v>
      </c>
      <c r="Z14" s="66">
        <v>699664</v>
      </c>
      <c r="AA14" s="66">
        <v>730246</v>
      </c>
      <c r="AB14" s="66">
        <v>759047</v>
      </c>
      <c r="AC14" s="66">
        <v>772842</v>
      </c>
    </row>
    <row r="15" spans="1:29">
      <c r="A15" s="42" t="s">
        <v>5</v>
      </c>
      <c r="B15" s="66">
        <v>50501</v>
      </c>
      <c r="C15" s="66">
        <v>51856</v>
      </c>
      <c r="D15" s="66">
        <v>55366</v>
      </c>
      <c r="E15" s="66">
        <v>58799</v>
      </c>
      <c r="F15" s="66">
        <v>61142</v>
      </c>
      <c r="G15" s="66">
        <v>62052</v>
      </c>
      <c r="H15" s="66">
        <v>63873</v>
      </c>
      <c r="I15" s="66">
        <v>67117</v>
      </c>
      <c r="J15" s="66">
        <v>69890</v>
      </c>
      <c r="K15" s="66">
        <v>72979</v>
      </c>
      <c r="L15" s="66">
        <v>77198</v>
      </c>
      <c r="M15" s="66">
        <v>79025</v>
      </c>
      <c r="N15" s="66">
        <v>78889</v>
      </c>
      <c r="O15" s="66">
        <v>84496</v>
      </c>
      <c r="P15" s="66">
        <v>85184</v>
      </c>
      <c r="Q15" s="66">
        <v>87598</v>
      </c>
      <c r="R15" s="66">
        <v>90437</v>
      </c>
      <c r="S15" s="66">
        <v>91670</v>
      </c>
      <c r="T15" s="66">
        <v>91524</v>
      </c>
      <c r="U15" s="66">
        <v>96499</v>
      </c>
      <c r="V15" s="66">
        <v>101190</v>
      </c>
      <c r="W15" s="66">
        <v>103298</v>
      </c>
      <c r="X15" s="66">
        <v>105665</v>
      </c>
      <c r="Y15" s="66">
        <v>104212</v>
      </c>
      <c r="Z15" s="66">
        <v>107614</v>
      </c>
      <c r="AA15" s="66">
        <v>113586</v>
      </c>
      <c r="AB15" s="66">
        <v>117383</v>
      </c>
      <c r="AC15" s="66">
        <v>122029</v>
      </c>
    </row>
    <row r="16" spans="1:29">
      <c r="A16" s="42" t="s">
        <v>6</v>
      </c>
      <c r="B16" s="66">
        <v>84100</v>
      </c>
      <c r="C16" s="66">
        <v>97328</v>
      </c>
      <c r="D16" s="66">
        <v>102310</v>
      </c>
      <c r="E16" s="66">
        <v>108008</v>
      </c>
      <c r="F16" s="66">
        <v>114073</v>
      </c>
      <c r="G16" s="66">
        <v>117824</v>
      </c>
      <c r="H16" s="66">
        <v>121161</v>
      </c>
      <c r="I16" s="66">
        <v>126069</v>
      </c>
      <c r="J16" s="66">
        <v>133270</v>
      </c>
      <c r="K16" s="66">
        <v>140184</v>
      </c>
      <c r="L16" s="66">
        <v>146479</v>
      </c>
      <c r="M16" s="66">
        <v>152454</v>
      </c>
      <c r="N16" s="66">
        <v>160543</v>
      </c>
      <c r="O16" s="66">
        <v>168126</v>
      </c>
      <c r="P16" s="66">
        <v>175418</v>
      </c>
      <c r="Q16" s="66">
        <v>182658</v>
      </c>
      <c r="R16" s="66">
        <v>182440</v>
      </c>
      <c r="S16" s="66">
        <v>181613</v>
      </c>
      <c r="T16" s="66">
        <v>186246</v>
      </c>
      <c r="U16" s="66">
        <v>188861</v>
      </c>
      <c r="V16" s="66">
        <v>188707</v>
      </c>
      <c r="W16" s="66">
        <v>191677</v>
      </c>
      <c r="X16" s="66">
        <v>191909</v>
      </c>
      <c r="Y16" s="66">
        <v>186101</v>
      </c>
      <c r="Z16" s="66">
        <v>199087</v>
      </c>
      <c r="AA16" s="66">
        <v>202867</v>
      </c>
      <c r="AB16" s="66">
        <v>211571</v>
      </c>
      <c r="AC16" s="66">
        <v>220843</v>
      </c>
    </row>
    <row r="17" spans="1:29">
      <c r="A17" s="42" t="s">
        <v>7</v>
      </c>
      <c r="B17" s="66">
        <v>546100</v>
      </c>
      <c r="C17" s="66">
        <v>587588</v>
      </c>
      <c r="D17" s="66">
        <v>624894</v>
      </c>
      <c r="E17" s="66">
        <v>661948</v>
      </c>
      <c r="F17" s="66">
        <v>593715</v>
      </c>
      <c r="G17" s="66">
        <v>572154</v>
      </c>
      <c r="H17" s="66">
        <v>568775</v>
      </c>
      <c r="I17" s="66">
        <v>575813</v>
      </c>
      <c r="J17" s="66">
        <v>606426</v>
      </c>
      <c r="K17" s="66">
        <v>618059</v>
      </c>
      <c r="L17" s="66">
        <v>632281</v>
      </c>
      <c r="M17" s="66">
        <v>580766</v>
      </c>
      <c r="N17" s="66">
        <v>554410</v>
      </c>
      <c r="O17" s="66">
        <v>573680</v>
      </c>
      <c r="P17" s="66">
        <v>586691</v>
      </c>
      <c r="Q17" s="66">
        <v>618311</v>
      </c>
      <c r="R17" s="66">
        <v>636653</v>
      </c>
      <c r="S17" s="66">
        <v>667278</v>
      </c>
      <c r="T17" s="66">
        <v>715271</v>
      </c>
      <c r="U17" s="66">
        <v>742141</v>
      </c>
      <c r="V17" s="66">
        <v>761704</v>
      </c>
      <c r="W17" s="66">
        <v>788122</v>
      </c>
      <c r="X17" s="66">
        <v>801731</v>
      </c>
      <c r="Y17" s="66">
        <v>807896</v>
      </c>
      <c r="Z17" s="66">
        <v>840504</v>
      </c>
      <c r="AA17" s="66">
        <v>874118</v>
      </c>
      <c r="AB17" s="66">
        <v>878834</v>
      </c>
      <c r="AC17" s="66">
        <v>882426</v>
      </c>
    </row>
    <row r="18" spans="1:29">
      <c r="A18" s="42" t="s">
        <v>329</v>
      </c>
      <c r="B18" s="66">
        <v>938840</v>
      </c>
      <c r="C18" s="66">
        <v>940030</v>
      </c>
      <c r="D18" s="66">
        <v>962741</v>
      </c>
      <c r="E18" s="66">
        <v>989823</v>
      </c>
      <c r="F18" s="66">
        <v>974356</v>
      </c>
      <c r="G18" s="66">
        <v>962450</v>
      </c>
      <c r="H18" s="66">
        <v>967197</v>
      </c>
      <c r="I18" s="66">
        <v>978097</v>
      </c>
      <c r="J18" s="66">
        <v>1000284</v>
      </c>
      <c r="K18" s="66">
        <v>1028495</v>
      </c>
      <c r="L18" s="66">
        <v>1089269</v>
      </c>
      <c r="M18" s="66">
        <v>1079846</v>
      </c>
      <c r="N18" s="66">
        <v>1013430</v>
      </c>
      <c r="O18" s="66">
        <v>1062594</v>
      </c>
      <c r="P18" s="66">
        <v>1102771</v>
      </c>
      <c r="Q18" s="66">
        <v>1150080</v>
      </c>
      <c r="R18" s="66">
        <v>1213340</v>
      </c>
      <c r="S18" s="66">
        <v>1257650</v>
      </c>
      <c r="T18" s="66">
        <v>1336739</v>
      </c>
      <c r="U18" s="66">
        <v>1405491</v>
      </c>
      <c r="V18" s="66">
        <v>1403610</v>
      </c>
      <c r="W18" s="66">
        <v>1440303</v>
      </c>
      <c r="X18" s="66">
        <v>1461462</v>
      </c>
      <c r="Y18" s="66">
        <v>1330729</v>
      </c>
      <c r="Z18" s="66">
        <v>1385708</v>
      </c>
      <c r="AA18" s="66">
        <v>1446365</v>
      </c>
      <c r="AB18" s="66">
        <v>1470186</v>
      </c>
      <c r="AC18" s="66">
        <v>1480575</v>
      </c>
    </row>
    <row r="19" spans="1:29">
      <c r="A19" s="42" t="s">
        <v>331</v>
      </c>
      <c r="B19" s="66">
        <v>988055</v>
      </c>
      <c r="C19" s="66">
        <v>1005516</v>
      </c>
      <c r="D19" s="66">
        <v>1037395</v>
      </c>
      <c r="E19" s="66">
        <v>1059351</v>
      </c>
      <c r="F19" s="66">
        <v>1046370</v>
      </c>
      <c r="G19" s="66">
        <v>1046205</v>
      </c>
      <c r="H19" s="66">
        <v>1037150</v>
      </c>
      <c r="I19" s="66">
        <v>1050721</v>
      </c>
      <c r="J19" s="66">
        <v>1103646</v>
      </c>
      <c r="K19" s="66">
        <v>1153904</v>
      </c>
      <c r="L19" s="66">
        <v>1173972</v>
      </c>
      <c r="M19" s="66">
        <v>1179599</v>
      </c>
      <c r="N19" s="66">
        <v>1152788</v>
      </c>
      <c r="O19" s="66">
        <v>1177007</v>
      </c>
      <c r="P19" s="66">
        <v>1203241</v>
      </c>
      <c r="Q19" s="66">
        <v>1270179</v>
      </c>
      <c r="R19" s="66">
        <v>1302709</v>
      </c>
      <c r="S19" s="66">
        <v>1365722</v>
      </c>
      <c r="T19" s="66">
        <v>1391048</v>
      </c>
      <c r="U19" s="66">
        <v>1437442</v>
      </c>
      <c r="V19" s="66">
        <v>1495566</v>
      </c>
      <c r="W19" s="66">
        <v>1526648</v>
      </c>
      <c r="X19" s="66">
        <v>1559433</v>
      </c>
      <c r="Y19" s="66">
        <v>1459919</v>
      </c>
      <c r="Z19" s="66">
        <v>1538380</v>
      </c>
      <c r="AA19" s="66">
        <v>1551738</v>
      </c>
      <c r="AB19" s="66">
        <v>1560000</v>
      </c>
      <c r="AC19" s="66">
        <v>1588667</v>
      </c>
    </row>
    <row r="20" spans="1:29">
      <c r="A20" s="42" t="s">
        <v>8</v>
      </c>
      <c r="B20" s="66">
        <v>146044</v>
      </c>
      <c r="C20" s="66">
        <v>150995</v>
      </c>
      <c r="D20" s="66">
        <v>159810</v>
      </c>
      <c r="E20" s="66">
        <v>165633</v>
      </c>
      <c r="F20" s="66">
        <v>147910</v>
      </c>
      <c r="G20" s="66">
        <v>149535</v>
      </c>
      <c r="H20" s="66">
        <v>145706</v>
      </c>
      <c r="I20" s="66">
        <v>151472</v>
      </c>
      <c r="J20" s="66">
        <v>151664</v>
      </c>
      <c r="K20" s="66">
        <v>152687</v>
      </c>
      <c r="L20" s="66">
        <v>158432</v>
      </c>
      <c r="M20" s="66">
        <v>156622</v>
      </c>
      <c r="N20" s="66">
        <v>158537</v>
      </c>
      <c r="O20" s="66">
        <v>160420</v>
      </c>
      <c r="P20" s="66">
        <v>168325</v>
      </c>
      <c r="Q20" s="66">
        <v>180238</v>
      </c>
      <c r="R20" s="66">
        <v>183673</v>
      </c>
      <c r="S20" s="66">
        <v>192113</v>
      </c>
      <c r="T20" s="66">
        <v>197542</v>
      </c>
      <c r="U20" s="66">
        <v>208436</v>
      </c>
      <c r="V20" s="66">
        <v>211675</v>
      </c>
      <c r="W20" s="66">
        <v>216626</v>
      </c>
      <c r="X20" s="66">
        <v>216455</v>
      </c>
      <c r="Y20" s="66">
        <v>214168</v>
      </c>
      <c r="Z20" s="66">
        <v>226899</v>
      </c>
      <c r="AA20" s="66">
        <v>229115</v>
      </c>
      <c r="AB20" s="66">
        <v>229159</v>
      </c>
      <c r="AC20" s="66">
        <v>230046</v>
      </c>
    </row>
    <row r="21" spans="1:29">
      <c r="A21" s="42" t="s">
        <v>9</v>
      </c>
      <c r="B21" s="66">
        <v>370160</v>
      </c>
      <c r="C21" s="66">
        <v>392657</v>
      </c>
      <c r="D21" s="66">
        <v>417758</v>
      </c>
      <c r="E21" s="66">
        <v>445931</v>
      </c>
      <c r="F21" s="66">
        <v>452766</v>
      </c>
      <c r="G21" s="66">
        <v>460946</v>
      </c>
      <c r="H21" s="66">
        <v>461909</v>
      </c>
      <c r="I21" s="66">
        <v>469051</v>
      </c>
      <c r="J21" s="66">
        <v>475203</v>
      </c>
      <c r="K21" s="66">
        <v>503256</v>
      </c>
      <c r="L21" s="66">
        <v>518694</v>
      </c>
      <c r="M21" s="66">
        <v>516454</v>
      </c>
      <c r="N21" s="66">
        <v>520703</v>
      </c>
      <c r="O21" s="66">
        <v>546760</v>
      </c>
      <c r="P21" s="66">
        <v>572296</v>
      </c>
      <c r="Q21" s="66">
        <v>599259</v>
      </c>
      <c r="R21" s="66">
        <v>633190</v>
      </c>
      <c r="S21" s="66">
        <v>681099</v>
      </c>
      <c r="T21" s="66">
        <v>709238</v>
      </c>
      <c r="U21" s="66">
        <v>748302</v>
      </c>
      <c r="V21" s="66">
        <v>803701</v>
      </c>
      <c r="W21" s="66">
        <v>834723</v>
      </c>
      <c r="X21" s="66">
        <v>853767</v>
      </c>
      <c r="Y21" s="66">
        <v>816055</v>
      </c>
      <c r="Z21" s="66">
        <v>867537</v>
      </c>
      <c r="AA21" s="66">
        <v>885010</v>
      </c>
      <c r="AB21" s="66">
        <v>923881</v>
      </c>
      <c r="AC21" s="66">
        <v>943890</v>
      </c>
    </row>
    <row r="22" spans="1:29">
      <c r="A22" s="42" t="s">
        <v>10</v>
      </c>
      <c r="B22" s="66">
        <v>92369</v>
      </c>
      <c r="C22" s="66">
        <v>95498</v>
      </c>
      <c r="D22" s="66">
        <v>98833</v>
      </c>
      <c r="E22" s="66">
        <v>102930</v>
      </c>
      <c r="F22" s="66">
        <v>102734</v>
      </c>
      <c r="G22" s="66">
        <v>102326</v>
      </c>
      <c r="H22" s="66">
        <v>103532</v>
      </c>
      <c r="I22" s="66">
        <v>104419</v>
      </c>
      <c r="J22" s="66">
        <v>106778</v>
      </c>
      <c r="K22" s="66">
        <v>111777</v>
      </c>
      <c r="L22" s="66">
        <v>114097</v>
      </c>
      <c r="M22" s="66">
        <v>116457</v>
      </c>
      <c r="N22" s="66">
        <v>114926</v>
      </c>
      <c r="O22" s="66">
        <v>115904</v>
      </c>
      <c r="P22" s="66">
        <v>113278</v>
      </c>
      <c r="Q22" s="66">
        <v>115943</v>
      </c>
      <c r="R22" s="66">
        <v>118279</v>
      </c>
      <c r="S22" s="66">
        <v>121727</v>
      </c>
      <c r="T22" s="66">
        <v>122668</v>
      </c>
      <c r="U22" s="66">
        <v>126695</v>
      </c>
      <c r="V22" s="66">
        <v>128774</v>
      </c>
      <c r="W22" s="66">
        <v>124229</v>
      </c>
      <c r="X22" s="66">
        <v>127306</v>
      </c>
      <c r="Y22" s="66">
        <v>118432</v>
      </c>
      <c r="Z22" s="66">
        <v>125086</v>
      </c>
      <c r="AA22" s="66">
        <v>129300</v>
      </c>
      <c r="AB22" s="66">
        <v>128651</v>
      </c>
      <c r="AC22" s="66">
        <v>133762</v>
      </c>
    </row>
    <row r="23" spans="1:29">
      <c r="A23" s="42" t="s">
        <v>11</v>
      </c>
      <c r="B23" s="66">
        <v>108231</v>
      </c>
      <c r="C23" s="66">
        <v>114820</v>
      </c>
      <c r="D23" s="66">
        <v>125015</v>
      </c>
      <c r="E23" s="66">
        <v>129547</v>
      </c>
      <c r="F23" s="66">
        <v>129493</v>
      </c>
      <c r="G23" s="66">
        <v>127560</v>
      </c>
      <c r="H23" s="66">
        <v>126816</v>
      </c>
      <c r="I23" s="66">
        <v>123558</v>
      </c>
      <c r="J23" s="66">
        <v>122035</v>
      </c>
      <c r="K23" s="66">
        <v>125744</v>
      </c>
      <c r="L23" s="66">
        <v>132856</v>
      </c>
      <c r="M23" s="66">
        <v>130698</v>
      </c>
      <c r="N23" s="66">
        <v>127798</v>
      </c>
      <c r="O23" s="66">
        <v>134098</v>
      </c>
      <c r="P23" s="66">
        <v>138424</v>
      </c>
      <c r="Q23" s="66">
        <v>143008</v>
      </c>
      <c r="R23" s="66">
        <v>147536</v>
      </c>
      <c r="S23" s="66">
        <v>151673</v>
      </c>
      <c r="T23" s="66">
        <v>154929</v>
      </c>
      <c r="U23" s="66">
        <v>164132</v>
      </c>
      <c r="V23" s="66">
        <v>173272</v>
      </c>
      <c r="W23" s="66">
        <v>178847</v>
      </c>
      <c r="X23" s="66">
        <v>183551</v>
      </c>
      <c r="Y23" s="66">
        <v>178363</v>
      </c>
      <c r="Z23" s="66">
        <v>197486</v>
      </c>
      <c r="AA23" s="66">
        <v>205621</v>
      </c>
      <c r="AB23" s="66">
        <v>213264</v>
      </c>
      <c r="AC23" s="66">
        <v>222120</v>
      </c>
    </row>
    <row r="24" spans="1:29">
      <c r="A24" s="42" t="s">
        <v>12</v>
      </c>
      <c r="B24" s="66">
        <v>769510</v>
      </c>
      <c r="C24" s="66">
        <v>809896</v>
      </c>
      <c r="D24" s="66">
        <v>862524</v>
      </c>
      <c r="E24" s="66">
        <v>912999</v>
      </c>
      <c r="F24" s="66">
        <v>904913</v>
      </c>
      <c r="G24" s="66">
        <v>914204</v>
      </c>
      <c r="H24" s="66">
        <v>921687</v>
      </c>
      <c r="I24" s="66">
        <v>943624</v>
      </c>
      <c r="J24" s="66">
        <v>969736</v>
      </c>
      <c r="K24" s="66">
        <v>1017756</v>
      </c>
      <c r="L24" s="66">
        <v>1062509</v>
      </c>
      <c r="M24" s="66">
        <v>1067988</v>
      </c>
      <c r="N24" s="66">
        <v>1062460</v>
      </c>
      <c r="O24" s="66">
        <v>1099632</v>
      </c>
      <c r="P24" s="66">
        <v>1132193</v>
      </c>
      <c r="Q24" s="66">
        <v>1158141</v>
      </c>
      <c r="R24" s="66">
        <v>1200846</v>
      </c>
      <c r="S24" s="66">
        <v>1249683</v>
      </c>
      <c r="T24" s="66">
        <v>1302625</v>
      </c>
      <c r="U24" s="66">
        <v>1371873</v>
      </c>
      <c r="V24" s="66">
        <v>1435626</v>
      </c>
      <c r="W24" s="66">
        <v>1461015</v>
      </c>
      <c r="X24" s="66">
        <v>1499053</v>
      </c>
      <c r="Y24" s="66">
        <v>1482214</v>
      </c>
      <c r="Z24" s="66">
        <v>1559141</v>
      </c>
      <c r="AA24" s="66">
        <v>1625670</v>
      </c>
      <c r="AB24" s="66">
        <v>1672221</v>
      </c>
      <c r="AC24" s="66">
        <v>1710884</v>
      </c>
    </row>
    <row r="25" spans="1:29">
      <c r="A25" s="42" t="s">
        <v>200</v>
      </c>
      <c r="B25" s="66">
        <v>438180</v>
      </c>
      <c r="C25" s="66">
        <v>463218</v>
      </c>
      <c r="D25" s="66">
        <v>482826</v>
      </c>
      <c r="E25" s="66">
        <v>524128</v>
      </c>
      <c r="F25" s="66">
        <v>533170</v>
      </c>
      <c r="G25" s="66">
        <v>537633</v>
      </c>
      <c r="H25" s="66">
        <v>518366</v>
      </c>
      <c r="I25" s="66">
        <v>533941</v>
      </c>
      <c r="J25" s="66">
        <v>529441</v>
      </c>
      <c r="K25" s="66">
        <v>554124</v>
      </c>
      <c r="L25" s="66">
        <v>586226</v>
      </c>
      <c r="M25" s="66">
        <v>583344</v>
      </c>
      <c r="N25" s="66">
        <v>570267</v>
      </c>
      <c r="O25" s="66">
        <v>588296</v>
      </c>
      <c r="P25" s="66">
        <v>609803</v>
      </c>
      <c r="Q25" s="66">
        <v>641049</v>
      </c>
      <c r="R25" s="66">
        <v>642786</v>
      </c>
      <c r="S25" s="66">
        <v>658627</v>
      </c>
      <c r="T25" s="66">
        <v>682166</v>
      </c>
      <c r="U25" s="66">
        <v>710398</v>
      </c>
      <c r="V25" s="66">
        <v>741587</v>
      </c>
      <c r="W25" s="66">
        <v>795172</v>
      </c>
      <c r="X25" s="66">
        <v>817190</v>
      </c>
      <c r="Y25" s="66">
        <v>809838</v>
      </c>
      <c r="Z25" s="66">
        <v>839943</v>
      </c>
      <c r="AA25" s="66">
        <v>874008</v>
      </c>
      <c r="AB25" s="66">
        <v>906292</v>
      </c>
      <c r="AC25" s="66">
        <v>950168</v>
      </c>
    </row>
    <row r="26" spans="1:29">
      <c r="A26" s="42" t="s">
        <v>201</v>
      </c>
      <c r="B26" s="66">
        <v>332380</v>
      </c>
      <c r="C26" s="66">
        <v>332635</v>
      </c>
      <c r="D26" s="66">
        <v>347618</v>
      </c>
      <c r="E26" s="66">
        <v>372741</v>
      </c>
      <c r="F26" s="66">
        <v>360493</v>
      </c>
      <c r="G26" s="66">
        <v>359824</v>
      </c>
      <c r="H26" s="66">
        <v>357380</v>
      </c>
      <c r="I26" s="66">
        <v>357383</v>
      </c>
      <c r="J26" s="66">
        <v>368794</v>
      </c>
      <c r="K26" s="66">
        <v>389166</v>
      </c>
      <c r="L26" s="66">
        <v>400834</v>
      </c>
      <c r="M26" s="66">
        <v>397067</v>
      </c>
      <c r="N26" s="66">
        <v>381030</v>
      </c>
      <c r="O26" s="66">
        <v>405268</v>
      </c>
      <c r="P26" s="66">
        <v>429032</v>
      </c>
      <c r="Q26" s="66">
        <v>447800</v>
      </c>
      <c r="R26" s="66">
        <v>452728</v>
      </c>
      <c r="S26" s="66">
        <v>462144</v>
      </c>
      <c r="T26" s="66">
        <v>485795</v>
      </c>
      <c r="U26" s="66">
        <v>503349</v>
      </c>
      <c r="V26" s="66">
        <v>535749</v>
      </c>
      <c r="W26" s="66">
        <v>557721</v>
      </c>
      <c r="X26" s="66">
        <v>545581</v>
      </c>
      <c r="Y26" s="66">
        <v>531367</v>
      </c>
      <c r="Z26" s="66">
        <v>569084</v>
      </c>
      <c r="AA26" s="66">
        <v>593423</v>
      </c>
      <c r="AB26" s="66">
        <v>613714</v>
      </c>
      <c r="AC26" s="66">
        <v>647136</v>
      </c>
    </row>
    <row r="27" spans="1:29">
      <c r="A27" s="42" t="s">
        <v>202</v>
      </c>
      <c r="B27" s="66">
        <v>173709</v>
      </c>
      <c r="C27" s="66">
        <v>180600</v>
      </c>
      <c r="D27" s="66">
        <v>193635</v>
      </c>
      <c r="E27" s="66">
        <v>204303</v>
      </c>
      <c r="F27" s="66">
        <v>212812</v>
      </c>
      <c r="G27" s="66">
        <v>216377</v>
      </c>
      <c r="H27" s="66">
        <v>217300</v>
      </c>
      <c r="I27" s="66">
        <v>227076</v>
      </c>
      <c r="J27" s="66">
        <v>235033</v>
      </c>
      <c r="K27" s="66">
        <v>243582</v>
      </c>
      <c r="L27" s="66">
        <v>254470</v>
      </c>
      <c r="M27" s="66">
        <v>263553</v>
      </c>
      <c r="N27" s="66">
        <v>267233</v>
      </c>
      <c r="O27" s="66">
        <v>275571</v>
      </c>
      <c r="P27" s="66">
        <v>283584</v>
      </c>
      <c r="Q27" s="66">
        <v>289148</v>
      </c>
      <c r="R27" s="66">
        <v>284286</v>
      </c>
      <c r="S27" s="66">
        <v>293128</v>
      </c>
      <c r="T27" s="66">
        <v>298938</v>
      </c>
      <c r="U27" s="66">
        <v>314405</v>
      </c>
      <c r="V27" s="66">
        <v>328316</v>
      </c>
      <c r="W27" s="66">
        <v>337334</v>
      </c>
      <c r="X27" s="66">
        <v>343048</v>
      </c>
      <c r="Y27" s="66">
        <v>339352</v>
      </c>
      <c r="Z27" s="66">
        <v>349837</v>
      </c>
      <c r="AA27" s="66">
        <v>358242</v>
      </c>
      <c r="AB27" s="66">
        <v>368634</v>
      </c>
      <c r="AC27" s="66">
        <v>383635</v>
      </c>
    </row>
    <row r="28" spans="1:29">
      <c r="A28" s="42" t="s">
        <v>16</v>
      </c>
      <c r="B28" s="66">
        <v>115450</v>
      </c>
      <c r="C28" s="66">
        <v>117667</v>
      </c>
      <c r="D28" s="66">
        <v>122976</v>
      </c>
      <c r="E28" s="66">
        <v>127605</v>
      </c>
      <c r="F28" s="66">
        <v>127491</v>
      </c>
      <c r="G28" s="66">
        <v>127497</v>
      </c>
      <c r="H28" s="66">
        <v>128946</v>
      </c>
      <c r="I28" s="66">
        <v>128618</v>
      </c>
      <c r="J28" s="66">
        <v>132712</v>
      </c>
      <c r="K28" s="66">
        <v>138209</v>
      </c>
      <c r="L28" s="66">
        <v>140916</v>
      </c>
      <c r="M28" s="66">
        <v>141986</v>
      </c>
      <c r="N28" s="66">
        <v>140799</v>
      </c>
      <c r="O28" s="66">
        <v>147753</v>
      </c>
      <c r="P28" s="66">
        <v>153692</v>
      </c>
      <c r="Q28" s="66">
        <v>159242</v>
      </c>
      <c r="R28" s="66">
        <v>162774</v>
      </c>
      <c r="S28" s="66">
        <v>164319</v>
      </c>
      <c r="T28" s="66">
        <v>166718</v>
      </c>
      <c r="U28" s="66">
        <v>170243</v>
      </c>
      <c r="V28" s="66">
        <v>172439</v>
      </c>
      <c r="W28" s="66">
        <v>176471</v>
      </c>
      <c r="X28" s="66">
        <v>175386</v>
      </c>
      <c r="Y28" s="66">
        <v>171040</v>
      </c>
      <c r="Z28" s="66">
        <v>177740</v>
      </c>
      <c r="AA28" s="66">
        <v>181031</v>
      </c>
      <c r="AB28" s="66">
        <v>186101</v>
      </c>
      <c r="AC28" s="66">
        <v>186334</v>
      </c>
    </row>
    <row r="29" spans="1:29">
      <c r="A29" s="42" t="s">
        <v>17</v>
      </c>
      <c r="B29" s="66">
        <v>48220</v>
      </c>
      <c r="C29" s="66">
        <v>46674</v>
      </c>
      <c r="D29" s="66">
        <v>48957</v>
      </c>
      <c r="E29" s="66">
        <v>51658</v>
      </c>
      <c r="F29" s="66">
        <v>54223</v>
      </c>
      <c r="G29" s="66">
        <v>55592</v>
      </c>
      <c r="H29" s="66">
        <v>58727</v>
      </c>
      <c r="I29" s="66">
        <v>60219</v>
      </c>
      <c r="J29" s="66">
        <v>63730</v>
      </c>
      <c r="K29" s="66">
        <v>68576</v>
      </c>
      <c r="L29" s="66">
        <v>73909</v>
      </c>
      <c r="M29" s="66">
        <v>77015</v>
      </c>
      <c r="N29" s="66">
        <v>77916</v>
      </c>
      <c r="O29" s="66">
        <v>82014</v>
      </c>
      <c r="P29" s="66">
        <v>84274</v>
      </c>
      <c r="Q29" s="66">
        <v>85566</v>
      </c>
      <c r="R29" s="66">
        <v>85589</v>
      </c>
      <c r="S29" s="66">
        <v>89905</v>
      </c>
      <c r="T29" s="66">
        <v>93023</v>
      </c>
      <c r="U29" s="66">
        <v>95967</v>
      </c>
      <c r="V29" s="66">
        <v>96700</v>
      </c>
      <c r="W29" s="66">
        <v>98371</v>
      </c>
      <c r="X29" s="66">
        <v>108006</v>
      </c>
      <c r="Y29" s="66">
        <v>106804</v>
      </c>
      <c r="Z29" s="66">
        <v>113431</v>
      </c>
      <c r="AA29" s="66">
        <v>119596</v>
      </c>
      <c r="AB29" s="66">
        <v>125042</v>
      </c>
      <c r="AC29" s="66">
        <v>132162</v>
      </c>
    </row>
    <row r="30" spans="1:29">
      <c r="A30" s="42" t="s">
        <v>18</v>
      </c>
      <c r="B30" s="66">
        <v>723086</v>
      </c>
      <c r="C30" s="66">
        <v>760533</v>
      </c>
      <c r="D30" s="66">
        <v>816181</v>
      </c>
      <c r="E30" s="66">
        <v>855584</v>
      </c>
      <c r="F30" s="66">
        <v>850398</v>
      </c>
      <c r="G30" s="66">
        <v>855979</v>
      </c>
      <c r="H30" s="66">
        <v>852400</v>
      </c>
      <c r="I30" s="66">
        <v>871263</v>
      </c>
      <c r="J30" s="66">
        <v>911398</v>
      </c>
      <c r="K30" s="66">
        <v>960967</v>
      </c>
      <c r="L30" s="66">
        <v>1009656</v>
      </c>
      <c r="M30" s="66">
        <v>1018093</v>
      </c>
      <c r="N30" s="66">
        <v>990198</v>
      </c>
      <c r="O30" s="66">
        <v>1046799</v>
      </c>
      <c r="P30" s="66">
        <v>1088432</v>
      </c>
      <c r="Q30" s="66">
        <v>1126685</v>
      </c>
      <c r="R30" s="66">
        <v>1162060</v>
      </c>
      <c r="S30" s="66">
        <v>1212930</v>
      </c>
      <c r="T30" s="66">
        <v>1277921</v>
      </c>
      <c r="U30" s="66">
        <v>1346321</v>
      </c>
      <c r="V30" s="66">
        <v>1404256</v>
      </c>
      <c r="W30" s="66">
        <v>1448780</v>
      </c>
      <c r="X30" s="66">
        <v>1472298</v>
      </c>
      <c r="Y30" s="66">
        <v>1447999</v>
      </c>
      <c r="Z30" s="66">
        <v>1538332</v>
      </c>
      <c r="AA30" s="66">
        <v>1602468</v>
      </c>
      <c r="AB30" s="66">
        <v>1671973</v>
      </c>
      <c r="AC30" s="66">
        <v>1740525</v>
      </c>
    </row>
    <row r="31" spans="1:29">
      <c r="A31" s="42" t="s">
        <v>19</v>
      </c>
      <c r="B31" s="66">
        <v>102762</v>
      </c>
      <c r="C31" s="66">
        <v>106645</v>
      </c>
      <c r="D31" s="66">
        <v>107019</v>
      </c>
      <c r="E31" s="66">
        <v>112181</v>
      </c>
      <c r="F31" s="66">
        <v>116647</v>
      </c>
      <c r="G31" s="66">
        <v>120650</v>
      </c>
      <c r="H31" s="66">
        <v>122374</v>
      </c>
      <c r="I31" s="66">
        <v>124530</v>
      </c>
      <c r="J31" s="66">
        <v>128382</v>
      </c>
      <c r="K31" s="66">
        <v>129202</v>
      </c>
      <c r="L31" s="66">
        <v>134076</v>
      </c>
      <c r="M31" s="66">
        <v>136827</v>
      </c>
      <c r="N31" s="66">
        <v>139729</v>
      </c>
      <c r="O31" s="66">
        <v>140151</v>
      </c>
      <c r="P31" s="66">
        <v>144529</v>
      </c>
      <c r="Q31" s="66">
        <v>150701</v>
      </c>
      <c r="R31" s="66">
        <v>155299</v>
      </c>
      <c r="S31" s="66">
        <v>160243</v>
      </c>
      <c r="T31" s="66">
        <v>166639</v>
      </c>
      <c r="U31" s="66">
        <v>171874</v>
      </c>
      <c r="V31" s="66">
        <v>181357</v>
      </c>
      <c r="W31" s="66">
        <v>183027</v>
      </c>
      <c r="X31" s="66">
        <v>183178</v>
      </c>
      <c r="Y31" s="66">
        <v>178843</v>
      </c>
      <c r="Z31" s="66">
        <v>181805</v>
      </c>
      <c r="AA31" s="66">
        <v>186383</v>
      </c>
      <c r="AB31" s="66">
        <v>191418</v>
      </c>
      <c r="AC31" s="66">
        <v>192470</v>
      </c>
    </row>
    <row r="32" spans="1:29">
      <c r="A32" s="42" t="s">
        <v>20</v>
      </c>
      <c r="B32" s="66">
        <v>302884</v>
      </c>
      <c r="C32" s="66">
        <v>333860</v>
      </c>
      <c r="D32" s="66">
        <v>358009</v>
      </c>
      <c r="E32" s="66">
        <v>373176</v>
      </c>
      <c r="F32" s="66">
        <v>354143</v>
      </c>
      <c r="G32" s="66">
        <v>356188</v>
      </c>
      <c r="H32" s="66">
        <v>345412</v>
      </c>
      <c r="I32" s="66">
        <v>349091</v>
      </c>
      <c r="J32" s="66">
        <v>347627</v>
      </c>
      <c r="K32" s="66">
        <v>352879</v>
      </c>
      <c r="L32" s="66">
        <v>362322</v>
      </c>
      <c r="M32" s="66">
        <v>364645</v>
      </c>
      <c r="N32" s="66">
        <v>363254</v>
      </c>
      <c r="O32" s="66">
        <v>374146</v>
      </c>
      <c r="P32" s="66">
        <v>390216</v>
      </c>
      <c r="Q32" s="66">
        <v>408743</v>
      </c>
      <c r="R32" s="66">
        <v>418132</v>
      </c>
      <c r="S32" s="66">
        <v>430344</v>
      </c>
      <c r="T32" s="66">
        <v>450013</v>
      </c>
      <c r="U32" s="66">
        <v>470827</v>
      </c>
      <c r="V32" s="66">
        <v>495833</v>
      </c>
      <c r="W32" s="66">
        <v>519850</v>
      </c>
      <c r="X32" s="66">
        <v>531361</v>
      </c>
      <c r="Y32" s="66">
        <v>498078</v>
      </c>
      <c r="Z32" s="66">
        <v>522897</v>
      </c>
      <c r="AA32" s="66">
        <v>536017</v>
      </c>
      <c r="AB32" s="66">
        <v>549538</v>
      </c>
      <c r="AC32" s="66">
        <v>557433</v>
      </c>
    </row>
    <row r="33" spans="1:40">
      <c r="A33" s="42" t="s">
        <v>21</v>
      </c>
      <c r="B33" s="66">
        <v>167401</v>
      </c>
      <c r="C33" s="66">
        <v>177222</v>
      </c>
      <c r="D33" s="66">
        <v>195847</v>
      </c>
      <c r="E33" s="66">
        <v>206727</v>
      </c>
      <c r="F33" s="66">
        <v>207313</v>
      </c>
      <c r="G33" s="66">
        <v>210940</v>
      </c>
      <c r="H33" s="66">
        <v>212986</v>
      </c>
      <c r="I33" s="66">
        <v>219534</v>
      </c>
      <c r="J33" s="66">
        <v>227848</v>
      </c>
      <c r="K33" s="66">
        <v>241008</v>
      </c>
      <c r="L33" s="66">
        <v>253781</v>
      </c>
      <c r="M33" s="66">
        <v>252813</v>
      </c>
      <c r="N33" s="66">
        <v>253345</v>
      </c>
      <c r="O33" s="66">
        <v>276654</v>
      </c>
      <c r="P33" s="66">
        <v>297307</v>
      </c>
      <c r="Q33" s="66">
        <v>319354</v>
      </c>
      <c r="R33" s="66">
        <v>336353</v>
      </c>
      <c r="S33" s="66">
        <v>353468</v>
      </c>
      <c r="T33" s="66">
        <v>374696</v>
      </c>
      <c r="U33" s="66">
        <v>404039</v>
      </c>
      <c r="V33" s="66">
        <v>437308</v>
      </c>
      <c r="W33" s="66">
        <v>461797</v>
      </c>
      <c r="X33" s="66">
        <v>490041</v>
      </c>
      <c r="Y33" s="66">
        <v>478125</v>
      </c>
      <c r="Z33" s="66">
        <v>511649</v>
      </c>
      <c r="AA33" s="66">
        <v>534350</v>
      </c>
      <c r="AB33" s="66">
        <v>557608</v>
      </c>
      <c r="AC33" s="66">
        <v>575001</v>
      </c>
    </row>
    <row r="34" spans="1:40">
      <c r="A34" s="42" t="s">
        <v>22</v>
      </c>
      <c r="B34" s="66">
        <v>113462</v>
      </c>
      <c r="C34" s="66">
        <v>125023</v>
      </c>
      <c r="D34" s="66">
        <v>135747</v>
      </c>
      <c r="E34" s="66">
        <v>147797</v>
      </c>
      <c r="F34" s="66">
        <v>148507</v>
      </c>
      <c r="G34" s="66">
        <v>156368</v>
      </c>
      <c r="H34" s="66">
        <v>167192</v>
      </c>
      <c r="I34" s="66">
        <v>181156</v>
      </c>
      <c r="J34" s="66">
        <v>182035</v>
      </c>
      <c r="K34" s="66">
        <v>204242</v>
      </c>
      <c r="L34" s="66">
        <v>215071</v>
      </c>
      <c r="M34" s="66">
        <v>223853</v>
      </c>
      <c r="N34" s="66">
        <v>209849</v>
      </c>
      <c r="O34" s="66">
        <v>213359</v>
      </c>
      <c r="P34" s="66">
        <v>215903</v>
      </c>
      <c r="Q34" s="66">
        <v>221446</v>
      </c>
      <c r="R34" s="66">
        <v>228891</v>
      </c>
      <c r="S34" s="66">
        <v>240900</v>
      </c>
      <c r="T34" s="66">
        <v>259035</v>
      </c>
      <c r="U34" s="66">
        <v>275231</v>
      </c>
      <c r="V34" s="66">
        <v>303818</v>
      </c>
      <c r="W34" s="66">
        <v>322028</v>
      </c>
      <c r="X34" s="66">
        <v>328115</v>
      </c>
      <c r="Y34" s="66">
        <v>264056</v>
      </c>
      <c r="Z34" s="66">
        <v>307705</v>
      </c>
      <c r="AA34" s="66">
        <v>322521</v>
      </c>
      <c r="AB34" s="66">
        <v>341420</v>
      </c>
      <c r="AC34" s="66">
        <v>357276</v>
      </c>
    </row>
    <row r="35" spans="1:40">
      <c r="A35" s="42" t="s">
        <v>23</v>
      </c>
      <c r="B35" s="66">
        <v>163730</v>
      </c>
      <c r="C35" s="66">
        <v>168011</v>
      </c>
      <c r="D35" s="66">
        <v>175486</v>
      </c>
      <c r="E35" s="66">
        <v>187367</v>
      </c>
      <c r="F35" s="66">
        <v>190357</v>
      </c>
      <c r="G35" s="66">
        <v>196628</v>
      </c>
      <c r="H35" s="66">
        <v>198502</v>
      </c>
      <c r="I35" s="66">
        <v>207188</v>
      </c>
      <c r="J35" s="66">
        <v>218292</v>
      </c>
      <c r="K35" s="66">
        <v>228913</v>
      </c>
      <c r="L35" s="66">
        <v>236186</v>
      </c>
      <c r="M35" s="66">
        <v>237042</v>
      </c>
      <c r="N35" s="66">
        <v>234515</v>
      </c>
      <c r="O35" s="66">
        <v>247155</v>
      </c>
      <c r="P35" s="66">
        <v>260758</v>
      </c>
      <c r="Q35" s="66">
        <v>268640</v>
      </c>
      <c r="R35" s="66">
        <v>282198</v>
      </c>
      <c r="S35" s="66">
        <v>289527</v>
      </c>
      <c r="T35" s="66">
        <v>302504</v>
      </c>
      <c r="U35" s="66">
        <v>313956</v>
      </c>
      <c r="V35" s="66">
        <v>332779</v>
      </c>
      <c r="W35" s="66">
        <v>344232</v>
      </c>
      <c r="X35" s="66">
        <v>353569</v>
      </c>
      <c r="Y35" s="66">
        <v>345487</v>
      </c>
      <c r="Z35" s="66">
        <v>367154</v>
      </c>
      <c r="AA35" s="66">
        <v>373237</v>
      </c>
      <c r="AB35" s="66">
        <v>386562</v>
      </c>
      <c r="AC35" s="66">
        <v>393374</v>
      </c>
    </row>
    <row r="36" spans="1:40">
      <c r="A36" s="42" t="s">
        <v>24</v>
      </c>
      <c r="B36" s="66">
        <v>219865</v>
      </c>
      <c r="C36" s="66">
        <v>227608</v>
      </c>
      <c r="D36" s="66">
        <v>234511</v>
      </c>
      <c r="E36" s="66">
        <v>245372</v>
      </c>
      <c r="F36" s="66">
        <v>253154</v>
      </c>
      <c r="G36" s="66">
        <v>260693</v>
      </c>
      <c r="H36" s="66">
        <v>263152</v>
      </c>
      <c r="I36" s="66">
        <v>267362</v>
      </c>
      <c r="J36" s="66">
        <v>277040</v>
      </c>
      <c r="K36" s="66">
        <v>285717</v>
      </c>
      <c r="L36" s="66">
        <v>303892</v>
      </c>
      <c r="M36" s="66">
        <v>312312</v>
      </c>
      <c r="N36" s="66">
        <v>313164</v>
      </c>
      <c r="O36" s="66">
        <v>321377</v>
      </c>
      <c r="P36" s="66">
        <v>331610</v>
      </c>
      <c r="Q36" s="66">
        <v>343488</v>
      </c>
      <c r="R36" s="66">
        <v>347830</v>
      </c>
      <c r="S36" s="66">
        <v>359889</v>
      </c>
      <c r="T36" s="66">
        <v>383613</v>
      </c>
      <c r="U36" s="66">
        <v>405178</v>
      </c>
      <c r="V36" s="66">
        <v>417276</v>
      </c>
      <c r="W36" s="66">
        <v>430818</v>
      </c>
      <c r="X36" s="66">
        <v>443841</v>
      </c>
      <c r="Y36" s="66">
        <v>439486</v>
      </c>
      <c r="Z36" s="66">
        <v>456213</v>
      </c>
      <c r="AA36" s="66">
        <v>472426</v>
      </c>
      <c r="AB36" s="66">
        <v>486645</v>
      </c>
      <c r="AC36" s="66">
        <v>486437</v>
      </c>
    </row>
    <row r="37" spans="1:40">
      <c r="A37" s="42" t="s">
        <v>25</v>
      </c>
      <c r="B37" s="66">
        <v>271738</v>
      </c>
      <c r="C37" s="66">
        <v>278815</v>
      </c>
      <c r="D37" s="66">
        <v>293647</v>
      </c>
      <c r="E37" s="66">
        <v>315634</v>
      </c>
      <c r="F37" s="66">
        <v>295864</v>
      </c>
      <c r="G37" s="66">
        <v>292988</v>
      </c>
      <c r="H37" s="66">
        <v>297886</v>
      </c>
      <c r="I37" s="66">
        <v>312500</v>
      </c>
      <c r="J37" s="66">
        <v>326253</v>
      </c>
      <c r="K37" s="66">
        <v>344029</v>
      </c>
      <c r="L37" s="66">
        <v>364356</v>
      </c>
      <c r="M37" s="66">
        <v>354558</v>
      </c>
      <c r="N37" s="66">
        <v>350476</v>
      </c>
      <c r="O37" s="66">
        <v>373687</v>
      </c>
      <c r="P37" s="66">
        <v>389781</v>
      </c>
      <c r="Q37" s="66">
        <v>408553</v>
      </c>
      <c r="R37" s="66">
        <v>419756</v>
      </c>
      <c r="S37" s="66">
        <v>427494</v>
      </c>
      <c r="T37" s="66">
        <v>438531</v>
      </c>
      <c r="U37" s="66">
        <v>452109</v>
      </c>
      <c r="V37" s="66">
        <v>469055</v>
      </c>
      <c r="W37" s="66">
        <v>477635</v>
      </c>
      <c r="X37" s="66">
        <v>483029</v>
      </c>
      <c r="Y37" s="66">
        <v>474562</v>
      </c>
      <c r="Z37" s="66">
        <v>496256</v>
      </c>
      <c r="AA37" s="66">
        <v>503607</v>
      </c>
      <c r="AB37" s="66">
        <v>516246</v>
      </c>
      <c r="AC37" s="66">
        <v>516834</v>
      </c>
    </row>
    <row r="38" spans="1:40">
      <c r="A38" s="42" t="s">
        <v>26</v>
      </c>
      <c r="B38" s="66">
        <v>73632</v>
      </c>
      <c r="C38" s="66">
        <v>71648</v>
      </c>
      <c r="D38" s="66">
        <v>74851</v>
      </c>
      <c r="E38" s="66">
        <v>83043</v>
      </c>
      <c r="F38" s="66">
        <v>86690</v>
      </c>
      <c r="G38" s="66">
        <v>86236</v>
      </c>
      <c r="H38" s="66">
        <v>91710</v>
      </c>
      <c r="I38" s="66">
        <v>98343</v>
      </c>
      <c r="J38" s="66">
        <v>103162</v>
      </c>
      <c r="K38" s="66">
        <v>108349</v>
      </c>
      <c r="L38" s="66">
        <v>113275</v>
      </c>
      <c r="M38" s="66">
        <v>122582</v>
      </c>
      <c r="N38" s="66">
        <v>124921</v>
      </c>
      <c r="O38" s="66">
        <v>130373</v>
      </c>
      <c r="P38" s="66">
        <v>138060</v>
      </c>
      <c r="Q38" s="66">
        <v>146014</v>
      </c>
      <c r="R38" s="66">
        <v>154676</v>
      </c>
      <c r="S38" s="66">
        <v>159020</v>
      </c>
      <c r="T38" s="66">
        <v>152612</v>
      </c>
      <c r="U38" s="66">
        <v>142878</v>
      </c>
      <c r="V38" s="66">
        <v>138190</v>
      </c>
      <c r="W38" s="66">
        <v>134167</v>
      </c>
      <c r="X38" s="66">
        <v>138478</v>
      </c>
      <c r="Y38" s="66">
        <v>135877</v>
      </c>
      <c r="Z38" s="66">
        <v>157650</v>
      </c>
      <c r="AA38" s="66">
        <v>171528</v>
      </c>
      <c r="AB38" s="66">
        <v>176699</v>
      </c>
      <c r="AC38" s="66">
        <v>170936</v>
      </c>
    </row>
    <row r="39" spans="1:40">
      <c r="A39" s="42" t="s">
        <v>27</v>
      </c>
      <c r="B39" s="66">
        <v>364593</v>
      </c>
      <c r="C39" s="66">
        <v>387159</v>
      </c>
      <c r="D39" s="66">
        <v>418840</v>
      </c>
      <c r="E39" s="66">
        <v>450936</v>
      </c>
      <c r="F39" s="66">
        <v>438583</v>
      </c>
      <c r="G39" s="66">
        <v>436212</v>
      </c>
      <c r="H39" s="66">
        <v>433894</v>
      </c>
      <c r="I39" s="66">
        <v>456146</v>
      </c>
      <c r="J39" s="66">
        <v>476820</v>
      </c>
      <c r="K39" s="66">
        <v>490131</v>
      </c>
      <c r="L39" s="66">
        <v>500687</v>
      </c>
      <c r="M39" s="66">
        <v>485318</v>
      </c>
      <c r="N39" s="66">
        <v>462856</v>
      </c>
      <c r="O39" s="66">
        <v>478598</v>
      </c>
      <c r="P39" s="66">
        <v>479897</v>
      </c>
      <c r="Q39" s="66">
        <v>494564</v>
      </c>
      <c r="R39" s="66">
        <v>507239</v>
      </c>
      <c r="S39" s="66">
        <v>520261</v>
      </c>
      <c r="T39" s="66">
        <v>534310</v>
      </c>
      <c r="U39" s="66">
        <v>551227</v>
      </c>
      <c r="V39" s="66">
        <v>575867</v>
      </c>
      <c r="W39" s="66">
        <v>601537</v>
      </c>
      <c r="X39" s="66">
        <v>605944</v>
      </c>
      <c r="Y39" s="66">
        <v>591727</v>
      </c>
      <c r="Z39" s="66">
        <v>620837</v>
      </c>
      <c r="AA39" s="66">
        <v>623022</v>
      </c>
      <c r="AB39" s="66">
        <v>623402</v>
      </c>
      <c r="AC39" s="66">
        <v>623353</v>
      </c>
    </row>
    <row r="40" spans="1:40">
      <c r="A40" s="42" t="s">
        <v>28</v>
      </c>
      <c r="B40" s="66">
        <v>57298</v>
      </c>
      <c r="C40" s="66">
        <v>60909</v>
      </c>
      <c r="D40" s="66">
        <v>64311</v>
      </c>
      <c r="E40" s="66">
        <v>71148</v>
      </c>
      <c r="F40" s="66">
        <v>68226</v>
      </c>
      <c r="G40" s="66">
        <v>68042</v>
      </c>
      <c r="H40" s="66">
        <v>62821</v>
      </c>
      <c r="I40" s="66">
        <v>65178</v>
      </c>
      <c r="J40" s="66">
        <v>64724</v>
      </c>
      <c r="K40" s="66">
        <v>63110</v>
      </c>
      <c r="L40" s="66">
        <v>61249</v>
      </c>
      <c r="M40" s="66">
        <v>57996</v>
      </c>
      <c r="N40" s="66">
        <v>54598</v>
      </c>
      <c r="O40" s="66">
        <v>56701</v>
      </c>
      <c r="P40" s="66">
        <v>57430</v>
      </c>
      <c r="Q40" s="66">
        <v>61077</v>
      </c>
      <c r="R40" s="66">
        <v>61812</v>
      </c>
      <c r="S40" s="66">
        <v>64027</v>
      </c>
      <c r="T40" s="66">
        <v>65314</v>
      </c>
      <c r="U40" s="66">
        <v>70180</v>
      </c>
      <c r="V40" s="66">
        <v>74433</v>
      </c>
      <c r="W40" s="66">
        <v>76420</v>
      </c>
      <c r="X40" s="66">
        <v>79214</v>
      </c>
      <c r="Y40" s="66">
        <v>77648</v>
      </c>
      <c r="Z40" s="66">
        <v>81564</v>
      </c>
      <c r="AA40" s="66">
        <v>87603</v>
      </c>
      <c r="AB40" s="66">
        <v>90296</v>
      </c>
      <c r="AC40" s="66">
        <v>92276</v>
      </c>
    </row>
    <row r="41" spans="1:40">
      <c r="A41" s="42" t="s">
        <v>29</v>
      </c>
      <c r="B41" s="66">
        <v>232867</v>
      </c>
      <c r="C41" s="66">
        <v>239755</v>
      </c>
      <c r="D41" s="66">
        <v>253083</v>
      </c>
      <c r="E41" s="66">
        <v>267549</v>
      </c>
      <c r="F41" s="66">
        <v>280123</v>
      </c>
      <c r="G41" s="66">
        <v>283471</v>
      </c>
      <c r="H41" s="66">
        <v>290279</v>
      </c>
      <c r="I41" s="66">
        <v>294607</v>
      </c>
      <c r="J41" s="66">
        <v>303042</v>
      </c>
      <c r="K41" s="66">
        <v>318904</v>
      </c>
      <c r="L41" s="66">
        <v>330180</v>
      </c>
      <c r="M41" s="66">
        <v>342168</v>
      </c>
      <c r="N41" s="66">
        <v>350644</v>
      </c>
      <c r="O41" s="66">
        <v>359676</v>
      </c>
      <c r="P41" s="66">
        <v>373700</v>
      </c>
      <c r="Q41" s="66">
        <v>393409</v>
      </c>
      <c r="R41" s="66">
        <v>389603</v>
      </c>
      <c r="S41" s="66">
        <v>390946</v>
      </c>
      <c r="T41" s="66">
        <v>393085</v>
      </c>
      <c r="U41" s="66">
        <v>389549</v>
      </c>
      <c r="V41" s="66">
        <v>393528</v>
      </c>
      <c r="W41" s="66">
        <v>399043</v>
      </c>
      <c r="X41" s="66">
        <v>405574</v>
      </c>
      <c r="Y41" s="66">
        <v>398031</v>
      </c>
      <c r="Z41" s="66">
        <v>404230</v>
      </c>
      <c r="AA41" s="66">
        <v>411974</v>
      </c>
      <c r="AB41" s="66">
        <v>425751</v>
      </c>
      <c r="AC41" s="66">
        <v>430559</v>
      </c>
    </row>
    <row r="42" spans="1:40">
      <c r="A42" s="42" t="s">
        <v>30</v>
      </c>
      <c r="B42" s="66">
        <v>131419</v>
      </c>
      <c r="C42" s="66">
        <v>133242</v>
      </c>
      <c r="D42" s="66">
        <v>131859</v>
      </c>
      <c r="E42" s="66">
        <v>137099</v>
      </c>
      <c r="F42" s="66">
        <v>139949</v>
      </c>
      <c r="G42" s="66">
        <v>140844</v>
      </c>
      <c r="H42" s="66">
        <v>144732</v>
      </c>
      <c r="I42" s="66">
        <v>145009</v>
      </c>
      <c r="J42" s="66">
        <v>151246</v>
      </c>
      <c r="K42" s="66">
        <v>160291</v>
      </c>
      <c r="L42" s="66">
        <v>163105</v>
      </c>
      <c r="M42" s="66">
        <v>167013</v>
      </c>
      <c r="N42" s="66">
        <v>168166</v>
      </c>
      <c r="O42" s="66">
        <v>170780</v>
      </c>
      <c r="P42" s="66">
        <v>173182</v>
      </c>
      <c r="Q42" s="66">
        <v>178982</v>
      </c>
      <c r="R42" s="66">
        <v>185972</v>
      </c>
      <c r="S42" s="66">
        <v>185102</v>
      </c>
      <c r="T42" s="66">
        <v>186025</v>
      </c>
      <c r="U42" s="66">
        <v>185092</v>
      </c>
      <c r="V42" s="66">
        <v>186059</v>
      </c>
      <c r="W42" s="66">
        <v>190942</v>
      </c>
      <c r="X42" s="66">
        <v>190894</v>
      </c>
      <c r="Y42" s="66">
        <v>181360</v>
      </c>
      <c r="Z42" s="66">
        <v>184156</v>
      </c>
      <c r="AA42" s="66">
        <v>186890</v>
      </c>
      <c r="AB42" s="66">
        <v>191207</v>
      </c>
      <c r="AC42" s="66">
        <v>192689</v>
      </c>
    </row>
    <row r="43" spans="1:40">
      <c r="A43" s="42" t="s">
        <v>31</v>
      </c>
      <c r="B43" s="66">
        <v>163470</v>
      </c>
      <c r="C43" s="66">
        <v>178967</v>
      </c>
      <c r="D43" s="66">
        <v>195557</v>
      </c>
      <c r="E43" s="66">
        <v>212837</v>
      </c>
      <c r="F43" s="66">
        <v>215883</v>
      </c>
      <c r="G43" s="66">
        <v>218369</v>
      </c>
      <c r="H43" s="66">
        <v>221226</v>
      </c>
      <c r="I43" s="66">
        <v>228797</v>
      </c>
      <c r="J43" s="66">
        <v>232750</v>
      </c>
      <c r="K43" s="66">
        <v>236018</v>
      </c>
      <c r="L43" s="66">
        <v>242421</v>
      </c>
      <c r="M43" s="66">
        <v>246772</v>
      </c>
      <c r="N43" s="66">
        <v>245073</v>
      </c>
      <c r="O43" s="66">
        <v>252443</v>
      </c>
      <c r="P43" s="66">
        <v>257806</v>
      </c>
      <c r="Q43" s="66">
        <v>268272</v>
      </c>
      <c r="R43" s="66">
        <v>280760</v>
      </c>
      <c r="S43" s="66">
        <v>288351</v>
      </c>
      <c r="T43" s="66">
        <v>298587</v>
      </c>
      <c r="U43" s="66">
        <v>309145</v>
      </c>
      <c r="V43" s="66">
        <v>321329</v>
      </c>
      <c r="W43" s="66">
        <v>335519</v>
      </c>
      <c r="X43" s="66">
        <v>343476</v>
      </c>
      <c r="Y43" s="66">
        <v>323795</v>
      </c>
      <c r="Z43" s="66">
        <v>345688</v>
      </c>
      <c r="AA43" s="66">
        <v>361861</v>
      </c>
      <c r="AB43" s="66">
        <v>380688</v>
      </c>
      <c r="AC43" s="66">
        <v>393120</v>
      </c>
    </row>
    <row r="44" spans="1:40" ht="17.25" customHeight="1" thickBot="1">
      <c r="A44" s="42" t="s">
        <v>32</v>
      </c>
      <c r="B44" s="66">
        <v>73285</v>
      </c>
      <c r="C44" s="66">
        <v>76850</v>
      </c>
      <c r="D44" s="66">
        <v>81019</v>
      </c>
      <c r="E44" s="66">
        <v>87639</v>
      </c>
      <c r="F44" s="66">
        <v>89793</v>
      </c>
      <c r="G44" s="66">
        <v>91306</v>
      </c>
      <c r="H44" s="66">
        <v>91184</v>
      </c>
      <c r="I44" s="66">
        <v>92345</v>
      </c>
      <c r="J44" s="66">
        <v>93969</v>
      </c>
      <c r="K44" s="66">
        <v>94770</v>
      </c>
      <c r="L44" s="209">
        <v>100217</v>
      </c>
      <c r="M44" s="209">
        <v>106284</v>
      </c>
      <c r="N44" s="209">
        <v>106986</v>
      </c>
      <c r="O44" s="209">
        <v>110592</v>
      </c>
      <c r="P44" s="209">
        <v>114554</v>
      </c>
      <c r="Q44" s="209">
        <v>119307</v>
      </c>
      <c r="R44" s="209">
        <v>122800</v>
      </c>
      <c r="S44" s="209">
        <v>129006</v>
      </c>
      <c r="T44" s="209">
        <v>136135</v>
      </c>
      <c r="U44" s="209">
        <v>140620</v>
      </c>
      <c r="V44" s="209">
        <v>145628</v>
      </c>
      <c r="W44" s="209">
        <v>155106</v>
      </c>
      <c r="X44" s="209">
        <v>157773</v>
      </c>
      <c r="Y44" s="209">
        <v>156795</v>
      </c>
      <c r="Z44" s="209">
        <v>163429</v>
      </c>
      <c r="AA44" s="209">
        <v>161036</v>
      </c>
      <c r="AB44" s="209">
        <v>161732</v>
      </c>
      <c r="AC44" s="209">
        <v>156840</v>
      </c>
    </row>
    <row r="45" spans="1:40" ht="9.75" customHeight="1" thickTop="1">
      <c r="A45" s="46"/>
      <c r="B45" s="69"/>
      <c r="C45" s="69"/>
      <c r="D45" s="69"/>
      <c r="E45" s="69"/>
      <c r="F45" s="69"/>
      <c r="G45" s="69"/>
      <c r="H45" s="69"/>
      <c r="I45" s="69"/>
      <c r="J45" s="69"/>
      <c r="K45" s="69"/>
      <c r="M45" s="44"/>
      <c r="N45" s="44"/>
      <c r="O45" s="44"/>
      <c r="P45" s="44"/>
      <c r="Q45" s="44"/>
      <c r="R45" s="44"/>
      <c r="S45" s="44"/>
      <c r="T45" s="44"/>
      <c r="U45" s="44"/>
      <c r="V45" s="44"/>
      <c r="W45" s="45"/>
    </row>
    <row r="46" spans="1:40" s="52" customFormat="1" ht="25.5" customHeight="1">
      <c r="A46" s="463" t="s">
        <v>541</v>
      </c>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51"/>
      <c r="AE46" s="51"/>
      <c r="AF46" s="51"/>
      <c r="AG46" s="51"/>
      <c r="AH46" s="51"/>
      <c r="AI46" s="51"/>
      <c r="AJ46" s="51"/>
      <c r="AK46" s="51"/>
      <c r="AL46" s="51"/>
      <c r="AM46" s="51"/>
      <c r="AN46" s="51"/>
    </row>
    <row r="47" spans="1:40" s="54" customFormat="1" ht="18" customHeight="1">
      <c r="A47" s="462" t="s">
        <v>449</v>
      </c>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row>
    <row r="48" spans="1:40" ht="18" customHeight="1">
      <c r="A48" s="454" t="s">
        <v>457</v>
      </c>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row>
    <row r="49" spans="1:29" ht="18" customHeight="1">
      <c r="A49" s="454" t="s">
        <v>585</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row>
    <row r="50" spans="1:29" ht="15">
      <c r="A50" s="26"/>
      <c r="B50" s="26"/>
      <c r="C50" s="26"/>
      <c r="D50" s="26"/>
      <c r="E50" s="26"/>
      <c r="F50" s="26"/>
      <c r="G50" s="26"/>
      <c r="H50" s="26"/>
      <c r="I50" s="26"/>
      <c r="J50" s="26"/>
      <c r="M50" s="26"/>
      <c r="N50" s="26"/>
      <c r="O50" s="26"/>
      <c r="P50" s="26"/>
      <c r="Q50" s="26"/>
      <c r="R50" s="26"/>
      <c r="S50" s="26"/>
      <c r="T50" s="26"/>
      <c r="U50" s="26"/>
    </row>
    <row r="51" spans="1:29" ht="15" hidden="1">
      <c r="B51" s="26"/>
      <c r="C51" s="26"/>
      <c r="D51" s="26"/>
      <c r="E51" s="26"/>
      <c r="F51" s="26"/>
      <c r="G51" s="26"/>
      <c r="H51" s="26"/>
      <c r="I51" s="26"/>
      <c r="J51" s="26"/>
      <c r="M51" s="26"/>
      <c r="N51" s="26"/>
      <c r="O51" s="26"/>
      <c r="P51" s="26"/>
      <c r="Q51" s="26"/>
      <c r="R51" s="26"/>
      <c r="S51" s="26"/>
      <c r="T51" s="26"/>
      <c r="U51" s="26"/>
    </row>
    <row r="52" spans="1:29" ht="15" hidden="1">
      <c r="B52" s="26"/>
      <c r="C52" s="26"/>
      <c r="D52" s="26"/>
      <c r="E52" s="26"/>
      <c r="F52" s="26"/>
      <c r="G52" s="26"/>
      <c r="H52" s="26"/>
      <c r="I52" s="26"/>
      <c r="J52" s="26"/>
      <c r="M52" s="26"/>
      <c r="N52" s="26"/>
      <c r="O52" s="26"/>
      <c r="P52" s="26"/>
      <c r="Q52" s="26"/>
      <c r="R52" s="26"/>
      <c r="S52" s="26"/>
      <c r="T52" s="26"/>
      <c r="U52" s="26"/>
    </row>
    <row r="53" spans="1:29" ht="15" hidden="1">
      <c r="B53" s="26"/>
      <c r="C53" s="26"/>
      <c r="D53" s="26"/>
      <c r="E53" s="26"/>
      <c r="F53" s="26"/>
      <c r="G53" s="26"/>
      <c r="H53" s="26"/>
      <c r="I53" s="26"/>
      <c r="J53" s="26"/>
      <c r="M53" s="26"/>
      <c r="N53" s="26"/>
      <c r="O53" s="26"/>
      <c r="P53" s="26"/>
      <c r="Q53" s="26"/>
      <c r="R53" s="26"/>
      <c r="S53" s="26"/>
      <c r="T53" s="26"/>
      <c r="U53" s="26"/>
    </row>
    <row r="54" spans="1:29" ht="15" hidden="1">
      <c r="B54" s="26"/>
      <c r="C54" s="26"/>
      <c r="D54" s="26"/>
      <c r="E54" s="26"/>
      <c r="F54" s="26"/>
      <c r="G54" s="26"/>
      <c r="H54" s="26"/>
      <c r="I54" s="26"/>
      <c r="J54" s="26"/>
      <c r="M54" s="26"/>
      <c r="N54" s="26"/>
      <c r="O54" s="26"/>
      <c r="P54" s="26"/>
      <c r="Q54" s="26"/>
      <c r="R54" s="26"/>
      <c r="S54" s="26"/>
      <c r="T54" s="26"/>
      <c r="U54" s="26"/>
    </row>
    <row r="55" spans="1:29" ht="15" hidden="1">
      <c r="A55" s="26"/>
      <c r="B55" s="26"/>
      <c r="C55" s="26"/>
      <c r="D55" s="26"/>
      <c r="E55" s="26"/>
      <c r="F55" s="26"/>
      <c r="G55" s="26"/>
      <c r="H55" s="26"/>
      <c r="I55" s="26"/>
      <c r="J55" s="26"/>
      <c r="M55" s="26"/>
      <c r="N55" s="26"/>
      <c r="O55" s="26"/>
      <c r="P55" s="26"/>
      <c r="Q55" s="26"/>
      <c r="R55" s="26"/>
      <c r="S55" s="26"/>
      <c r="T55" s="26"/>
      <c r="U55" s="26"/>
    </row>
    <row r="56" spans="1:29" ht="15" hidden="1">
      <c r="A56" s="26"/>
      <c r="B56" s="26"/>
      <c r="C56" s="26"/>
      <c r="D56" s="26"/>
      <c r="E56" s="26"/>
      <c r="F56" s="26"/>
      <c r="G56" s="26"/>
      <c r="H56" s="26"/>
      <c r="I56" s="26"/>
      <c r="J56" s="26"/>
      <c r="M56" s="26"/>
      <c r="N56" s="26"/>
      <c r="O56" s="26"/>
      <c r="P56" s="26"/>
      <c r="Q56" s="26"/>
      <c r="R56" s="26"/>
      <c r="S56" s="26"/>
      <c r="T56" s="26"/>
      <c r="U56" s="26"/>
    </row>
    <row r="57" spans="1:29" ht="15" hidden="1">
      <c r="A57" s="26"/>
      <c r="B57" s="26"/>
      <c r="C57" s="26"/>
      <c r="D57" s="26"/>
      <c r="E57" s="26"/>
      <c r="F57" s="26"/>
      <c r="G57" s="26"/>
      <c r="H57" s="26"/>
      <c r="I57" s="26"/>
      <c r="J57" s="26"/>
      <c r="M57" s="26"/>
      <c r="N57" s="26"/>
      <c r="O57" s="26"/>
      <c r="P57" s="26"/>
      <c r="Q57" s="26"/>
      <c r="R57" s="26"/>
      <c r="S57" s="26"/>
      <c r="T57" s="26"/>
      <c r="U57" s="26"/>
    </row>
    <row r="58" spans="1:29" ht="15" hidden="1">
      <c r="A58" s="26"/>
      <c r="B58" s="26"/>
      <c r="C58" s="26"/>
      <c r="D58" s="26"/>
      <c r="E58" s="26"/>
      <c r="F58" s="26"/>
      <c r="G58" s="26"/>
      <c r="H58" s="26"/>
      <c r="I58" s="26"/>
      <c r="J58" s="26"/>
      <c r="M58" s="26"/>
      <c r="N58" s="26"/>
      <c r="O58" s="26"/>
      <c r="P58" s="26"/>
      <c r="Q58" s="26"/>
      <c r="R58" s="26"/>
      <c r="S58" s="26"/>
      <c r="T58" s="26"/>
      <c r="U58" s="26"/>
    </row>
    <row r="59" spans="1:29" ht="15" hidden="1">
      <c r="A59" s="26"/>
      <c r="B59" s="26"/>
      <c r="C59" s="26"/>
      <c r="D59" s="26"/>
      <c r="E59" s="26"/>
      <c r="F59" s="26"/>
      <c r="G59" s="26"/>
      <c r="H59" s="26"/>
      <c r="I59" s="26"/>
      <c r="J59" s="26"/>
      <c r="M59" s="26"/>
      <c r="N59" s="26"/>
      <c r="O59" s="26"/>
      <c r="P59" s="26"/>
      <c r="Q59" s="26"/>
      <c r="R59" s="26"/>
      <c r="S59" s="26"/>
      <c r="T59" s="26"/>
      <c r="U59" s="26"/>
    </row>
    <row r="60" spans="1:29" ht="15" hidden="1">
      <c r="A60" s="26"/>
      <c r="B60" s="26"/>
      <c r="C60" s="26"/>
      <c r="D60" s="26"/>
      <c r="E60" s="26"/>
      <c r="F60" s="26"/>
      <c r="G60" s="26"/>
      <c r="H60" s="26"/>
      <c r="I60" s="26"/>
      <c r="J60" s="26"/>
      <c r="M60" s="26"/>
      <c r="N60" s="26"/>
      <c r="O60" s="26"/>
      <c r="P60" s="26"/>
      <c r="Q60" s="26"/>
      <c r="R60" s="26"/>
      <c r="S60" s="26"/>
      <c r="T60" s="26"/>
      <c r="U60" s="26"/>
    </row>
    <row r="61" spans="1:29" ht="15" hidden="1">
      <c r="A61" s="26"/>
      <c r="B61" s="26"/>
      <c r="C61" s="26"/>
      <c r="D61" s="26"/>
      <c r="E61" s="26"/>
      <c r="F61" s="26"/>
      <c r="G61" s="26"/>
      <c r="H61" s="26"/>
      <c r="I61" s="26"/>
      <c r="J61" s="26"/>
      <c r="M61" s="26"/>
      <c r="N61" s="26"/>
      <c r="O61" s="26"/>
      <c r="P61" s="26"/>
      <c r="Q61" s="26"/>
      <c r="R61" s="26"/>
      <c r="S61" s="26"/>
      <c r="T61" s="26"/>
      <c r="U61" s="26"/>
    </row>
    <row r="62" spans="1:29" ht="15" hidden="1">
      <c r="A62" s="26"/>
      <c r="B62" s="26"/>
      <c r="C62" s="26"/>
      <c r="D62" s="26"/>
      <c r="E62" s="26"/>
      <c r="F62" s="26"/>
      <c r="G62" s="26"/>
      <c r="H62" s="26"/>
      <c r="I62" s="26"/>
      <c r="J62" s="26"/>
      <c r="M62" s="26"/>
      <c r="N62" s="26"/>
      <c r="O62" s="26"/>
      <c r="P62" s="26"/>
      <c r="Q62" s="26"/>
      <c r="R62" s="26"/>
      <c r="S62" s="26"/>
      <c r="T62" s="26"/>
      <c r="U62" s="26"/>
    </row>
    <row r="63" spans="1:29" ht="15" hidden="1">
      <c r="A63" s="26"/>
      <c r="B63" s="26"/>
      <c r="C63" s="26"/>
      <c r="D63" s="26"/>
      <c r="E63" s="26"/>
      <c r="F63" s="26"/>
      <c r="G63" s="26"/>
      <c r="H63" s="26"/>
      <c r="I63" s="26"/>
      <c r="J63" s="26"/>
      <c r="M63" s="26"/>
      <c r="N63" s="26"/>
      <c r="O63" s="26"/>
      <c r="P63" s="26"/>
      <c r="Q63" s="26"/>
      <c r="R63" s="26"/>
      <c r="S63" s="26"/>
      <c r="T63" s="26"/>
      <c r="U63" s="26"/>
    </row>
    <row r="64" spans="1:29" ht="15" hidden="1">
      <c r="A64" s="26"/>
      <c r="B64" s="26"/>
      <c r="C64" s="26"/>
      <c r="D64" s="26"/>
      <c r="E64" s="26"/>
      <c r="F64" s="26"/>
      <c r="G64" s="26"/>
      <c r="H64" s="26"/>
      <c r="I64" s="26"/>
      <c r="J64" s="26"/>
      <c r="M64" s="26"/>
      <c r="N64" s="26"/>
      <c r="O64" s="26"/>
      <c r="P64" s="26"/>
      <c r="Q64" s="26"/>
      <c r="R64" s="26"/>
      <c r="S64" s="26"/>
      <c r="T64" s="26"/>
      <c r="U64" s="26"/>
    </row>
    <row r="65" spans="1:21" ht="15" hidden="1">
      <c r="A65" s="26"/>
      <c r="B65" s="26"/>
      <c r="C65" s="26"/>
      <c r="D65" s="26"/>
      <c r="E65" s="26"/>
      <c r="F65" s="26"/>
      <c r="G65" s="26"/>
      <c r="H65" s="26"/>
      <c r="I65" s="26"/>
      <c r="J65" s="26"/>
      <c r="M65" s="26"/>
      <c r="N65" s="26"/>
      <c r="O65" s="26"/>
      <c r="P65" s="26"/>
      <c r="Q65" s="26"/>
      <c r="R65" s="26"/>
      <c r="S65" s="26"/>
      <c r="T65" s="26"/>
      <c r="U65" s="26"/>
    </row>
    <row r="66" spans="1:21" ht="15" hidden="1">
      <c r="A66" s="26"/>
      <c r="B66" s="26"/>
      <c r="C66" s="26"/>
      <c r="D66" s="26"/>
      <c r="E66" s="26"/>
      <c r="F66" s="26"/>
      <c r="G66" s="26"/>
      <c r="H66" s="26"/>
      <c r="I66" s="26"/>
      <c r="J66" s="26"/>
      <c r="M66" s="26"/>
      <c r="N66" s="26"/>
      <c r="O66" s="26"/>
      <c r="P66" s="26"/>
      <c r="Q66" s="26"/>
      <c r="R66" s="26"/>
      <c r="S66" s="26"/>
      <c r="T66" s="26"/>
      <c r="U66" s="26"/>
    </row>
    <row r="67" spans="1:21" ht="15" hidden="1">
      <c r="A67" s="26"/>
      <c r="B67" s="26"/>
      <c r="C67" s="26"/>
      <c r="D67" s="26"/>
      <c r="E67" s="26"/>
      <c r="F67" s="26"/>
      <c r="G67" s="26"/>
      <c r="H67" s="26"/>
      <c r="I67" s="26"/>
      <c r="J67" s="26"/>
      <c r="M67" s="26"/>
      <c r="N67" s="26"/>
      <c r="O67" s="26"/>
      <c r="P67" s="26"/>
      <c r="Q67" s="26"/>
      <c r="R67" s="26"/>
      <c r="S67" s="26"/>
      <c r="T67" s="26"/>
      <c r="U67" s="26"/>
    </row>
    <row r="68" spans="1:21" ht="15" hidden="1">
      <c r="A68" s="26"/>
      <c r="B68" s="26"/>
      <c r="C68" s="26"/>
      <c r="D68" s="26"/>
      <c r="E68" s="26"/>
      <c r="F68" s="26"/>
      <c r="G68" s="26"/>
      <c r="H68" s="26"/>
      <c r="I68" s="26"/>
      <c r="J68" s="26"/>
      <c r="M68" s="26"/>
      <c r="N68" s="26"/>
      <c r="O68" s="26"/>
      <c r="P68" s="26"/>
      <c r="Q68" s="26"/>
      <c r="R68" s="26"/>
      <c r="S68" s="26"/>
      <c r="T68" s="26"/>
      <c r="U68" s="26"/>
    </row>
    <row r="69" spans="1:21" ht="15" hidden="1">
      <c r="A69" s="26"/>
      <c r="B69" s="26"/>
      <c r="C69" s="26"/>
      <c r="D69" s="26"/>
      <c r="E69" s="26"/>
      <c r="F69" s="26"/>
      <c r="G69" s="26"/>
      <c r="H69" s="26"/>
      <c r="I69" s="26"/>
      <c r="J69" s="26"/>
      <c r="M69" s="26"/>
      <c r="N69" s="26"/>
      <c r="O69" s="26"/>
      <c r="P69" s="26"/>
      <c r="Q69" s="26"/>
      <c r="R69" s="26"/>
      <c r="S69" s="26"/>
      <c r="T69" s="26"/>
      <c r="U69" s="26"/>
    </row>
    <row r="70" spans="1:21" ht="15" hidden="1">
      <c r="A70" s="26"/>
      <c r="B70" s="26"/>
      <c r="C70" s="26"/>
      <c r="D70" s="26"/>
      <c r="E70" s="26"/>
      <c r="F70" s="26"/>
      <c r="G70" s="26"/>
      <c r="H70" s="26"/>
      <c r="I70" s="26"/>
      <c r="J70" s="26"/>
      <c r="M70" s="26"/>
      <c r="N70" s="26"/>
      <c r="O70" s="26"/>
      <c r="P70" s="26"/>
      <c r="Q70" s="26"/>
      <c r="R70" s="26"/>
      <c r="S70" s="26"/>
      <c r="T70" s="26"/>
      <c r="U70" s="26"/>
    </row>
    <row r="71" spans="1:21" ht="15" hidden="1">
      <c r="A71" s="26"/>
      <c r="B71" s="26"/>
      <c r="C71" s="26"/>
      <c r="D71" s="26"/>
      <c r="E71" s="26"/>
      <c r="F71" s="26"/>
      <c r="G71" s="26"/>
      <c r="H71" s="26"/>
      <c r="I71" s="26"/>
      <c r="J71" s="26"/>
      <c r="M71" s="26"/>
      <c r="N71" s="26"/>
      <c r="O71" s="26"/>
      <c r="P71" s="26"/>
      <c r="Q71" s="26"/>
      <c r="R71" s="26"/>
      <c r="S71" s="26"/>
      <c r="T71" s="26"/>
      <c r="U71" s="26"/>
    </row>
    <row r="72" spans="1:21" ht="15" hidden="1">
      <c r="A72" s="26"/>
      <c r="B72" s="26"/>
      <c r="C72" s="26"/>
      <c r="D72" s="26"/>
      <c r="E72" s="26"/>
      <c r="F72" s="26"/>
      <c r="G72" s="26"/>
      <c r="H72" s="26"/>
      <c r="I72" s="26"/>
      <c r="J72" s="26"/>
      <c r="M72" s="26"/>
      <c r="N72" s="26"/>
      <c r="O72" s="26"/>
      <c r="P72" s="26"/>
      <c r="Q72" s="26"/>
      <c r="R72" s="26"/>
      <c r="S72" s="26"/>
      <c r="T72" s="26"/>
      <c r="U72" s="26"/>
    </row>
    <row r="73" spans="1:21" ht="15" hidden="1">
      <c r="A73" s="26"/>
      <c r="B73" s="26"/>
      <c r="C73" s="26"/>
      <c r="D73" s="26"/>
      <c r="E73" s="26"/>
      <c r="F73" s="26"/>
      <c r="G73" s="26"/>
      <c r="H73" s="26"/>
      <c r="I73" s="26"/>
      <c r="J73" s="26"/>
      <c r="M73" s="26"/>
      <c r="N73" s="26"/>
      <c r="O73" s="26"/>
      <c r="P73" s="26"/>
      <c r="Q73" s="26"/>
      <c r="R73" s="26"/>
      <c r="S73" s="26"/>
      <c r="T73" s="26"/>
      <c r="U73" s="26"/>
    </row>
    <row r="74" spans="1:21" ht="15" hidden="1">
      <c r="A74" s="26"/>
      <c r="B74" s="26"/>
      <c r="C74" s="26"/>
      <c r="D74" s="26"/>
      <c r="E74" s="26"/>
      <c r="F74" s="26"/>
      <c r="G74" s="26"/>
      <c r="H74" s="26"/>
      <c r="I74" s="26"/>
      <c r="J74" s="26"/>
      <c r="M74" s="26"/>
      <c r="N74" s="26"/>
      <c r="O74" s="26"/>
      <c r="P74" s="26"/>
      <c r="Q74" s="26"/>
      <c r="R74" s="26"/>
      <c r="S74" s="26"/>
      <c r="T74" s="26"/>
      <c r="U74" s="26"/>
    </row>
    <row r="75" spans="1:21" ht="15" hidden="1">
      <c r="A75" s="26"/>
      <c r="B75" s="26"/>
      <c r="C75" s="26"/>
      <c r="D75" s="26"/>
      <c r="E75" s="26"/>
      <c r="F75" s="26"/>
      <c r="G75" s="26"/>
      <c r="H75" s="26"/>
      <c r="I75" s="26"/>
      <c r="J75" s="26"/>
      <c r="M75" s="26"/>
      <c r="N75" s="26"/>
      <c r="O75" s="26"/>
      <c r="P75" s="26"/>
      <c r="Q75" s="26"/>
      <c r="R75" s="26"/>
      <c r="S75" s="26"/>
      <c r="T75" s="26"/>
      <c r="U75" s="26"/>
    </row>
    <row r="76" spans="1:21" ht="15" hidden="1">
      <c r="A76" s="26"/>
      <c r="B76" s="26"/>
      <c r="C76" s="26"/>
      <c r="D76" s="26"/>
      <c r="E76" s="26"/>
      <c r="F76" s="26"/>
      <c r="G76" s="26"/>
      <c r="H76" s="26"/>
      <c r="I76" s="26"/>
      <c r="J76" s="26"/>
      <c r="M76" s="26"/>
      <c r="N76" s="26"/>
      <c r="O76" s="26"/>
      <c r="P76" s="26"/>
      <c r="Q76" s="26"/>
      <c r="R76" s="26"/>
      <c r="S76" s="26"/>
      <c r="T76" s="26"/>
      <c r="U76" s="26"/>
    </row>
    <row r="77" spans="1:21" ht="15" hidden="1">
      <c r="A77" s="26"/>
      <c r="B77" s="26"/>
      <c r="C77" s="26"/>
      <c r="D77" s="26"/>
      <c r="E77" s="26"/>
      <c r="F77" s="26"/>
      <c r="G77" s="26"/>
      <c r="H77" s="26"/>
      <c r="I77" s="26"/>
      <c r="J77" s="26"/>
      <c r="M77" s="26"/>
      <c r="N77" s="26"/>
      <c r="O77" s="26"/>
      <c r="P77" s="26"/>
      <c r="Q77" s="26"/>
      <c r="R77" s="26"/>
      <c r="S77" s="26"/>
      <c r="T77" s="26"/>
      <c r="U77" s="26"/>
    </row>
    <row r="78" spans="1:21" ht="15" hidden="1">
      <c r="A78" s="26"/>
      <c r="B78" s="26"/>
      <c r="C78" s="26"/>
      <c r="D78" s="26"/>
      <c r="E78" s="26"/>
      <c r="F78" s="26"/>
      <c r="G78" s="26"/>
      <c r="H78" s="26"/>
      <c r="I78" s="26"/>
      <c r="J78" s="26"/>
      <c r="M78" s="26"/>
      <c r="N78" s="26"/>
      <c r="O78" s="26"/>
      <c r="P78" s="26"/>
      <c r="Q78" s="26"/>
      <c r="R78" s="26"/>
      <c r="S78" s="26"/>
      <c r="T78" s="26"/>
      <c r="U78" s="26"/>
    </row>
    <row r="79" spans="1:21" ht="15" hidden="1">
      <c r="A79" s="26"/>
      <c r="B79" s="26"/>
      <c r="C79" s="26"/>
      <c r="D79" s="26"/>
      <c r="E79" s="26"/>
      <c r="F79" s="26"/>
      <c r="G79" s="26"/>
      <c r="H79" s="26"/>
      <c r="I79" s="26"/>
      <c r="J79" s="26"/>
      <c r="M79" s="26"/>
      <c r="N79" s="26"/>
      <c r="O79" s="26"/>
      <c r="P79" s="26"/>
      <c r="Q79" s="26"/>
      <c r="R79" s="26"/>
      <c r="S79" s="26"/>
      <c r="T79" s="26"/>
      <c r="U79" s="26"/>
    </row>
    <row r="80" spans="1:21" ht="15" hidden="1">
      <c r="A80" s="26"/>
      <c r="B80" s="26"/>
      <c r="C80" s="26"/>
      <c r="D80" s="26"/>
      <c r="E80" s="26"/>
      <c r="F80" s="26"/>
      <c r="G80" s="26"/>
      <c r="H80" s="26"/>
      <c r="I80" s="26"/>
      <c r="J80" s="26"/>
      <c r="M80" s="26"/>
      <c r="N80" s="26"/>
      <c r="O80" s="26"/>
      <c r="P80" s="26"/>
      <c r="Q80" s="26"/>
      <c r="R80" s="26"/>
      <c r="S80" s="26"/>
      <c r="T80" s="26"/>
      <c r="U80" s="26"/>
    </row>
    <row r="81" spans="1:21" ht="15" hidden="1">
      <c r="A81" s="26"/>
      <c r="B81" s="26"/>
      <c r="C81" s="26"/>
      <c r="D81" s="26"/>
      <c r="E81" s="26"/>
      <c r="F81" s="26"/>
      <c r="G81" s="26"/>
      <c r="H81" s="26"/>
      <c r="I81" s="26"/>
      <c r="J81" s="26"/>
      <c r="M81" s="26"/>
      <c r="N81" s="26"/>
      <c r="O81" s="26"/>
      <c r="P81" s="26"/>
      <c r="Q81" s="26"/>
      <c r="R81" s="26"/>
      <c r="S81" s="26"/>
      <c r="T81" s="26"/>
      <c r="U81" s="26"/>
    </row>
    <row r="82" spans="1:21" ht="15" hidden="1">
      <c r="A82" s="26"/>
      <c r="B82" s="26"/>
      <c r="C82" s="26"/>
      <c r="D82" s="26"/>
      <c r="E82" s="26"/>
      <c r="F82" s="26"/>
      <c r="G82" s="26"/>
      <c r="H82" s="26"/>
      <c r="I82" s="26"/>
      <c r="J82" s="26"/>
      <c r="M82" s="26"/>
      <c r="N82" s="26"/>
      <c r="O82" s="26"/>
      <c r="P82" s="26"/>
      <c r="Q82" s="26"/>
      <c r="R82" s="26"/>
      <c r="S82" s="26"/>
      <c r="T82" s="26"/>
      <c r="U82" s="26"/>
    </row>
    <row r="83" spans="1:21" ht="15" hidden="1">
      <c r="A83" s="26"/>
      <c r="B83" s="26"/>
      <c r="C83" s="26"/>
      <c r="D83" s="26"/>
      <c r="E83" s="26"/>
      <c r="F83" s="26"/>
      <c r="G83" s="26"/>
      <c r="H83" s="26"/>
      <c r="I83" s="26"/>
      <c r="J83" s="26"/>
      <c r="M83" s="26"/>
      <c r="N83" s="26"/>
      <c r="O83" s="26"/>
      <c r="P83" s="26"/>
      <c r="Q83" s="26"/>
      <c r="R83" s="26"/>
      <c r="S83" s="26"/>
      <c r="T83" s="26"/>
      <c r="U83" s="26"/>
    </row>
    <row r="84" spans="1:21" ht="15" hidden="1">
      <c r="A84" s="26"/>
      <c r="B84" s="26"/>
      <c r="C84" s="26"/>
      <c r="D84" s="26"/>
      <c r="E84" s="26"/>
      <c r="F84" s="26"/>
      <c r="G84" s="26"/>
      <c r="H84" s="26"/>
      <c r="I84" s="26"/>
      <c r="J84" s="26"/>
      <c r="M84" s="26"/>
      <c r="N84" s="26"/>
      <c r="O84" s="26"/>
      <c r="P84" s="26"/>
      <c r="Q84" s="26"/>
      <c r="R84" s="26"/>
      <c r="S84" s="26"/>
      <c r="T84" s="26"/>
      <c r="U84" s="26"/>
    </row>
    <row r="85" spans="1:21" ht="15" hidden="1">
      <c r="A85" s="26"/>
      <c r="B85" s="26"/>
      <c r="C85" s="26"/>
      <c r="D85" s="26"/>
      <c r="E85" s="26"/>
      <c r="F85" s="26"/>
      <c r="G85" s="26"/>
      <c r="H85" s="26"/>
      <c r="I85" s="26"/>
      <c r="J85" s="26"/>
      <c r="M85" s="26"/>
      <c r="N85" s="26"/>
      <c r="O85" s="26"/>
      <c r="P85" s="26"/>
      <c r="Q85" s="26"/>
      <c r="R85" s="26"/>
      <c r="S85" s="26"/>
      <c r="T85" s="26"/>
      <c r="U85" s="26"/>
    </row>
    <row r="86" spans="1:21" ht="15" hidden="1">
      <c r="A86" s="26"/>
      <c r="B86" s="26"/>
      <c r="C86" s="26"/>
      <c r="D86" s="26"/>
      <c r="E86" s="26"/>
      <c r="F86" s="26"/>
      <c r="G86" s="26"/>
      <c r="H86" s="26"/>
      <c r="I86" s="26"/>
      <c r="J86" s="26"/>
      <c r="M86" s="26"/>
      <c r="N86" s="26"/>
      <c r="O86" s="26"/>
      <c r="P86" s="26"/>
      <c r="Q86" s="26"/>
      <c r="R86" s="26"/>
      <c r="S86" s="26"/>
      <c r="T86" s="26"/>
      <c r="U86" s="26"/>
    </row>
    <row r="87" spans="1:21" ht="15" hidden="1">
      <c r="A87" s="26"/>
      <c r="B87" s="26"/>
      <c r="C87" s="26"/>
      <c r="D87" s="26"/>
      <c r="E87" s="26"/>
      <c r="F87" s="26"/>
      <c r="G87" s="26"/>
      <c r="H87" s="26"/>
      <c r="I87" s="26"/>
      <c r="J87" s="26"/>
      <c r="M87" s="26"/>
      <c r="N87" s="26"/>
      <c r="O87" s="26"/>
      <c r="P87" s="26"/>
      <c r="Q87" s="26"/>
      <c r="R87" s="26"/>
      <c r="S87" s="26"/>
      <c r="T87" s="26"/>
      <c r="U87" s="26"/>
    </row>
    <row r="88" spans="1:21" ht="15" hidden="1">
      <c r="A88" s="26"/>
      <c r="B88" s="26"/>
      <c r="C88" s="26"/>
      <c r="D88" s="26"/>
      <c r="E88" s="26"/>
      <c r="F88" s="26"/>
      <c r="G88" s="26"/>
      <c r="H88" s="26"/>
      <c r="I88" s="26"/>
      <c r="J88" s="26"/>
      <c r="M88" s="26"/>
      <c r="N88" s="26"/>
      <c r="O88" s="26"/>
      <c r="P88" s="26"/>
      <c r="Q88" s="26"/>
      <c r="R88" s="26"/>
      <c r="S88" s="26"/>
      <c r="T88" s="26"/>
      <c r="U88" s="26"/>
    </row>
    <row r="89" spans="1:21" ht="15" hidden="1">
      <c r="A89" s="26"/>
      <c r="B89" s="26"/>
      <c r="C89" s="26"/>
      <c r="D89" s="26"/>
      <c r="E89" s="26"/>
      <c r="F89" s="26"/>
      <c r="G89" s="26"/>
      <c r="H89" s="26"/>
      <c r="I89" s="26"/>
      <c r="J89" s="26"/>
      <c r="M89" s="26"/>
      <c r="N89" s="26"/>
      <c r="O89" s="26"/>
      <c r="P89" s="26"/>
      <c r="Q89" s="26"/>
      <c r="R89" s="26"/>
      <c r="S89" s="26"/>
      <c r="T89" s="26"/>
      <c r="U89" s="26"/>
    </row>
    <row r="90" spans="1:21" ht="15" hidden="1">
      <c r="A90" s="26"/>
      <c r="B90" s="26"/>
      <c r="C90" s="26"/>
      <c r="D90" s="26"/>
      <c r="E90" s="26"/>
      <c r="F90" s="26"/>
      <c r="G90" s="26"/>
      <c r="H90" s="26"/>
      <c r="I90" s="26"/>
      <c r="J90" s="26"/>
      <c r="M90" s="26"/>
      <c r="N90" s="26"/>
      <c r="O90" s="26"/>
      <c r="P90" s="26"/>
      <c r="Q90" s="26"/>
      <c r="R90" s="26"/>
      <c r="S90" s="26"/>
      <c r="T90" s="26"/>
      <c r="U90" s="26"/>
    </row>
    <row r="91" spans="1:21" ht="15" hidden="1">
      <c r="A91" s="26"/>
      <c r="B91" s="26"/>
      <c r="C91" s="26"/>
      <c r="D91" s="26"/>
      <c r="E91" s="26"/>
      <c r="F91" s="26"/>
      <c r="G91" s="26"/>
      <c r="H91" s="26"/>
      <c r="I91" s="26"/>
      <c r="J91" s="26"/>
      <c r="M91" s="26"/>
      <c r="N91" s="26"/>
      <c r="O91" s="26"/>
      <c r="P91" s="26"/>
      <c r="Q91" s="26"/>
      <c r="R91" s="26"/>
      <c r="S91" s="26"/>
      <c r="T91" s="26"/>
      <c r="U91" s="26"/>
    </row>
    <row r="92" spans="1:21" ht="15" hidden="1">
      <c r="A92" s="26"/>
      <c r="B92" s="26"/>
      <c r="C92" s="26"/>
      <c r="D92" s="26"/>
      <c r="E92" s="26"/>
      <c r="F92" s="26"/>
      <c r="G92" s="26"/>
      <c r="H92" s="26"/>
      <c r="I92" s="26"/>
      <c r="J92" s="26"/>
      <c r="M92" s="26"/>
      <c r="N92" s="26"/>
      <c r="O92" s="26"/>
      <c r="P92" s="26"/>
      <c r="Q92" s="26"/>
      <c r="R92" s="26"/>
      <c r="S92" s="26"/>
      <c r="T92" s="26"/>
      <c r="U92" s="26"/>
    </row>
    <row r="93" spans="1:21" ht="15" hidden="1">
      <c r="A93" s="26"/>
      <c r="B93" s="26"/>
      <c r="C93" s="26"/>
      <c r="D93" s="26"/>
      <c r="E93" s="26"/>
      <c r="F93" s="26"/>
      <c r="G93" s="26"/>
      <c r="H93" s="26"/>
      <c r="I93" s="26"/>
      <c r="J93" s="26"/>
      <c r="M93" s="26"/>
      <c r="N93" s="26"/>
      <c r="O93" s="26"/>
      <c r="P93" s="26"/>
      <c r="Q93" s="26"/>
      <c r="R93" s="26"/>
      <c r="S93" s="26"/>
      <c r="T93" s="26"/>
      <c r="U93" s="26"/>
    </row>
    <row r="94" spans="1:21" ht="15" hidden="1">
      <c r="A94" s="26"/>
      <c r="B94" s="26"/>
      <c r="C94" s="26"/>
      <c r="D94" s="26"/>
      <c r="E94" s="26"/>
      <c r="F94" s="26"/>
      <c r="G94" s="26"/>
      <c r="H94" s="26"/>
      <c r="I94" s="26"/>
      <c r="J94" s="26"/>
      <c r="M94" s="26"/>
      <c r="N94" s="26"/>
      <c r="O94" s="26"/>
      <c r="P94" s="26"/>
      <c r="Q94" s="26"/>
      <c r="R94" s="26"/>
      <c r="S94" s="26"/>
      <c r="T94" s="26"/>
      <c r="U94" s="26"/>
    </row>
    <row r="95" spans="1:21" ht="15" hidden="1">
      <c r="A95" s="26"/>
      <c r="B95" s="26"/>
      <c r="C95" s="26"/>
      <c r="D95" s="26"/>
      <c r="E95" s="26"/>
      <c r="F95" s="26"/>
      <c r="G95" s="26"/>
      <c r="H95" s="26"/>
      <c r="I95" s="26"/>
      <c r="J95" s="26"/>
      <c r="M95" s="26"/>
      <c r="N95" s="26"/>
      <c r="O95" s="26"/>
      <c r="P95" s="26"/>
      <c r="Q95" s="26"/>
      <c r="R95" s="26"/>
      <c r="S95" s="26"/>
      <c r="T95" s="26"/>
      <c r="U95" s="26"/>
    </row>
    <row r="96" spans="1:21" ht="15" hidden="1">
      <c r="A96" s="26"/>
      <c r="B96" s="26"/>
      <c r="C96" s="26"/>
      <c r="D96" s="26"/>
      <c r="E96" s="26"/>
      <c r="F96" s="26"/>
      <c r="G96" s="26"/>
      <c r="H96" s="26"/>
      <c r="I96" s="26"/>
      <c r="J96" s="26"/>
      <c r="M96" s="26"/>
      <c r="N96" s="26"/>
      <c r="O96" s="26"/>
      <c r="P96" s="26"/>
      <c r="Q96" s="26"/>
      <c r="R96" s="26"/>
      <c r="S96" s="26"/>
      <c r="T96" s="26"/>
      <c r="U96" s="26"/>
    </row>
    <row r="97" spans="1:21" ht="15" hidden="1">
      <c r="A97" s="26"/>
      <c r="B97" s="26"/>
      <c r="C97" s="26"/>
      <c r="D97" s="26"/>
      <c r="E97" s="26"/>
      <c r="F97" s="26"/>
      <c r="G97" s="26"/>
      <c r="H97" s="26"/>
      <c r="I97" s="26"/>
      <c r="J97" s="26"/>
      <c r="M97" s="26"/>
      <c r="N97" s="26"/>
      <c r="O97" s="26"/>
      <c r="P97" s="26"/>
      <c r="Q97" s="26"/>
      <c r="R97" s="26"/>
      <c r="S97" s="26"/>
      <c r="T97" s="26"/>
      <c r="U97" s="26"/>
    </row>
    <row r="98" spans="1:21" ht="15" hidden="1">
      <c r="A98" s="26"/>
      <c r="B98" s="26"/>
      <c r="C98" s="26"/>
      <c r="D98" s="26"/>
      <c r="E98" s="26"/>
      <c r="F98" s="26"/>
      <c r="G98" s="26"/>
      <c r="H98" s="26"/>
      <c r="I98" s="26"/>
      <c r="J98" s="26"/>
      <c r="M98" s="26"/>
      <c r="N98" s="26"/>
      <c r="O98" s="26"/>
      <c r="P98" s="26"/>
      <c r="Q98" s="26"/>
      <c r="R98" s="26"/>
      <c r="S98" s="26"/>
      <c r="T98" s="26"/>
      <c r="U98" s="26"/>
    </row>
    <row r="99" spans="1:21" ht="15" hidden="1">
      <c r="A99" s="26"/>
      <c r="B99" s="26"/>
      <c r="C99" s="26"/>
      <c r="D99" s="26"/>
      <c r="E99" s="26"/>
      <c r="F99" s="26"/>
      <c r="G99" s="26"/>
      <c r="H99" s="26"/>
      <c r="I99" s="26"/>
      <c r="J99" s="26"/>
      <c r="M99" s="26"/>
      <c r="N99" s="26"/>
      <c r="O99" s="26"/>
      <c r="P99" s="26"/>
      <c r="Q99" s="26"/>
      <c r="R99" s="26"/>
      <c r="S99" s="26"/>
      <c r="T99" s="26"/>
      <c r="U99" s="26"/>
    </row>
    <row r="100" spans="1:21" ht="15" hidden="1">
      <c r="A100" s="26"/>
      <c r="B100" s="26"/>
      <c r="C100" s="26"/>
      <c r="D100" s="26"/>
      <c r="E100" s="26"/>
      <c r="F100" s="26"/>
      <c r="G100" s="26"/>
      <c r="H100" s="26"/>
      <c r="I100" s="26"/>
      <c r="J100" s="26"/>
      <c r="M100" s="26"/>
      <c r="N100" s="26"/>
      <c r="O100" s="26"/>
      <c r="P100" s="26"/>
      <c r="Q100" s="26"/>
      <c r="R100" s="26"/>
      <c r="S100" s="26"/>
      <c r="T100" s="26"/>
      <c r="U100" s="26"/>
    </row>
    <row r="101" spans="1:21" ht="15" hidden="1">
      <c r="A101" s="26"/>
      <c r="B101" s="26"/>
      <c r="C101" s="26"/>
      <c r="D101" s="26"/>
      <c r="E101" s="26"/>
      <c r="F101" s="26"/>
      <c r="G101" s="26"/>
      <c r="H101" s="26"/>
      <c r="I101" s="26"/>
      <c r="J101" s="26"/>
      <c r="M101" s="26"/>
      <c r="N101" s="26"/>
      <c r="O101" s="26"/>
      <c r="P101" s="26"/>
      <c r="Q101" s="26"/>
      <c r="R101" s="26"/>
      <c r="S101" s="26"/>
      <c r="T101" s="26"/>
      <c r="U101" s="26"/>
    </row>
    <row r="102" spans="1:21" ht="15" hidden="1">
      <c r="A102" s="26"/>
      <c r="B102" s="26"/>
      <c r="C102" s="26"/>
      <c r="D102" s="26"/>
      <c r="E102" s="26"/>
      <c r="F102" s="26"/>
      <c r="G102" s="26"/>
      <c r="H102" s="26"/>
      <c r="I102" s="26"/>
      <c r="J102" s="26"/>
      <c r="M102" s="26"/>
      <c r="N102" s="26"/>
      <c r="O102" s="26"/>
      <c r="P102" s="26"/>
      <c r="Q102" s="26"/>
      <c r="R102" s="26"/>
      <c r="S102" s="26"/>
      <c r="T102" s="26"/>
      <c r="U102" s="26"/>
    </row>
    <row r="103" spans="1:21" ht="15" hidden="1">
      <c r="A103" s="26"/>
      <c r="B103" s="26"/>
      <c r="C103" s="26"/>
      <c r="D103" s="26"/>
      <c r="E103" s="26"/>
      <c r="F103" s="26"/>
      <c r="G103" s="26"/>
      <c r="H103" s="26"/>
      <c r="I103" s="26"/>
      <c r="J103" s="26"/>
      <c r="M103" s="26"/>
      <c r="N103" s="26"/>
      <c r="O103" s="26"/>
      <c r="P103" s="26"/>
      <c r="Q103" s="26"/>
      <c r="R103" s="26"/>
      <c r="S103" s="26"/>
      <c r="T103" s="26"/>
      <c r="U103" s="26"/>
    </row>
    <row r="104" spans="1:21" ht="15" hidden="1">
      <c r="A104" s="26"/>
      <c r="B104" s="26"/>
      <c r="C104" s="26"/>
      <c r="D104" s="26"/>
      <c r="E104" s="26"/>
      <c r="F104" s="26"/>
      <c r="G104" s="26"/>
      <c r="H104" s="26"/>
      <c r="I104" s="26"/>
      <c r="J104" s="26"/>
      <c r="M104" s="26"/>
      <c r="N104" s="26"/>
      <c r="O104" s="26"/>
      <c r="P104" s="26"/>
      <c r="Q104" s="26"/>
      <c r="R104" s="26"/>
      <c r="S104" s="26"/>
      <c r="T104" s="26"/>
      <c r="U104" s="26"/>
    </row>
    <row r="105" spans="1:21" ht="15" hidden="1">
      <c r="A105" s="26"/>
      <c r="B105" s="26"/>
      <c r="C105" s="26"/>
      <c r="D105" s="26"/>
      <c r="E105" s="26"/>
      <c r="F105" s="26"/>
      <c r="G105" s="26"/>
      <c r="H105" s="26"/>
      <c r="I105" s="26"/>
      <c r="J105" s="26"/>
      <c r="M105" s="26"/>
      <c r="N105" s="26"/>
      <c r="O105" s="26"/>
      <c r="P105" s="26"/>
      <c r="Q105" s="26"/>
      <c r="R105" s="26"/>
      <c r="S105" s="26"/>
      <c r="T105" s="26"/>
      <c r="U105" s="26"/>
    </row>
    <row r="106" spans="1:21" ht="15" hidden="1">
      <c r="A106" s="26"/>
      <c r="B106" s="26"/>
      <c r="C106" s="26"/>
      <c r="D106" s="26"/>
      <c r="E106" s="26"/>
      <c r="F106" s="26"/>
      <c r="G106" s="26"/>
      <c r="H106" s="26"/>
      <c r="I106" s="26"/>
      <c r="J106" s="26"/>
      <c r="M106" s="26"/>
      <c r="N106" s="26"/>
      <c r="O106" s="26"/>
      <c r="P106" s="26"/>
      <c r="Q106" s="26"/>
      <c r="R106" s="26"/>
      <c r="S106" s="26"/>
      <c r="T106" s="26"/>
      <c r="U106" s="26"/>
    </row>
    <row r="107" spans="1:21" ht="15" hidden="1">
      <c r="A107" s="26"/>
      <c r="B107" s="26"/>
      <c r="C107" s="26"/>
      <c r="D107" s="26"/>
      <c r="E107" s="26"/>
      <c r="F107" s="26"/>
      <c r="G107" s="26"/>
      <c r="H107" s="26"/>
      <c r="I107" s="26"/>
      <c r="J107" s="26"/>
      <c r="M107" s="26"/>
      <c r="N107" s="26"/>
      <c r="O107" s="26"/>
      <c r="P107" s="26"/>
      <c r="Q107" s="26"/>
      <c r="R107" s="26"/>
      <c r="S107" s="26"/>
      <c r="T107" s="26"/>
      <c r="U107" s="26"/>
    </row>
    <row r="108" spans="1:21" ht="15" hidden="1">
      <c r="A108" s="26"/>
      <c r="B108" s="26"/>
      <c r="C108" s="26"/>
      <c r="D108" s="26"/>
      <c r="E108" s="26"/>
      <c r="F108" s="26"/>
      <c r="G108" s="26"/>
      <c r="H108" s="26"/>
      <c r="I108" s="26"/>
      <c r="J108" s="26"/>
      <c r="M108" s="26"/>
      <c r="N108" s="26"/>
      <c r="O108" s="26"/>
      <c r="P108" s="26"/>
      <c r="Q108" s="26"/>
      <c r="R108" s="26"/>
      <c r="S108" s="26"/>
      <c r="T108" s="26"/>
      <c r="U108" s="26"/>
    </row>
    <row r="109" spans="1:21" ht="15" hidden="1">
      <c r="A109" s="26"/>
      <c r="B109" s="26"/>
      <c r="C109" s="26"/>
      <c r="D109" s="26"/>
      <c r="E109" s="26"/>
      <c r="F109" s="26"/>
      <c r="G109" s="26"/>
      <c r="H109" s="26"/>
      <c r="I109" s="26"/>
      <c r="J109" s="26"/>
      <c r="M109" s="26"/>
      <c r="N109" s="26"/>
      <c r="O109" s="26"/>
      <c r="P109" s="26"/>
      <c r="Q109" s="26"/>
      <c r="R109" s="26"/>
      <c r="S109" s="26"/>
      <c r="T109" s="26"/>
      <c r="U109" s="26"/>
    </row>
    <row r="110" spans="1:21" ht="15" hidden="1">
      <c r="A110" s="26"/>
      <c r="B110" s="26"/>
      <c r="C110" s="26"/>
      <c r="D110" s="26"/>
      <c r="E110" s="26"/>
      <c r="F110" s="26"/>
      <c r="G110" s="26"/>
      <c r="H110" s="26"/>
      <c r="I110" s="26"/>
      <c r="J110" s="26"/>
      <c r="M110" s="26"/>
      <c r="N110" s="26"/>
      <c r="O110" s="26"/>
      <c r="P110" s="26"/>
      <c r="Q110" s="26"/>
      <c r="R110" s="26"/>
      <c r="S110" s="26"/>
      <c r="T110" s="26"/>
      <c r="U110" s="26"/>
    </row>
    <row r="111" spans="1:21" ht="15" hidden="1">
      <c r="A111" s="26"/>
      <c r="B111" s="26"/>
      <c r="C111" s="26"/>
      <c r="D111" s="26"/>
      <c r="E111" s="26"/>
      <c r="F111" s="26"/>
      <c r="G111" s="26"/>
      <c r="H111" s="26"/>
      <c r="I111" s="26"/>
      <c r="J111" s="26"/>
      <c r="M111" s="26"/>
      <c r="N111" s="26"/>
      <c r="O111" s="26"/>
      <c r="P111" s="26"/>
      <c r="Q111" s="26"/>
      <c r="R111" s="26"/>
      <c r="S111" s="26"/>
      <c r="T111" s="26"/>
      <c r="U111" s="26"/>
    </row>
    <row r="112" spans="1:21" ht="15" hidden="1">
      <c r="A112" s="26"/>
      <c r="B112" s="26"/>
      <c r="C112" s="26"/>
      <c r="D112" s="26"/>
      <c r="E112" s="26"/>
      <c r="F112" s="26"/>
      <c r="G112" s="26"/>
      <c r="H112" s="26"/>
      <c r="I112" s="26"/>
      <c r="J112" s="26"/>
      <c r="M112" s="26"/>
      <c r="N112" s="26"/>
      <c r="O112" s="26"/>
      <c r="P112" s="26"/>
      <c r="Q112" s="26"/>
      <c r="R112" s="26"/>
      <c r="S112" s="26"/>
      <c r="T112" s="26"/>
      <c r="U112" s="26"/>
    </row>
    <row r="113" spans="1:21" ht="15" hidden="1">
      <c r="A113" s="26"/>
      <c r="B113" s="26"/>
      <c r="C113" s="26"/>
      <c r="D113" s="26"/>
      <c r="E113" s="26"/>
      <c r="F113" s="26"/>
      <c r="G113" s="26"/>
      <c r="H113" s="26"/>
      <c r="I113" s="26"/>
      <c r="J113" s="26"/>
      <c r="M113" s="26"/>
      <c r="N113" s="26"/>
      <c r="O113" s="26"/>
      <c r="P113" s="26"/>
      <c r="Q113" s="26"/>
      <c r="R113" s="26"/>
      <c r="S113" s="26"/>
      <c r="T113" s="26"/>
      <c r="U113" s="26"/>
    </row>
    <row r="114" spans="1:21" ht="15" hidden="1">
      <c r="A114" s="26"/>
      <c r="B114" s="26"/>
      <c r="C114" s="26"/>
      <c r="D114" s="26"/>
      <c r="E114" s="26"/>
      <c r="F114" s="26"/>
      <c r="G114" s="26"/>
      <c r="H114" s="26"/>
      <c r="I114" s="26"/>
      <c r="J114" s="26"/>
      <c r="M114" s="26"/>
      <c r="N114" s="26"/>
      <c r="O114" s="26"/>
      <c r="P114" s="26"/>
      <c r="Q114" s="26"/>
      <c r="R114" s="26"/>
      <c r="S114" s="26"/>
      <c r="T114" s="26"/>
      <c r="U114" s="26"/>
    </row>
    <row r="115" spans="1:21" ht="15" hidden="1">
      <c r="A115" s="26"/>
      <c r="B115" s="26"/>
      <c r="C115" s="26"/>
      <c r="D115" s="26"/>
      <c r="E115" s="26"/>
      <c r="F115" s="26"/>
      <c r="G115" s="26"/>
      <c r="H115" s="26"/>
      <c r="I115" s="26"/>
      <c r="J115" s="26"/>
      <c r="M115" s="26"/>
      <c r="N115" s="26"/>
      <c r="O115" s="26"/>
      <c r="P115" s="26"/>
      <c r="Q115" s="26"/>
      <c r="R115" s="26"/>
      <c r="S115" s="26"/>
      <c r="T115" s="26"/>
      <c r="U115" s="26"/>
    </row>
    <row r="116" spans="1:21" ht="15" hidden="1">
      <c r="A116" s="26"/>
      <c r="B116" s="26"/>
      <c r="C116" s="26"/>
      <c r="D116" s="26"/>
      <c r="E116" s="26"/>
      <c r="F116" s="26"/>
      <c r="G116" s="26"/>
      <c r="H116" s="26"/>
      <c r="I116" s="26"/>
      <c r="J116" s="26"/>
      <c r="M116" s="26"/>
      <c r="N116" s="26"/>
      <c r="O116" s="26"/>
      <c r="P116" s="26"/>
      <c r="Q116" s="26"/>
      <c r="R116" s="26"/>
      <c r="S116" s="26"/>
      <c r="T116" s="26"/>
      <c r="U116" s="26"/>
    </row>
    <row r="117" spans="1:21" ht="15" hidden="1">
      <c r="A117" s="26"/>
      <c r="B117" s="26"/>
      <c r="C117" s="26"/>
      <c r="D117" s="26"/>
      <c r="E117" s="26"/>
      <c r="F117" s="26"/>
      <c r="G117" s="26"/>
      <c r="H117" s="26"/>
      <c r="I117" s="26"/>
      <c r="J117" s="26"/>
      <c r="M117" s="26"/>
      <c r="N117" s="26"/>
      <c r="O117" s="26"/>
      <c r="P117" s="26"/>
      <c r="Q117" s="26"/>
      <c r="R117" s="26"/>
      <c r="S117" s="26"/>
      <c r="T117" s="26"/>
      <c r="U117" s="26"/>
    </row>
    <row r="118" spans="1:21" ht="15" hidden="1">
      <c r="A118" s="26"/>
      <c r="B118" s="26"/>
      <c r="C118" s="26"/>
      <c r="D118" s="26"/>
      <c r="E118" s="26"/>
      <c r="F118" s="26"/>
      <c r="G118" s="26"/>
      <c r="H118" s="26"/>
      <c r="I118" s="26"/>
      <c r="J118" s="26"/>
      <c r="M118" s="26"/>
      <c r="N118" s="26"/>
      <c r="O118" s="26"/>
      <c r="P118" s="26"/>
      <c r="Q118" s="26"/>
      <c r="R118" s="26"/>
      <c r="S118" s="26"/>
      <c r="T118" s="26"/>
      <c r="U118" s="26"/>
    </row>
    <row r="119" spans="1:21" ht="15" hidden="1">
      <c r="A119" s="26"/>
      <c r="B119" s="26"/>
      <c r="C119" s="26"/>
      <c r="D119" s="26"/>
      <c r="E119" s="26"/>
      <c r="F119" s="26"/>
      <c r="G119" s="26"/>
      <c r="H119" s="26"/>
      <c r="I119" s="26"/>
      <c r="J119" s="26"/>
      <c r="M119" s="26"/>
      <c r="N119" s="26"/>
      <c r="O119" s="26"/>
      <c r="P119" s="26"/>
      <c r="Q119" s="26"/>
      <c r="R119" s="26"/>
      <c r="S119" s="26"/>
      <c r="T119" s="26"/>
      <c r="U119" s="26"/>
    </row>
    <row r="120" spans="1:21" ht="15" hidden="1">
      <c r="A120" s="26"/>
      <c r="B120" s="26"/>
      <c r="C120" s="26"/>
      <c r="D120" s="26"/>
      <c r="E120" s="26"/>
      <c r="F120" s="26"/>
      <c r="G120" s="26"/>
      <c r="H120" s="26"/>
      <c r="I120" s="26"/>
      <c r="J120" s="26"/>
      <c r="M120" s="26"/>
      <c r="N120" s="26"/>
      <c r="O120" s="26"/>
      <c r="P120" s="26"/>
      <c r="Q120" s="26"/>
      <c r="R120" s="26"/>
      <c r="S120" s="26"/>
      <c r="T120" s="26"/>
      <c r="U120" s="26"/>
    </row>
    <row r="121" spans="1:21" ht="15" hidden="1">
      <c r="A121" s="26"/>
      <c r="B121" s="26"/>
      <c r="C121" s="26"/>
      <c r="D121" s="26"/>
      <c r="E121" s="26"/>
      <c r="F121" s="26"/>
      <c r="G121" s="26"/>
      <c r="H121" s="26"/>
      <c r="I121" s="26"/>
      <c r="J121" s="26"/>
      <c r="M121" s="26"/>
      <c r="N121" s="26"/>
      <c r="O121" s="26"/>
      <c r="P121" s="26"/>
      <c r="Q121" s="26"/>
      <c r="R121" s="26"/>
      <c r="S121" s="26"/>
      <c r="T121" s="26"/>
      <c r="U121" s="26"/>
    </row>
    <row r="122" spans="1:21" ht="15" hidden="1">
      <c r="A122" s="26"/>
      <c r="B122" s="26"/>
      <c r="C122" s="26"/>
      <c r="D122" s="26"/>
      <c r="E122" s="26"/>
      <c r="F122" s="26"/>
      <c r="G122" s="26"/>
      <c r="H122" s="26"/>
      <c r="I122" s="26"/>
      <c r="J122" s="26"/>
      <c r="M122" s="26"/>
      <c r="N122" s="26"/>
      <c r="O122" s="26"/>
      <c r="P122" s="26"/>
      <c r="Q122" s="26"/>
      <c r="R122" s="26"/>
      <c r="S122" s="26"/>
      <c r="T122" s="26"/>
      <c r="U122" s="26"/>
    </row>
    <row r="123" spans="1:21" ht="15" hidden="1">
      <c r="A123" s="26"/>
      <c r="B123" s="26"/>
      <c r="C123" s="26"/>
      <c r="D123" s="26"/>
      <c r="E123" s="26"/>
      <c r="F123" s="26"/>
      <c r="G123" s="26"/>
      <c r="H123" s="26"/>
      <c r="I123" s="26"/>
      <c r="J123" s="26"/>
      <c r="M123" s="26"/>
      <c r="N123" s="26"/>
      <c r="O123" s="26"/>
      <c r="P123" s="26"/>
      <c r="Q123" s="26"/>
      <c r="R123" s="26"/>
      <c r="S123" s="26"/>
      <c r="T123" s="26"/>
      <c r="U123" s="26"/>
    </row>
    <row r="124" spans="1:21" ht="15" hidden="1">
      <c r="A124" s="26"/>
      <c r="B124" s="26"/>
      <c r="C124" s="26"/>
      <c r="D124" s="26"/>
      <c r="E124" s="26"/>
      <c r="F124" s="26"/>
      <c r="G124" s="26"/>
      <c r="H124" s="26"/>
      <c r="I124" s="26"/>
      <c r="J124" s="26"/>
      <c r="M124" s="26"/>
      <c r="N124" s="26"/>
      <c r="O124" s="26"/>
      <c r="P124" s="26"/>
      <c r="Q124" s="26"/>
      <c r="R124" s="26"/>
      <c r="S124" s="26"/>
      <c r="T124" s="26"/>
      <c r="U124" s="26"/>
    </row>
    <row r="125" spans="1:21" ht="15" hidden="1">
      <c r="A125" s="26"/>
      <c r="B125" s="26"/>
      <c r="C125" s="26"/>
      <c r="D125" s="26"/>
      <c r="E125" s="26"/>
      <c r="F125" s="26"/>
      <c r="G125" s="26"/>
      <c r="H125" s="26"/>
      <c r="I125" s="26"/>
      <c r="J125" s="26"/>
      <c r="M125" s="26"/>
      <c r="N125" s="26"/>
      <c r="O125" s="26"/>
      <c r="P125" s="26"/>
      <c r="Q125" s="26"/>
      <c r="R125" s="26"/>
      <c r="S125" s="26"/>
      <c r="T125" s="26"/>
      <c r="U125" s="26"/>
    </row>
    <row r="126" spans="1:21" ht="15" hidden="1">
      <c r="A126" s="26"/>
      <c r="B126" s="26"/>
      <c r="C126" s="26"/>
      <c r="D126" s="26"/>
      <c r="E126" s="26"/>
      <c r="F126" s="26"/>
      <c r="G126" s="26"/>
      <c r="H126" s="26"/>
      <c r="I126" s="26"/>
      <c r="J126" s="26"/>
      <c r="M126" s="26"/>
      <c r="N126" s="26"/>
      <c r="O126" s="26"/>
      <c r="P126" s="26"/>
      <c r="Q126" s="26"/>
      <c r="R126" s="26"/>
      <c r="S126" s="26"/>
      <c r="T126" s="26"/>
      <c r="U126" s="26"/>
    </row>
    <row r="127" spans="1:21" ht="15" hidden="1">
      <c r="A127" s="26"/>
      <c r="B127" s="26"/>
      <c r="C127" s="26"/>
      <c r="D127" s="26"/>
      <c r="E127" s="26"/>
      <c r="F127" s="26"/>
      <c r="G127" s="26"/>
      <c r="H127" s="26"/>
      <c r="I127" s="26"/>
      <c r="J127" s="26"/>
      <c r="M127" s="26"/>
      <c r="N127" s="26"/>
      <c r="O127" s="26"/>
      <c r="P127" s="26"/>
      <c r="Q127" s="26"/>
      <c r="R127" s="26"/>
      <c r="S127" s="26"/>
      <c r="T127" s="26"/>
      <c r="U127" s="26"/>
    </row>
    <row r="128" spans="1:21" ht="15" hidden="1">
      <c r="A128" s="26"/>
      <c r="B128" s="26"/>
      <c r="C128" s="26"/>
      <c r="D128" s="26"/>
      <c r="E128" s="26"/>
      <c r="F128" s="26"/>
      <c r="G128" s="26"/>
      <c r="H128" s="26"/>
      <c r="I128" s="26"/>
      <c r="J128" s="26"/>
      <c r="M128" s="26"/>
      <c r="N128" s="26"/>
      <c r="O128" s="26"/>
      <c r="P128" s="26"/>
      <c r="Q128" s="26"/>
      <c r="R128" s="26"/>
      <c r="S128" s="26"/>
      <c r="T128" s="26"/>
      <c r="U128" s="26"/>
    </row>
    <row r="129" spans="1:21" ht="15" hidden="1">
      <c r="A129" s="26"/>
      <c r="B129" s="26"/>
      <c r="C129" s="26"/>
      <c r="D129" s="26"/>
      <c r="E129" s="26"/>
      <c r="F129" s="26"/>
      <c r="G129" s="26"/>
      <c r="H129" s="26"/>
      <c r="I129" s="26"/>
      <c r="J129" s="26"/>
      <c r="M129" s="26"/>
      <c r="N129" s="26"/>
      <c r="O129" s="26"/>
      <c r="P129" s="26"/>
      <c r="Q129" s="26"/>
      <c r="R129" s="26"/>
      <c r="S129" s="26"/>
      <c r="T129" s="26"/>
      <c r="U129" s="26"/>
    </row>
    <row r="130" spans="1:21" ht="15" hidden="1">
      <c r="A130" s="26"/>
      <c r="B130" s="26"/>
      <c r="C130" s="26"/>
      <c r="D130" s="26"/>
      <c r="E130" s="26"/>
      <c r="F130" s="26"/>
      <c r="G130" s="26"/>
      <c r="H130" s="26"/>
      <c r="I130" s="26"/>
      <c r="J130" s="26"/>
      <c r="M130" s="26"/>
      <c r="N130" s="26"/>
      <c r="O130" s="26"/>
      <c r="P130" s="26"/>
      <c r="Q130" s="26"/>
      <c r="R130" s="26"/>
      <c r="S130" s="26"/>
      <c r="T130" s="26"/>
      <c r="U130" s="26"/>
    </row>
    <row r="131" spans="1:21" ht="15" hidden="1">
      <c r="A131" s="26"/>
      <c r="B131" s="26"/>
      <c r="C131" s="26"/>
      <c r="D131" s="26"/>
      <c r="E131" s="26"/>
      <c r="F131" s="26"/>
      <c r="G131" s="26"/>
      <c r="H131" s="26"/>
      <c r="I131" s="26"/>
      <c r="J131" s="26"/>
      <c r="M131" s="26"/>
      <c r="N131" s="26"/>
      <c r="O131" s="26"/>
      <c r="P131" s="26"/>
      <c r="Q131" s="26"/>
      <c r="R131" s="26"/>
      <c r="S131" s="26"/>
      <c r="T131" s="26"/>
      <c r="U131" s="26"/>
    </row>
    <row r="132" spans="1:21" ht="15" hidden="1">
      <c r="A132" s="26"/>
      <c r="B132" s="26"/>
      <c r="C132" s="26"/>
      <c r="D132" s="26"/>
      <c r="E132" s="26"/>
      <c r="F132" s="26"/>
      <c r="G132" s="26"/>
      <c r="H132" s="26"/>
      <c r="I132" s="26"/>
      <c r="J132" s="26"/>
      <c r="M132" s="26"/>
      <c r="N132" s="26"/>
      <c r="O132" s="26"/>
      <c r="P132" s="26"/>
      <c r="Q132" s="26"/>
      <c r="R132" s="26"/>
      <c r="S132" s="26"/>
      <c r="T132" s="26"/>
      <c r="U132" s="26"/>
    </row>
    <row r="133" spans="1:21" ht="15" hidden="1">
      <c r="A133" s="26"/>
      <c r="B133" s="26"/>
      <c r="C133" s="26"/>
      <c r="D133" s="26"/>
      <c r="E133" s="26"/>
      <c r="F133" s="26"/>
      <c r="G133" s="26"/>
      <c r="H133" s="26"/>
      <c r="I133" s="26"/>
      <c r="J133" s="26"/>
      <c r="M133" s="26"/>
      <c r="N133" s="26"/>
      <c r="O133" s="26"/>
      <c r="P133" s="26"/>
      <c r="Q133" s="26"/>
      <c r="R133" s="26"/>
      <c r="S133" s="26"/>
      <c r="T133" s="26"/>
      <c r="U133" s="26"/>
    </row>
    <row r="134" spans="1:21" ht="15" hidden="1">
      <c r="A134" s="26"/>
      <c r="B134" s="26"/>
      <c r="C134" s="26"/>
      <c r="D134" s="26"/>
      <c r="E134" s="26"/>
      <c r="F134" s="26"/>
      <c r="G134" s="26"/>
      <c r="H134" s="26"/>
      <c r="I134" s="26"/>
      <c r="J134" s="26"/>
      <c r="M134" s="26"/>
      <c r="N134" s="26"/>
      <c r="O134" s="26"/>
      <c r="P134" s="26"/>
      <c r="Q134" s="26"/>
      <c r="R134" s="26"/>
      <c r="S134" s="26"/>
      <c r="T134" s="26"/>
      <c r="U134" s="26"/>
    </row>
    <row r="135" spans="1:21" ht="15" hidden="1">
      <c r="A135" s="26"/>
      <c r="B135" s="26"/>
      <c r="C135" s="26"/>
      <c r="D135" s="26"/>
      <c r="E135" s="26"/>
      <c r="F135" s="26"/>
      <c r="G135" s="26"/>
      <c r="H135" s="26"/>
      <c r="I135" s="26"/>
      <c r="J135" s="26"/>
      <c r="M135" s="26"/>
      <c r="N135" s="26"/>
      <c r="O135" s="26"/>
      <c r="P135" s="26"/>
      <c r="Q135" s="26"/>
      <c r="R135" s="26"/>
      <c r="S135" s="26"/>
      <c r="T135" s="26"/>
      <c r="U135" s="26"/>
    </row>
    <row r="136" spans="1:21" ht="15" hidden="1">
      <c r="A136" s="26"/>
      <c r="B136" s="26"/>
      <c r="C136" s="26"/>
      <c r="D136" s="26"/>
      <c r="E136" s="26"/>
      <c r="F136" s="26"/>
      <c r="G136" s="26"/>
      <c r="H136" s="26"/>
      <c r="I136" s="26"/>
      <c r="J136" s="26"/>
      <c r="M136" s="26"/>
      <c r="N136" s="26"/>
      <c r="O136" s="26"/>
      <c r="P136" s="26"/>
      <c r="Q136" s="26"/>
      <c r="R136" s="26"/>
      <c r="S136" s="26"/>
      <c r="T136" s="26"/>
      <c r="U136" s="26"/>
    </row>
    <row r="137" spans="1:21" ht="15" hidden="1">
      <c r="A137" s="26"/>
      <c r="B137" s="26"/>
      <c r="C137" s="26"/>
      <c r="D137" s="26"/>
      <c r="E137" s="26"/>
      <c r="F137" s="26"/>
      <c r="G137" s="26"/>
      <c r="H137" s="26"/>
      <c r="I137" s="26"/>
      <c r="J137" s="26"/>
      <c r="M137" s="26"/>
      <c r="N137" s="26"/>
      <c r="O137" s="26"/>
      <c r="P137" s="26"/>
      <c r="Q137" s="26"/>
      <c r="R137" s="26"/>
      <c r="S137" s="26"/>
      <c r="T137" s="26"/>
      <c r="U137" s="26"/>
    </row>
    <row r="138" spans="1:21" ht="15" hidden="1">
      <c r="A138" s="26"/>
      <c r="B138" s="26"/>
      <c r="C138" s="26"/>
      <c r="D138" s="26"/>
      <c r="E138" s="26"/>
      <c r="F138" s="26"/>
      <c r="G138" s="26"/>
      <c r="H138" s="26"/>
      <c r="I138" s="26"/>
      <c r="J138" s="26"/>
      <c r="M138" s="26"/>
      <c r="N138" s="26"/>
      <c r="O138" s="26"/>
      <c r="P138" s="26"/>
      <c r="Q138" s="26"/>
      <c r="R138" s="26"/>
      <c r="S138" s="26"/>
      <c r="T138" s="26"/>
      <c r="U138" s="26"/>
    </row>
    <row r="139" spans="1:21" ht="15" hidden="1">
      <c r="A139" s="26"/>
      <c r="B139" s="26"/>
      <c r="C139" s="26"/>
      <c r="D139" s="26"/>
      <c r="E139" s="26"/>
      <c r="F139" s="26"/>
      <c r="G139" s="26"/>
      <c r="H139" s="26"/>
      <c r="I139" s="26"/>
      <c r="J139" s="26"/>
      <c r="M139" s="26"/>
      <c r="N139" s="26"/>
      <c r="O139" s="26"/>
      <c r="P139" s="26"/>
      <c r="Q139" s="26"/>
      <c r="R139" s="26"/>
      <c r="S139" s="26"/>
      <c r="T139" s="26"/>
      <c r="U139" s="26"/>
    </row>
    <row r="140" spans="1:21" ht="15" hidden="1">
      <c r="A140" s="26"/>
      <c r="B140" s="26"/>
      <c r="C140" s="26"/>
      <c r="D140" s="26"/>
      <c r="E140" s="26"/>
      <c r="F140" s="26"/>
      <c r="G140" s="26"/>
      <c r="H140" s="26"/>
      <c r="I140" s="26"/>
      <c r="J140" s="26"/>
      <c r="M140" s="26"/>
      <c r="N140" s="26"/>
      <c r="O140" s="26"/>
      <c r="P140" s="26"/>
      <c r="Q140" s="26"/>
      <c r="R140" s="26"/>
      <c r="S140" s="26"/>
      <c r="T140" s="26"/>
      <c r="U140" s="26"/>
    </row>
    <row r="141" spans="1:21" ht="15" hidden="1">
      <c r="A141" s="26"/>
      <c r="B141" s="26"/>
      <c r="C141" s="26"/>
      <c r="D141" s="26"/>
      <c r="E141" s="26"/>
      <c r="F141" s="26"/>
      <c r="G141" s="26"/>
      <c r="H141" s="26"/>
      <c r="I141" s="26"/>
      <c r="J141" s="26"/>
      <c r="M141" s="26"/>
      <c r="N141" s="26"/>
      <c r="O141" s="26"/>
      <c r="P141" s="26"/>
      <c r="Q141" s="26"/>
      <c r="R141" s="26"/>
      <c r="S141" s="26"/>
      <c r="T141" s="26"/>
      <c r="U141" s="26"/>
    </row>
    <row r="142" spans="1:21" ht="15" hidden="1">
      <c r="A142" s="26"/>
      <c r="B142" s="26"/>
      <c r="C142" s="26"/>
      <c r="D142" s="26"/>
      <c r="E142" s="26"/>
      <c r="F142" s="26"/>
      <c r="G142" s="26"/>
      <c r="H142" s="26"/>
      <c r="I142" s="26"/>
      <c r="J142" s="26"/>
      <c r="M142" s="26"/>
      <c r="N142" s="26"/>
      <c r="O142" s="26"/>
      <c r="P142" s="26"/>
      <c r="Q142" s="26"/>
      <c r="R142" s="26"/>
      <c r="S142" s="26"/>
      <c r="T142" s="26"/>
      <c r="U142" s="26"/>
    </row>
    <row r="143" spans="1:21" ht="15" hidden="1">
      <c r="A143" s="26"/>
      <c r="B143" s="26"/>
      <c r="C143" s="26"/>
      <c r="D143" s="26"/>
      <c r="E143" s="26"/>
      <c r="F143" s="26"/>
      <c r="G143" s="26"/>
      <c r="H143" s="26"/>
      <c r="I143" s="26"/>
      <c r="J143" s="26"/>
      <c r="M143" s="26"/>
      <c r="N143" s="26"/>
      <c r="O143" s="26"/>
      <c r="P143" s="26"/>
      <c r="Q143" s="26"/>
      <c r="R143" s="26"/>
      <c r="S143" s="26"/>
      <c r="T143" s="26"/>
      <c r="U143" s="26"/>
    </row>
    <row r="144" spans="1:21" ht="15" hidden="1">
      <c r="A144" s="26"/>
      <c r="B144" s="26"/>
      <c r="C144" s="26"/>
      <c r="D144" s="26"/>
      <c r="E144" s="26"/>
      <c r="F144" s="26"/>
      <c r="G144" s="26"/>
      <c r="H144" s="26"/>
      <c r="I144" s="26"/>
      <c r="J144" s="26"/>
      <c r="M144" s="26"/>
      <c r="N144" s="26"/>
      <c r="O144" s="26"/>
      <c r="P144" s="26"/>
      <c r="Q144" s="26"/>
      <c r="R144" s="26"/>
      <c r="S144" s="26"/>
      <c r="T144" s="26"/>
      <c r="U144" s="26"/>
    </row>
    <row r="145" spans="1:21" ht="15" hidden="1">
      <c r="A145" s="26"/>
      <c r="B145" s="26"/>
      <c r="C145" s="26"/>
      <c r="D145" s="26"/>
      <c r="E145" s="26"/>
      <c r="F145" s="26"/>
      <c r="G145" s="26"/>
      <c r="H145" s="26"/>
      <c r="I145" s="26"/>
      <c r="J145" s="26"/>
      <c r="M145" s="26"/>
      <c r="N145" s="26"/>
      <c r="O145" s="26"/>
      <c r="P145" s="26"/>
      <c r="Q145" s="26"/>
      <c r="R145" s="26"/>
      <c r="S145" s="26"/>
      <c r="T145" s="26"/>
      <c r="U145" s="26"/>
    </row>
    <row r="146" spans="1:21" ht="15" hidden="1">
      <c r="A146" s="26"/>
      <c r="B146" s="26"/>
      <c r="C146" s="26"/>
      <c r="D146" s="26"/>
      <c r="E146" s="26"/>
      <c r="F146" s="26"/>
      <c r="G146" s="26"/>
      <c r="H146" s="26"/>
      <c r="I146" s="26"/>
      <c r="J146" s="26"/>
      <c r="M146" s="26"/>
      <c r="N146" s="26"/>
      <c r="O146" s="26"/>
      <c r="P146" s="26"/>
      <c r="Q146" s="26"/>
      <c r="R146" s="26"/>
      <c r="S146" s="26"/>
      <c r="T146" s="26"/>
      <c r="U146" s="26"/>
    </row>
    <row r="147" spans="1:21" ht="15" hidden="1">
      <c r="A147" s="26"/>
      <c r="B147" s="26"/>
      <c r="C147" s="26"/>
      <c r="D147" s="26"/>
      <c r="E147" s="26"/>
      <c r="F147" s="26"/>
      <c r="G147" s="26"/>
      <c r="H147" s="26"/>
      <c r="I147" s="26"/>
      <c r="J147" s="26"/>
      <c r="M147" s="26"/>
      <c r="N147" s="26"/>
      <c r="O147" s="26"/>
      <c r="P147" s="26"/>
      <c r="Q147" s="26"/>
      <c r="R147" s="26"/>
      <c r="S147" s="26"/>
      <c r="T147" s="26"/>
      <c r="U147" s="26"/>
    </row>
    <row r="148" spans="1:21" ht="15" hidden="1">
      <c r="A148" s="26"/>
      <c r="B148" s="26"/>
      <c r="C148" s="26"/>
      <c r="D148" s="26"/>
      <c r="E148" s="26"/>
      <c r="F148" s="26"/>
      <c r="G148" s="26"/>
      <c r="H148" s="26"/>
      <c r="I148" s="26"/>
      <c r="J148" s="26"/>
      <c r="M148" s="26"/>
      <c r="N148" s="26"/>
      <c r="O148" s="26"/>
      <c r="P148" s="26"/>
      <c r="Q148" s="26"/>
      <c r="R148" s="26"/>
      <c r="S148" s="26"/>
      <c r="T148" s="26"/>
      <c r="U148" s="26"/>
    </row>
    <row r="149" spans="1:21" ht="15" hidden="1">
      <c r="A149" s="26"/>
      <c r="B149" s="26"/>
      <c r="C149" s="26"/>
      <c r="D149" s="26"/>
      <c r="E149" s="26"/>
      <c r="F149" s="26"/>
      <c r="G149" s="26"/>
      <c r="H149" s="26"/>
      <c r="I149" s="26"/>
      <c r="J149" s="26"/>
      <c r="M149" s="26"/>
      <c r="N149" s="26"/>
      <c r="O149" s="26"/>
      <c r="P149" s="26"/>
      <c r="Q149" s="26"/>
      <c r="R149" s="26"/>
      <c r="S149" s="26"/>
      <c r="T149" s="26"/>
      <c r="U149" s="26"/>
    </row>
    <row r="150" spans="1:21" ht="15" hidden="1">
      <c r="A150" s="26"/>
      <c r="B150" s="26"/>
      <c r="C150" s="26"/>
      <c r="D150" s="26"/>
      <c r="E150" s="26"/>
      <c r="F150" s="26"/>
      <c r="G150" s="26"/>
      <c r="H150" s="26"/>
      <c r="I150" s="26"/>
      <c r="J150" s="26"/>
      <c r="M150" s="26"/>
      <c r="N150" s="26"/>
      <c r="O150" s="26"/>
      <c r="P150" s="26"/>
      <c r="Q150" s="26"/>
      <c r="R150" s="26"/>
      <c r="S150" s="26"/>
      <c r="T150" s="26"/>
      <c r="U150" s="26"/>
    </row>
    <row r="151" spans="1:21" ht="15" hidden="1">
      <c r="A151" s="26"/>
      <c r="B151" s="26"/>
      <c r="C151" s="26"/>
      <c r="D151" s="26"/>
      <c r="E151" s="26"/>
      <c r="F151" s="26"/>
      <c r="G151" s="26"/>
      <c r="H151" s="26"/>
      <c r="I151" s="26"/>
      <c r="J151" s="26"/>
      <c r="M151" s="26"/>
      <c r="N151" s="26"/>
      <c r="O151" s="26"/>
      <c r="P151" s="26"/>
      <c r="Q151" s="26"/>
      <c r="R151" s="26"/>
      <c r="S151" s="26"/>
      <c r="T151" s="26"/>
      <c r="U151" s="26"/>
    </row>
    <row r="152" spans="1:21" ht="15" hidden="1">
      <c r="A152" s="26"/>
      <c r="B152" s="26"/>
      <c r="C152" s="26"/>
      <c r="D152" s="26"/>
      <c r="E152" s="26"/>
      <c r="F152" s="26"/>
      <c r="G152" s="26"/>
      <c r="H152" s="26"/>
      <c r="I152" s="26"/>
      <c r="J152" s="26"/>
      <c r="M152" s="26"/>
      <c r="N152" s="26"/>
      <c r="O152" s="26"/>
      <c r="P152" s="26"/>
      <c r="Q152" s="26"/>
      <c r="R152" s="26"/>
      <c r="S152" s="26"/>
      <c r="T152" s="26"/>
      <c r="U152" s="26"/>
    </row>
    <row r="153" spans="1:21" ht="15" hidden="1">
      <c r="A153" s="26"/>
      <c r="B153" s="26"/>
      <c r="C153" s="26"/>
      <c r="D153" s="26"/>
      <c r="E153" s="26"/>
      <c r="F153" s="26"/>
      <c r="G153" s="26"/>
      <c r="H153" s="26"/>
      <c r="I153" s="26"/>
      <c r="J153" s="26"/>
      <c r="M153" s="26"/>
      <c r="N153" s="26"/>
      <c r="O153" s="26"/>
      <c r="P153" s="26"/>
      <c r="Q153" s="26"/>
      <c r="R153" s="26"/>
      <c r="S153" s="26"/>
      <c r="T153" s="26"/>
      <c r="U153" s="26"/>
    </row>
    <row r="154" spans="1:21" ht="15" hidden="1">
      <c r="A154" s="26"/>
      <c r="B154" s="26"/>
      <c r="C154" s="26"/>
      <c r="D154" s="26"/>
      <c r="E154" s="26"/>
      <c r="F154" s="26"/>
      <c r="G154" s="26"/>
      <c r="H154" s="26"/>
      <c r="I154" s="26"/>
      <c r="J154" s="26"/>
      <c r="M154" s="26"/>
      <c r="N154" s="26"/>
      <c r="O154" s="26"/>
      <c r="P154" s="26"/>
      <c r="Q154" s="26"/>
      <c r="R154" s="26"/>
      <c r="S154" s="26"/>
      <c r="T154" s="26"/>
      <c r="U154" s="26"/>
    </row>
    <row r="155" spans="1:21" ht="15" hidden="1">
      <c r="A155" s="26"/>
      <c r="B155" s="26"/>
      <c r="C155" s="26"/>
      <c r="D155" s="26"/>
      <c r="E155" s="26"/>
      <c r="F155" s="26"/>
      <c r="G155" s="26"/>
      <c r="H155" s="26"/>
      <c r="I155" s="26"/>
      <c r="J155" s="26"/>
      <c r="M155" s="26"/>
      <c r="N155" s="26"/>
      <c r="O155" s="26"/>
      <c r="P155" s="26"/>
      <c r="Q155" s="26"/>
      <c r="R155" s="26"/>
      <c r="S155" s="26"/>
      <c r="T155" s="26"/>
      <c r="U155" s="26"/>
    </row>
    <row r="156" spans="1:21" ht="15" hidden="1">
      <c r="A156" s="26"/>
      <c r="B156" s="26"/>
      <c r="C156" s="26"/>
      <c r="D156" s="26"/>
      <c r="E156" s="26"/>
      <c r="F156" s="26"/>
      <c r="G156" s="26"/>
      <c r="H156" s="26"/>
      <c r="I156" s="26"/>
      <c r="J156" s="26"/>
      <c r="M156" s="26"/>
      <c r="N156" s="26"/>
      <c r="O156" s="26"/>
      <c r="P156" s="26"/>
      <c r="Q156" s="26"/>
      <c r="R156" s="26"/>
      <c r="S156" s="26"/>
      <c r="T156" s="26"/>
      <c r="U156" s="26"/>
    </row>
    <row r="157" spans="1:21" ht="15" hidden="1">
      <c r="A157" s="26"/>
      <c r="B157" s="26"/>
      <c r="C157" s="26"/>
      <c r="D157" s="26"/>
      <c r="E157" s="26"/>
      <c r="F157" s="26"/>
      <c r="G157" s="26"/>
      <c r="H157" s="26"/>
      <c r="I157" s="26"/>
      <c r="J157" s="26"/>
      <c r="M157" s="26"/>
      <c r="N157" s="26"/>
      <c r="O157" s="26"/>
      <c r="P157" s="26"/>
      <c r="Q157" s="26"/>
      <c r="R157" s="26"/>
      <c r="S157" s="26"/>
      <c r="T157" s="26"/>
      <c r="U157" s="26"/>
    </row>
    <row r="158" spans="1:21" ht="15" hidden="1">
      <c r="A158" s="26"/>
      <c r="B158" s="26"/>
      <c r="C158" s="26"/>
      <c r="D158" s="26"/>
      <c r="E158" s="26"/>
      <c r="F158" s="26"/>
      <c r="G158" s="26"/>
      <c r="H158" s="26"/>
      <c r="I158" s="26"/>
      <c r="J158" s="26"/>
      <c r="M158" s="26"/>
      <c r="N158" s="26"/>
      <c r="O158" s="26"/>
      <c r="P158" s="26"/>
      <c r="Q158" s="26"/>
      <c r="R158" s="26"/>
      <c r="S158" s="26"/>
      <c r="T158" s="26"/>
      <c r="U158" s="26"/>
    </row>
    <row r="159" spans="1:21" ht="15" hidden="1">
      <c r="A159" s="26"/>
      <c r="B159" s="26"/>
      <c r="C159" s="26"/>
      <c r="D159" s="26"/>
      <c r="E159" s="26"/>
      <c r="F159" s="26"/>
      <c r="G159" s="26"/>
      <c r="H159" s="26"/>
      <c r="I159" s="26"/>
      <c r="J159" s="26"/>
      <c r="K159" s="26"/>
      <c r="M159" s="26"/>
      <c r="N159" s="26"/>
      <c r="O159" s="26"/>
      <c r="P159" s="26"/>
      <c r="Q159" s="26"/>
      <c r="R159" s="26"/>
      <c r="S159" s="26"/>
      <c r="T159" s="26"/>
      <c r="U159" s="26"/>
    </row>
    <row r="160" spans="1:21" ht="15" hidden="1">
      <c r="A160" s="26"/>
      <c r="B160" s="26"/>
      <c r="C160" s="26"/>
      <c r="D160" s="26"/>
      <c r="E160" s="26"/>
      <c r="F160" s="26"/>
      <c r="G160" s="26"/>
      <c r="H160" s="26"/>
      <c r="I160" s="26"/>
      <c r="J160" s="26"/>
      <c r="K160" s="26"/>
      <c r="M160" s="26"/>
      <c r="N160" s="26"/>
      <c r="O160" s="26"/>
      <c r="P160" s="26"/>
      <c r="Q160" s="26"/>
      <c r="R160" s="26"/>
      <c r="S160" s="26"/>
      <c r="T160" s="26"/>
      <c r="U160" s="26"/>
    </row>
    <row r="161" spans="1:21" ht="15" hidden="1">
      <c r="A161" s="26"/>
      <c r="B161" s="26"/>
      <c r="C161" s="26"/>
      <c r="D161" s="26"/>
      <c r="E161" s="26"/>
      <c r="F161" s="26"/>
      <c r="G161" s="26"/>
      <c r="H161" s="26"/>
      <c r="I161" s="26"/>
      <c r="J161" s="26"/>
      <c r="K161" s="26"/>
      <c r="M161" s="26"/>
      <c r="N161" s="26"/>
      <c r="O161" s="26"/>
      <c r="P161" s="26"/>
      <c r="Q161" s="26"/>
      <c r="R161" s="26"/>
      <c r="S161" s="26"/>
      <c r="T161" s="26"/>
      <c r="U161" s="26"/>
    </row>
    <row r="162" spans="1:21" ht="15" hidden="1">
      <c r="A162" s="26"/>
      <c r="B162" s="26"/>
      <c r="C162" s="26"/>
      <c r="D162" s="26"/>
      <c r="E162" s="26"/>
      <c r="F162" s="26"/>
      <c r="G162" s="26"/>
      <c r="H162" s="26"/>
      <c r="I162" s="26"/>
      <c r="J162" s="26"/>
      <c r="K162" s="26"/>
      <c r="M162" s="26"/>
      <c r="N162" s="26"/>
      <c r="O162" s="26"/>
      <c r="P162" s="26"/>
      <c r="Q162" s="26"/>
      <c r="R162" s="26"/>
      <c r="S162" s="26"/>
      <c r="T162" s="26"/>
      <c r="U162" s="26"/>
    </row>
    <row r="163" spans="1:21" ht="15" hidden="1">
      <c r="A163" s="26"/>
      <c r="B163" s="26"/>
      <c r="C163" s="26"/>
      <c r="D163" s="26"/>
      <c r="E163" s="26"/>
      <c r="F163" s="26"/>
      <c r="G163" s="26"/>
      <c r="H163" s="26"/>
      <c r="I163" s="26"/>
      <c r="J163" s="26"/>
      <c r="K163" s="26"/>
      <c r="M163" s="26"/>
      <c r="N163" s="26"/>
      <c r="O163" s="26"/>
      <c r="P163" s="26"/>
      <c r="Q163" s="26"/>
      <c r="R163" s="26"/>
      <c r="S163" s="26"/>
      <c r="T163" s="26"/>
      <c r="U163" s="26"/>
    </row>
    <row r="164" spans="1:21" ht="15" hidden="1">
      <c r="A164" s="26"/>
      <c r="B164" s="26"/>
      <c r="C164" s="26"/>
      <c r="D164" s="26"/>
      <c r="E164" s="26"/>
      <c r="F164" s="26"/>
      <c r="G164" s="26"/>
      <c r="H164" s="26"/>
      <c r="I164" s="26"/>
      <c r="J164" s="26"/>
      <c r="K164" s="26"/>
      <c r="M164" s="26"/>
      <c r="N164" s="26"/>
      <c r="O164" s="26"/>
      <c r="P164" s="26"/>
      <c r="Q164" s="26"/>
      <c r="R164" s="26"/>
      <c r="S164" s="26"/>
      <c r="T164" s="26"/>
      <c r="U164" s="26"/>
    </row>
    <row r="165" spans="1:21" ht="15" hidden="1">
      <c r="A165" s="26"/>
      <c r="B165" s="26"/>
      <c r="C165" s="26"/>
      <c r="D165" s="26"/>
      <c r="E165" s="26"/>
      <c r="F165" s="26"/>
      <c r="G165" s="26"/>
      <c r="H165" s="26"/>
      <c r="I165" s="26"/>
      <c r="J165" s="26"/>
      <c r="K165" s="26"/>
      <c r="M165" s="26"/>
      <c r="N165" s="26"/>
      <c r="O165" s="26"/>
      <c r="P165" s="26"/>
      <c r="Q165" s="26"/>
      <c r="R165" s="26"/>
      <c r="S165" s="26"/>
      <c r="T165" s="26"/>
      <c r="U165" s="26"/>
    </row>
    <row r="166" spans="1:21" ht="15" hidden="1">
      <c r="A166" s="26"/>
      <c r="B166" s="26"/>
      <c r="C166" s="26"/>
      <c r="D166" s="26"/>
      <c r="E166" s="26"/>
      <c r="F166" s="26"/>
      <c r="G166" s="26"/>
      <c r="H166" s="26"/>
      <c r="I166" s="26"/>
      <c r="J166" s="26"/>
      <c r="K166" s="26"/>
      <c r="M166" s="26"/>
      <c r="N166" s="26"/>
      <c r="O166" s="26"/>
      <c r="P166" s="26"/>
      <c r="Q166" s="26"/>
      <c r="R166" s="26"/>
      <c r="S166" s="26"/>
      <c r="T166" s="26"/>
      <c r="U166" s="26"/>
    </row>
    <row r="167" spans="1:21" ht="15" hidden="1">
      <c r="A167" s="26"/>
      <c r="B167" s="26"/>
      <c r="C167" s="26"/>
      <c r="D167" s="26"/>
      <c r="E167" s="26"/>
      <c r="F167" s="26"/>
      <c r="G167" s="26"/>
      <c r="H167" s="26"/>
      <c r="I167" s="26"/>
      <c r="J167" s="26"/>
      <c r="K167" s="26"/>
      <c r="M167" s="26"/>
      <c r="N167" s="26"/>
      <c r="O167" s="26"/>
      <c r="P167" s="26"/>
      <c r="Q167" s="26"/>
      <c r="R167" s="26"/>
      <c r="S167" s="26"/>
      <c r="T167" s="26"/>
      <c r="U167" s="26"/>
    </row>
    <row r="168" spans="1:21" ht="15" hidden="1">
      <c r="A168" s="26"/>
      <c r="B168" s="26"/>
      <c r="C168" s="26"/>
      <c r="D168" s="26"/>
      <c r="E168" s="26"/>
      <c r="F168" s="26"/>
      <c r="G168" s="26"/>
      <c r="H168" s="26"/>
      <c r="I168" s="26"/>
      <c r="J168" s="26"/>
      <c r="K168" s="26"/>
      <c r="M168" s="26"/>
      <c r="N168" s="26"/>
      <c r="O168" s="26"/>
      <c r="P168" s="26"/>
      <c r="Q168" s="26"/>
      <c r="R168" s="26"/>
      <c r="S168" s="26"/>
      <c r="T168" s="26"/>
      <c r="U168" s="26"/>
    </row>
    <row r="169" spans="1:21" ht="15" hidden="1">
      <c r="A169" s="26"/>
      <c r="B169" s="26"/>
      <c r="C169" s="26"/>
      <c r="D169" s="26"/>
      <c r="E169" s="26"/>
      <c r="F169" s="26"/>
      <c r="G169" s="26"/>
      <c r="H169" s="26"/>
      <c r="I169" s="26"/>
      <c r="J169" s="26"/>
      <c r="K169" s="26"/>
      <c r="M169" s="26"/>
      <c r="N169" s="26"/>
      <c r="O169" s="26"/>
      <c r="P169" s="26"/>
      <c r="Q169" s="26"/>
      <c r="R169" s="26"/>
      <c r="S169" s="26"/>
      <c r="T169" s="26"/>
      <c r="U169" s="26"/>
    </row>
    <row r="170" spans="1:21" ht="15" hidden="1">
      <c r="A170" s="26"/>
      <c r="B170" s="26"/>
      <c r="C170" s="26"/>
      <c r="D170" s="26"/>
      <c r="E170" s="26"/>
      <c r="F170" s="26"/>
      <c r="G170" s="26"/>
      <c r="H170" s="26"/>
      <c r="I170" s="26"/>
      <c r="J170" s="26"/>
      <c r="K170" s="26"/>
      <c r="M170" s="26"/>
      <c r="N170" s="26"/>
      <c r="O170" s="26"/>
      <c r="P170" s="26"/>
      <c r="Q170" s="26"/>
      <c r="R170" s="26"/>
      <c r="S170" s="26"/>
      <c r="T170" s="26"/>
      <c r="U170" s="26"/>
    </row>
    <row r="171" spans="1:21" ht="15" hidden="1">
      <c r="A171" s="26"/>
      <c r="B171" s="26"/>
      <c r="C171" s="26"/>
      <c r="D171" s="26"/>
      <c r="E171" s="26"/>
      <c r="F171" s="26"/>
      <c r="G171" s="26"/>
      <c r="H171" s="26"/>
      <c r="I171" s="26"/>
      <c r="J171" s="26"/>
      <c r="K171" s="26"/>
      <c r="M171" s="26"/>
      <c r="N171" s="26"/>
      <c r="O171" s="26"/>
      <c r="P171" s="26"/>
      <c r="Q171" s="26"/>
      <c r="R171" s="26"/>
      <c r="S171" s="26"/>
      <c r="T171" s="26"/>
      <c r="U171" s="26"/>
    </row>
    <row r="172" spans="1:21" ht="15" hidden="1">
      <c r="A172" s="26"/>
      <c r="B172" s="26"/>
      <c r="C172" s="26"/>
      <c r="D172" s="26"/>
      <c r="E172" s="26"/>
      <c r="F172" s="26"/>
      <c r="G172" s="26"/>
      <c r="H172" s="26"/>
      <c r="I172" s="26"/>
      <c r="J172" s="26"/>
      <c r="K172" s="26"/>
      <c r="M172" s="26"/>
      <c r="N172" s="26"/>
      <c r="O172" s="26"/>
      <c r="P172" s="26"/>
      <c r="Q172" s="26"/>
      <c r="R172" s="26"/>
      <c r="S172" s="26"/>
      <c r="T172" s="26"/>
      <c r="U172" s="26"/>
    </row>
    <row r="173" spans="1:21" ht="15" hidden="1">
      <c r="A173" s="26"/>
      <c r="B173" s="26"/>
      <c r="C173" s="26"/>
      <c r="D173" s="26"/>
      <c r="E173" s="26"/>
      <c r="F173" s="26"/>
      <c r="G173" s="26"/>
      <c r="H173" s="26"/>
      <c r="I173" s="26"/>
      <c r="J173" s="26"/>
      <c r="K173" s="26"/>
      <c r="M173" s="26"/>
      <c r="N173" s="26"/>
      <c r="O173" s="26"/>
      <c r="P173" s="26"/>
      <c r="Q173" s="26"/>
      <c r="R173" s="26"/>
      <c r="S173" s="26"/>
      <c r="T173" s="26"/>
      <c r="U173" s="26"/>
    </row>
    <row r="174" spans="1:21" ht="15" hidden="1">
      <c r="A174" s="26"/>
      <c r="B174" s="26"/>
      <c r="C174" s="26"/>
      <c r="D174" s="26"/>
      <c r="E174" s="26"/>
      <c r="F174" s="26"/>
      <c r="G174" s="26"/>
      <c r="H174" s="26"/>
      <c r="I174" s="26"/>
      <c r="J174" s="26"/>
      <c r="K174" s="26"/>
      <c r="M174" s="26"/>
      <c r="N174" s="26"/>
      <c r="O174" s="26"/>
      <c r="P174" s="26"/>
      <c r="Q174" s="26"/>
      <c r="R174" s="26"/>
      <c r="S174" s="26"/>
      <c r="T174" s="26"/>
      <c r="U174" s="26"/>
    </row>
    <row r="175" spans="1:21" ht="15" hidden="1">
      <c r="A175" s="26"/>
      <c r="B175" s="26"/>
      <c r="C175" s="26"/>
      <c r="D175" s="26"/>
      <c r="E175" s="26"/>
      <c r="F175" s="26"/>
      <c r="G175" s="26"/>
      <c r="H175" s="26"/>
      <c r="I175" s="26"/>
      <c r="J175" s="26"/>
      <c r="K175" s="26"/>
      <c r="M175" s="26"/>
      <c r="N175" s="26"/>
      <c r="O175" s="26"/>
      <c r="P175" s="26"/>
      <c r="Q175" s="26"/>
      <c r="R175" s="26"/>
      <c r="S175" s="26"/>
      <c r="T175" s="26"/>
      <c r="U175" s="26"/>
    </row>
    <row r="176" spans="1:21" ht="15" hidden="1">
      <c r="A176" s="26"/>
      <c r="B176" s="26"/>
      <c r="C176" s="26"/>
      <c r="D176" s="26"/>
      <c r="E176" s="26"/>
      <c r="F176" s="26"/>
      <c r="G176" s="26"/>
      <c r="H176" s="26"/>
      <c r="I176" s="26"/>
      <c r="J176" s="26"/>
      <c r="K176" s="26"/>
      <c r="M176" s="26"/>
      <c r="N176" s="26"/>
      <c r="O176" s="26"/>
      <c r="P176" s="26"/>
      <c r="Q176" s="26"/>
      <c r="R176" s="26"/>
      <c r="S176" s="26"/>
      <c r="T176" s="26"/>
      <c r="U176" s="26"/>
    </row>
    <row r="177" spans="1:21" ht="15" hidden="1">
      <c r="A177" s="26"/>
      <c r="B177" s="26"/>
      <c r="C177" s="26"/>
      <c r="D177" s="26"/>
      <c r="E177" s="26"/>
      <c r="F177" s="26"/>
      <c r="G177" s="26"/>
      <c r="H177" s="26"/>
      <c r="I177" s="26"/>
      <c r="J177" s="26"/>
      <c r="K177" s="26"/>
      <c r="M177" s="26"/>
      <c r="N177" s="26"/>
      <c r="O177" s="26"/>
      <c r="P177" s="26"/>
      <c r="Q177" s="26"/>
      <c r="R177" s="26"/>
      <c r="S177" s="26"/>
      <c r="T177" s="26"/>
      <c r="U177" s="26"/>
    </row>
    <row r="178" spans="1:21" ht="15" hidden="1">
      <c r="A178" s="26"/>
      <c r="B178" s="26"/>
      <c r="C178" s="26"/>
      <c r="D178" s="26"/>
      <c r="E178" s="26"/>
      <c r="F178" s="26"/>
      <c r="G178" s="26"/>
      <c r="H178" s="26"/>
      <c r="I178" s="26"/>
      <c r="J178" s="26"/>
      <c r="K178" s="26"/>
      <c r="M178" s="26"/>
      <c r="N178" s="26"/>
      <c r="O178" s="26"/>
      <c r="P178" s="26"/>
      <c r="Q178" s="26"/>
      <c r="R178" s="26"/>
      <c r="S178" s="26"/>
      <c r="T178" s="26"/>
      <c r="U178" s="26"/>
    </row>
    <row r="179" spans="1:21" ht="15" hidden="1">
      <c r="A179" s="26"/>
      <c r="B179" s="26"/>
      <c r="C179" s="26"/>
      <c r="D179" s="26"/>
      <c r="E179" s="26"/>
      <c r="F179" s="26"/>
      <c r="G179" s="26"/>
      <c r="H179" s="26"/>
      <c r="I179" s="26"/>
      <c r="J179" s="26"/>
      <c r="K179" s="26"/>
      <c r="M179" s="26"/>
      <c r="N179" s="26"/>
      <c r="O179" s="26"/>
      <c r="P179" s="26"/>
      <c r="Q179" s="26"/>
      <c r="R179" s="26"/>
      <c r="S179" s="26"/>
      <c r="T179" s="26"/>
      <c r="U179" s="26"/>
    </row>
    <row r="180" spans="1:21" ht="15" hidden="1">
      <c r="A180" s="26"/>
      <c r="B180" s="26"/>
      <c r="C180" s="26"/>
      <c r="D180" s="26"/>
      <c r="E180" s="26"/>
      <c r="F180" s="26"/>
      <c r="G180" s="26"/>
      <c r="H180" s="26"/>
      <c r="I180" s="26"/>
      <c r="J180" s="26"/>
      <c r="K180" s="26"/>
      <c r="M180" s="26"/>
      <c r="N180" s="26"/>
      <c r="O180" s="26"/>
      <c r="P180" s="26"/>
      <c r="Q180" s="26"/>
      <c r="R180" s="26"/>
      <c r="S180" s="26"/>
      <c r="T180" s="26"/>
      <c r="U180" s="26"/>
    </row>
    <row r="181" spans="1:21" ht="15" hidden="1">
      <c r="A181" s="26"/>
      <c r="B181" s="26"/>
      <c r="C181" s="26"/>
      <c r="D181" s="26"/>
      <c r="E181" s="26"/>
      <c r="F181" s="26"/>
      <c r="G181" s="26"/>
      <c r="H181" s="26"/>
      <c r="I181" s="26"/>
      <c r="J181" s="26"/>
      <c r="K181" s="26"/>
      <c r="M181" s="26"/>
      <c r="N181" s="26"/>
      <c r="O181" s="26"/>
      <c r="P181" s="26"/>
      <c r="Q181" s="26"/>
      <c r="R181" s="26"/>
      <c r="S181" s="26"/>
      <c r="T181" s="26"/>
      <c r="U181" s="26"/>
    </row>
    <row r="182" spans="1:21" ht="15" hidden="1">
      <c r="A182" s="26"/>
      <c r="B182" s="26"/>
      <c r="C182" s="26"/>
      <c r="D182" s="26"/>
      <c r="E182" s="26"/>
      <c r="F182" s="26"/>
      <c r="G182" s="26"/>
      <c r="H182" s="26"/>
      <c r="I182" s="26"/>
      <c r="J182" s="26"/>
      <c r="K182" s="26"/>
      <c r="M182" s="26"/>
      <c r="N182" s="26"/>
      <c r="O182" s="26"/>
      <c r="P182" s="26"/>
      <c r="Q182" s="26"/>
      <c r="R182" s="26"/>
      <c r="S182" s="26"/>
      <c r="T182" s="26"/>
      <c r="U182" s="26"/>
    </row>
    <row r="183" spans="1:21" ht="15" hidden="1">
      <c r="A183" s="26"/>
      <c r="B183" s="26"/>
      <c r="C183" s="26"/>
      <c r="D183" s="26"/>
      <c r="E183" s="26"/>
      <c r="F183" s="26"/>
      <c r="G183" s="26"/>
      <c r="H183" s="26"/>
      <c r="I183" s="26"/>
      <c r="J183" s="26"/>
      <c r="K183" s="26"/>
      <c r="M183" s="26"/>
      <c r="N183" s="26"/>
      <c r="O183" s="26"/>
      <c r="P183" s="26"/>
      <c r="Q183" s="26"/>
      <c r="R183" s="26"/>
      <c r="S183" s="26"/>
      <c r="T183" s="26"/>
      <c r="U183" s="26"/>
    </row>
    <row r="184" spans="1:21" ht="15" hidden="1">
      <c r="A184" s="26"/>
      <c r="B184" s="26"/>
      <c r="C184" s="26"/>
      <c r="D184" s="26"/>
      <c r="E184" s="26"/>
      <c r="F184" s="26"/>
      <c r="G184" s="26"/>
      <c r="H184" s="26"/>
      <c r="I184" s="26"/>
      <c r="J184" s="26"/>
      <c r="K184" s="26"/>
      <c r="M184" s="26"/>
      <c r="N184" s="26"/>
      <c r="O184" s="26"/>
      <c r="P184" s="26"/>
      <c r="Q184" s="26"/>
      <c r="R184" s="26"/>
      <c r="S184" s="26"/>
      <c r="T184" s="26"/>
      <c r="U184" s="26"/>
    </row>
    <row r="185" spans="1:21" ht="15" hidden="1">
      <c r="A185" s="26"/>
      <c r="B185" s="26"/>
      <c r="C185" s="26"/>
      <c r="D185" s="26"/>
      <c r="E185" s="26"/>
      <c r="F185" s="26"/>
      <c r="G185" s="26"/>
      <c r="H185" s="26"/>
      <c r="I185" s="26"/>
      <c r="J185" s="26"/>
      <c r="K185" s="26"/>
      <c r="M185" s="26"/>
      <c r="N185" s="26"/>
      <c r="O185" s="26"/>
      <c r="P185" s="26"/>
      <c r="Q185" s="26"/>
      <c r="R185" s="26"/>
      <c r="S185" s="26"/>
      <c r="T185" s="26"/>
      <c r="U185" s="26"/>
    </row>
    <row r="186" spans="1:21" ht="15" hidden="1">
      <c r="A186" s="26"/>
      <c r="B186" s="26"/>
      <c r="C186" s="26"/>
      <c r="D186" s="26"/>
      <c r="E186" s="26"/>
      <c r="F186" s="26"/>
      <c r="G186" s="26"/>
      <c r="H186" s="26"/>
      <c r="I186" s="26"/>
      <c r="J186" s="26"/>
      <c r="K186" s="26"/>
      <c r="M186" s="26"/>
      <c r="N186" s="26"/>
      <c r="O186" s="26"/>
      <c r="P186" s="26"/>
      <c r="Q186" s="26"/>
      <c r="R186" s="26"/>
      <c r="S186" s="26"/>
      <c r="T186" s="26"/>
      <c r="U186" s="26"/>
    </row>
    <row r="187" spans="1:21" ht="15" hidden="1">
      <c r="A187" s="26"/>
      <c r="B187" s="26"/>
      <c r="C187" s="26"/>
      <c r="D187" s="26"/>
      <c r="E187" s="26"/>
      <c r="F187" s="26"/>
      <c r="G187" s="26"/>
      <c r="H187" s="26"/>
      <c r="I187" s="26"/>
      <c r="J187" s="26"/>
      <c r="K187" s="26"/>
      <c r="M187" s="26"/>
      <c r="N187" s="26"/>
      <c r="O187" s="26"/>
      <c r="P187" s="26"/>
      <c r="Q187" s="26"/>
      <c r="R187" s="26"/>
      <c r="S187" s="26"/>
      <c r="T187" s="26"/>
      <c r="U187" s="26"/>
    </row>
    <row r="188" spans="1:21" ht="15" hidden="1">
      <c r="A188" s="26"/>
      <c r="B188" s="26"/>
      <c r="C188" s="26"/>
      <c r="D188" s="26"/>
      <c r="E188" s="26"/>
      <c r="F188" s="26"/>
      <c r="G188" s="26"/>
      <c r="H188" s="26"/>
      <c r="I188" s="26"/>
      <c r="J188" s="26"/>
      <c r="K188" s="26"/>
      <c r="M188" s="26"/>
      <c r="N188" s="26"/>
      <c r="O188" s="26"/>
      <c r="P188" s="26"/>
      <c r="Q188" s="26"/>
      <c r="R188" s="26"/>
      <c r="S188" s="26"/>
      <c r="T188" s="26"/>
      <c r="U188" s="26"/>
    </row>
    <row r="189" spans="1:21" ht="15" hidden="1">
      <c r="A189" s="26"/>
      <c r="B189" s="26"/>
      <c r="C189" s="26"/>
      <c r="D189" s="26"/>
      <c r="E189" s="26"/>
      <c r="F189" s="26"/>
      <c r="G189" s="26"/>
      <c r="H189" s="26"/>
      <c r="I189" s="26"/>
      <c r="J189" s="26"/>
      <c r="K189" s="26"/>
      <c r="M189" s="26"/>
      <c r="N189" s="26"/>
      <c r="O189" s="26"/>
      <c r="P189" s="26"/>
      <c r="Q189" s="26"/>
      <c r="R189" s="26"/>
      <c r="S189" s="26"/>
      <c r="T189" s="26"/>
      <c r="U189" s="26"/>
    </row>
    <row r="190" spans="1:21" ht="15" hidden="1">
      <c r="A190" s="26"/>
      <c r="B190" s="26"/>
      <c r="C190" s="26"/>
      <c r="D190" s="26"/>
      <c r="E190" s="26"/>
      <c r="F190" s="26"/>
      <c r="G190" s="26"/>
      <c r="H190" s="26"/>
      <c r="I190" s="26"/>
      <c r="J190" s="26"/>
      <c r="K190" s="26"/>
      <c r="M190" s="26"/>
      <c r="N190" s="26"/>
      <c r="O190" s="26"/>
      <c r="P190" s="26"/>
      <c r="Q190" s="26"/>
      <c r="R190" s="26"/>
      <c r="S190" s="26"/>
      <c r="T190" s="26"/>
      <c r="U190" s="26"/>
    </row>
    <row r="191" spans="1:21" ht="15" hidden="1">
      <c r="A191" s="26"/>
      <c r="B191" s="26"/>
      <c r="C191" s="26"/>
      <c r="D191" s="26"/>
      <c r="E191" s="26"/>
      <c r="F191" s="26"/>
      <c r="G191" s="26"/>
      <c r="H191" s="26"/>
      <c r="I191" s="26"/>
      <c r="J191" s="26"/>
      <c r="K191" s="26"/>
      <c r="M191" s="26"/>
      <c r="N191" s="26"/>
      <c r="O191" s="26"/>
      <c r="P191" s="26"/>
      <c r="Q191" s="26"/>
      <c r="R191" s="26"/>
      <c r="S191" s="26"/>
      <c r="T191" s="26"/>
      <c r="U191" s="26"/>
    </row>
    <row r="192" spans="1:21" ht="15" hidden="1">
      <c r="A192" s="26"/>
      <c r="B192" s="26"/>
      <c r="C192" s="26"/>
      <c r="D192" s="26"/>
      <c r="E192" s="26"/>
      <c r="F192" s="26"/>
      <c r="G192" s="26"/>
      <c r="H192" s="26"/>
      <c r="I192" s="26"/>
      <c r="J192" s="26"/>
      <c r="K192" s="26"/>
      <c r="M192" s="26"/>
      <c r="N192" s="26"/>
      <c r="O192" s="26"/>
      <c r="P192" s="26"/>
      <c r="Q192" s="26"/>
      <c r="R192" s="26"/>
      <c r="S192" s="26"/>
      <c r="T192" s="26"/>
      <c r="U192" s="26"/>
    </row>
    <row r="193" spans="1:21" ht="15" hidden="1">
      <c r="A193" s="26"/>
      <c r="B193" s="26"/>
      <c r="C193" s="26"/>
      <c r="D193" s="26"/>
      <c r="E193" s="26"/>
      <c r="F193" s="26"/>
      <c r="G193" s="26"/>
      <c r="H193" s="26"/>
      <c r="I193" s="26"/>
      <c r="J193" s="26"/>
      <c r="K193" s="26"/>
      <c r="M193" s="26"/>
      <c r="N193" s="26"/>
      <c r="O193" s="26"/>
      <c r="P193" s="26"/>
      <c r="Q193" s="26"/>
      <c r="R193" s="26"/>
      <c r="S193" s="26"/>
      <c r="T193" s="26"/>
      <c r="U193" s="26"/>
    </row>
    <row r="194" spans="1:21" ht="15" hidden="1">
      <c r="A194" s="26"/>
      <c r="B194" s="26"/>
      <c r="C194" s="26"/>
      <c r="D194" s="26"/>
      <c r="E194" s="26"/>
      <c r="F194" s="26"/>
      <c r="G194" s="26"/>
      <c r="H194" s="26"/>
      <c r="I194" s="26"/>
      <c r="J194" s="26"/>
      <c r="K194" s="26"/>
      <c r="M194" s="26"/>
      <c r="N194" s="26"/>
      <c r="O194" s="26"/>
      <c r="P194" s="26"/>
      <c r="Q194" s="26"/>
      <c r="R194" s="26"/>
      <c r="S194" s="26"/>
      <c r="T194" s="26"/>
      <c r="U194" s="26"/>
    </row>
    <row r="195" spans="1:21" ht="15" hidden="1">
      <c r="A195" s="26"/>
      <c r="B195" s="26"/>
      <c r="C195" s="26"/>
      <c r="D195" s="26"/>
      <c r="E195" s="26"/>
      <c r="F195" s="26"/>
      <c r="G195" s="26"/>
      <c r="H195" s="26"/>
      <c r="I195" s="26"/>
      <c r="J195" s="26"/>
      <c r="K195" s="26"/>
      <c r="M195" s="26"/>
      <c r="N195" s="26"/>
      <c r="O195" s="26"/>
      <c r="P195" s="26"/>
      <c r="Q195" s="26"/>
      <c r="R195" s="26"/>
      <c r="S195" s="26"/>
      <c r="T195" s="26"/>
      <c r="U195" s="26"/>
    </row>
    <row r="196" spans="1:21" ht="15" hidden="1">
      <c r="A196" s="26"/>
      <c r="B196" s="26"/>
      <c r="C196" s="26"/>
      <c r="D196" s="26"/>
      <c r="E196" s="26"/>
      <c r="F196" s="26"/>
      <c r="G196" s="26"/>
      <c r="H196" s="26"/>
      <c r="I196" s="26"/>
      <c r="J196" s="26"/>
      <c r="K196" s="26"/>
      <c r="M196" s="26"/>
      <c r="N196" s="26"/>
      <c r="O196" s="26"/>
      <c r="P196" s="26"/>
      <c r="Q196" s="26"/>
      <c r="R196" s="26"/>
      <c r="S196" s="26"/>
      <c r="T196" s="26"/>
      <c r="U196" s="26"/>
    </row>
    <row r="197" spans="1:21" ht="15" hidden="1">
      <c r="A197" s="26"/>
      <c r="B197" s="26"/>
      <c r="C197" s="26"/>
      <c r="D197" s="26"/>
      <c r="E197" s="26"/>
      <c r="F197" s="26"/>
      <c r="G197" s="26"/>
      <c r="H197" s="26"/>
      <c r="I197" s="26"/>
      <c r="J197" s="26"/>
      <c r="K197" s="26"/>
      <c r="M197" s="26"/>
      <c r="N197" s="26"/>
      <c r="O197" s="26"/>
      <c r="P197" s="26"/>
      <c r="Q197" s="26"/>
      <c r="R197" s="26"/>
      <c r="S197" s="26"/>
      <c r="T197" s="26"/>
      <c r="U197" s="26"/>
    </row>
    <row r="198" spans="1:21" ht="15" hidden="1">
      <c r="A198" s="26"/>
      <c r="B198" s="26"/>
      <c r="C198" s="26"/>
      <c r="D198" s="26"/>
      <c r="E198" s="26"/>
      <c r="F198" s="26"/>
      <c r="G198" s="26"/>
      <c r="H198" s="26"/>
      <c r="I198" s="26"/>
      <c r="J198" s="26"/>
      <c r="K198" s="26"/>
      <c r="M198" s="26"/>
      <c r="N198" s="26"/>
      <c r="O198" s="26"/>
      <c r="P198" s="26"/>
      <c r="Q198" s="26"/>
      <c r="R198" s="26"/>
      <c r="S198" s="26"/>
      <c r="T198" s="26"/>
      <c r="U198" s="26"/>
    </row>
    <row r="199" spans="1:21" ht="15" hidden="1">
      <c r="A199" s="26"/>
      <c r="B199" s="26"/>
      <c r="C199" s="26"/>
      <c r="D199" s="26"/>
      <c r="E199" s="26"/>
      <c r="F199" s="26"/>
      <c r="G199" s="26"/>
      <c r="H199" s="26"/>
      <c r="I199" s="26"/>
      <c r="J199" s="26"/>
      <c r="K199" s="26"/>
      <c r="M199" s="26"/>
      <c r="N199" s="26"/>
      <c r="O199" s="26"/>
      <c r="P199" s="26"/>
      <c r="Q199" s="26"/>
      <c r="R199" s="26"/>
      <c r="S199" s="26"/>
      <c r="T199" s="26"/>
      <c r="U199" s="26"/>
    </row>
    <row r="200" spans="1:21" ht="15" hidden="1">
      <c r="A200" s="26"/>
      <c r="B200" s="26"/>
      <c r="C200" s="26"/>
      <c r="D200" s="26"/>
      <c r="E200" s="26"/>
      <c r="F200" s="26"/>
      <c r="G200" s="26"/>
      <c r="H200" s="26"/>
      <c r="I200" s="26"/>
      <c r="J200" s="26"/>
      <c r="K200" s="26"/>
      <c r="M200" s="26"/>
      <c r="N200" s="26"/>
      <c r="O200" s="26"/>
      <c r="P200" s="26"/>
      <c r="Q200" s="26"/>
      <c r="R200" s="26"/>
      <c r="S200" s="26"/>
      <c r="T200" s="26"/>
      <c r="U200" s="26"/>
    </row>
    <row r="201" spans="1:21" ht="15" hidden="1">
      <c r="A201" s="26"/>
      <c r="B201" s="26"/>
      <c r="C201" s="26"/>
      <c r="D201" s="26"/>
      <c r="E201" s="26"/>
      <c r="F201" s="26"/>
      <c r="G201" s="26"/>
      <c r="H201" s="26"/>
      <c r="I201" s="26"/>
      <c r="J201" s="26"/>
      <c r="K201" s="26"/>
      <c r="M201" s="26"/>
      <c r="N201" s="26"/>
      <c r="O201" s="26"/>
      <c r="P201" s="26"/>
      <c r="Q201" s="26"/>
      <c r="R201" s="26"/>
      <c r="S201" s="26"/>
      <c r="T201" s="26"/>
      <c r="U201" s="26"/>
    </row>
    <row r="202" spans="1:21" ht="15" hidden="1">
      <c r="A202" s="26"/>
      <c r="B202" s="26"/>
      <c r="C202" s="26"/>
      <c r="D202" s="26"/>
      <c r="E202" s="26"/>
      <c r="F202" s="26"/>
      <c r="G202" s="26"/>
      <c r="H202" s="26"/>
      <c r="I202" s="26"/>
      <c r="J202" s="26"/>
      <c r="K202" s="26"/>
      <c r="M202" s="26"/>
      <c r="N202" s="26"/>
      <c r="O202" s="26"/>
      <c r="P202" s="26"/>
      <c r="Q202" s="26"/>
      <c r="R202" s="26"/>
      <c r="S202" s="26"/>
      <c r="T202" s="26"/>
      <c r="U202" s="26"/>
    </row>
    <row r="203" spans="1:21" ht="15" hidden="1">
      <c r="A203" s="26"/>
      <c r="B203" s="26"/>
      <c r="C203" s="26"/>
      <c r="D203" s="26"/>
      <c r="E203" s="26"/>
      <c r="F203" s="26"/>
      <c r="G203" s="26"/>
      <c r="H203" s="26"/>
      <c r="I203" s="26"/>
      <c r="J203" s="26"/>
      <c r="K203" s="26"/>
      <c r="M203" s="26"/>
      <c r="N203" s="26"/>
      <c r="O203" s="26"/>
      <c r="P203" s="26"/>
      <c r="Q203" s="26"/>
      <c r="R203" s="26"/>
      <c r="S203" s="26"/>
      <c r="T203" s="26"/>
      <c r="U203" s="26"/>
    </row>
    <row r="204" spans="1:21" ht="15" hidden="1">
      <c r="A204" s="26"/>
      <c r="B204" s="26"/>
      <c r="C204" s="26"/>
      <c r="D204" s="26"/>
      <c r="E204" s="26"/>
      <c r="F204" s="26"/>
      <c r="G204" s="26"/>
      <c r="H204" s="26"/>
      <c r="I204" s="26"/>
      <c r="J204" s="26"/>
      <c r="K204" s="26"/>
      <c r="M204" s="26"/>
      <c r="N204" s="26"/>
      <c r="O204" s="26"/>
      <c r="P204" s="26"/>
      <c r="Q204" s="26"/>
      <c r="R204" s="26"/>
      <c r="S204" s="26"/>
      <c r="T204" s="26"/>
      <c r="U204" s="26"/>
    </row>
    <row r="205" spans="1:21" ht="15" hidden="1">
      <c r="A205" s="26"/>
      <c r="B205" s="26"/>
      <c r="C205" s="26"/>
      <c r="D205" s="26"/>
      <c r="E205" s="26"/>
      <c r="F205" s="26"/>
      <c r="G205" s="26"/>
      <c r="H205" s="26"/>
      <c r="I205" s="26"/>
      <c r="J205" s="26"/>
      <c r="K205" s="26"/>
      <c r="M205" s="26"/>
      <c r="N205" s="26"/>
      <c r="O205" s="26"/>
      <c r="P205" s="26"/>
      <c r="Q205" s="26"/>
      <c r="R205" s="26"/>
      <c r="S205" s="26"/>
      <c r="T205" s="26"/>
      <c r="U205" s="26"/>
    </row>
    <row r="206" spans="1:21" ht="15" hidden="1">
      <c r="A206" s="26"/>
      <c r="B206" s="26"/>
      <c r="C206" s="26"/>
      <c r="D206" s="26"/>
      <c r="E206" s="26"/>
      <c r="F206" s="26"/>
      <c r="G206" s="26"/>
      <c r="H206" s="26"/>
      <c r="I206" s="26"/>
      <c r="J206" s="26"/>
      <c r="K206" s="26"/>
      <c r="M206" s="26"/>
      <c r="N206" s="26"/>
      <c r="O206" s="26"/>
      <c r="P206" s="26"/>
      <c r="Q206" s="26"/>
      <c r="R206" s="26"/>
      <c r="S206" s="26"/>
      <c r="T206" s="26"/>
      <c r="U206" s="26"/>
    </row>
    <row r="207" spans="1:21" ht="15" hidden="1">
      <c r="A207" s="26"/>
      <c r="B207" s="26"/>
      <c r="C207" s="26"/>
      <c r="D207" s="26"/>
      <c r="E207" s="26"/>
      <c r="F207" s="26"/>
      <c r="G207" s="26"/>
      <c r="H207" s="26"/>
      <c r="I207" s="26"/>
      <c r="J207" s="26"/>
      <c r="K207" s="26"/>
      <c r="M207" s="26"/>
      <c r="N207" s="26"/>
      <c r="O207" s="26"/>
      <c r="P207" s="26"/>
      <c r="Q207" s="26"/>
      <c r="R207" s="26"/>
      <c r="S207" s="26"/>
      <c r="T207" s="26"/>
      <c r="U207" s="26"/>
    </row>
    <row r="208" spans="1:21" ht="15" hidden="1">
      <c r="A208" s="26"/>
      <c r="B208" s="26"/>
      <c r="C208" s="26"/>
      <c r="D208" s="26"/>
      <c r="E208" s="26"/>
      <c r="F208" s="26"/>
      <c r="G208" s="26"/>
      <c r="H208" s="26"/>
      <c r="I208" s="26"/>
      <c r="J208" s="26"/>
      <c r="K208" s="26"/>
      <c r="M208" s="26"/>
      <c r="N208" s="26"/>
      <c r="O208" s="26"/>
      <c r="P208" s="26"/>
      <c r="Q208" s="26"/>
      <c r="R208" s="26"/>
      <c r="S208" s="26"/>
      <c r="T208" s="26"/>
      <c r="U208" s="26"/>
    </row>
    <row r="209" spans="1:21" ht="15" hidden="1">
      <c r="A209" s="26"/>
      <c r="B209" s="26"/>
      <c r="C209" s="26"/>
      <c r="D209" s="26"/>
      <c r="E209" s="26"/>
      <c r="F209" s="26"/>
      <c r="G209" s="26"/>
      <c r="H209" s="26"/>
      <c r="I209" s="26"/>
      <c r="J209" s="26"/>
      <c r="K209" s="26"/>
      <c r="M209" s="26"/>
      <c r="N209" s="26"/>
      <c r="O209" s="26"/>
      <c r="P209" s="26"/>
      <c r="Q209" s="26"/>
      <c r="R209" s="26"/>
      <c r="S209" s="26"/>
      <c r="T209" s="26"/>
      <c r="U209" s="26"/>
    </row>
    <row r="210" spans="1:21" ht="15" hidden="1">
      <c r="A210" s="26"/>
      <c r="B210" s="26"/>
      <c r="C210" s="26"/>
      <c r="D210" s="26"/>
      <c r="E210" s="26"/>
      <c r="F210" s="26"/>
      <c r="G210" s="26"/>
      <c r="H210" s="26"/>
      <c r="I210" s="26"/>
      <c r="J210" s="26"/>
      <c r="K210" s="26"/>
      <c r="M210" s="26"/>
      <c r="N210" s="26"/>
      <c r="O210" s="26"/>
      <c r="P210" s="26"/>
      <c r="Q210" s="26"/>
      <c r="R210" s="26"/>
      <c r="S210" s="26"/>
      <c r="T210" s="26"/>
      <c r="U210" s="26"/>
    </row>
    <row r="211" spans="1:21" ht="15" hidden="1">
      <c r="A211" s="26"/>
      <c r="B211" s="26"/>
      <c r="C211" s="26"/>
      <c r="D211" s="26"/>
      <c r="E211" s="26"/>
      <c r="F211" s="26"/>
      <c r="G211" s="26"/>
      <c r="H211" s="26"/>
      <c r="I211" s="26"/>
      <c r="J211" s="26"/>
      <c r="K211" s="26"/>
      <c r="M211" s="26"/>
      <c r="N211" s="26"/>
      <c r="O211" s="26"/>
      <c r="P211" s="26"/>
      <c r="Q211" s="26"/>
      <c r="R211" s="26"/>
      <c r="S211" s="26"/>
      <c r="T211" s="26"/>
      <c r="U211" s="26"/>
    </row>
    <row r="212" spans="1:21" ht="15" hidden="1">
      <c r="A212" s="26"/>
      <c r="B212" s="26"/>
      <c r="C212" s="26"/>
      <c r="D212" s="26"/>
      <c r="E212" s="26"/>
      <c r="F212" s="26"/>
      <c r="G212" s="26"/>
      <c r="H212" s="26"/>
      <c r="I212" s="26"/>
      <c r="J212" s="26"/>
      <c r="K212" s="26"/>
      <c r="M212" s="26"/>
      <c r="N212" s="26"/>
      <c r="O212" s="26"/>
      <c r="P212" s="26"/>
      <c r="Q212" s="26"/>
      <c r="R212" s="26"/>
      <c r="S212" s="26"/>
      <c r="T212" s="26"/>
      <c r="U212" s="26"/>
    </row>
    <row r="213" spans="1:21" ht="15" hidden="1">
      <c r="A213" s="26"/>
      <c r="B213" s="26"/>
      <c r="C213" s="26"/>
      <c r="D213" s="26"/>
      <c r="E213" s="26"/>
      <c r="F213" s="26"/>
      <c r="G213" s="26"/>
      <c r="H213" s="26"/>
      <c r="I213" s="26"/>
      <c r="J213" s="26"/>
      <c r="K213" s="26"/>
      <c r="M213" s="26"/>
      <c r="N213" s="26"/>
      <c r="O213" s="26"/>
      <c r="P213" s="26"/>
      <c r="Q213" s="26"/>
      <c r="R213" s="26"/>
      <c r="S213" s="26"/>
      <c r="T213" s="26"/>
      <c r="U213" s="26"/>
    </row>
    <row r="214" spans="1:21" ht="15" hidden="1">
      <c r="A214" s="26"/>
      <c r="B214" s="26"/>
      <c r="C214" s="26"/>
      <c r="D214" s="26"/>
      <c r="E214" s="26"/>
      <c r="F214" s="26"/>
      <c r="G214" s="26"/>
      <c r="H214" s="26"/>
      <c r="I214" s="26"/>
      <c r="J214" s="26"/>
      <c r="K214" s="26"/>
      <c r="M214" s="26"/>
      <c r="N214" s="26"/>
      <c r="O214" s="26"/>
      <c r="P214" s="26"/>
      <c r="Q214" s="26"/>
      <c r="R214" s="26"/>
      <c r="S214" s="26"/>
      <c r="T214" s="26"/>
      <c r="U214" s="26"/>
    </row>
    <row r="215" spans="1:21" ht="15" hidden="1">
      <c r="A215" s="26"/>
      <c r="B215" s="26"/>
      <c r="C215" s="26"/>
      <c r="D215" s="26"/>
      <c r="E215" s="26"/>
      <c r="F215" s="26"/>
      <c r="G215" s="26"/>
      <c r="H215" s="26"/>
      <c r="I215" s="26"/>
      <c r="J215" s="26"/>
      <c r="K215" s="26"/>
      <c r="M215" s="26"/>
      <c r="N215" s="26"/>
      <c r="O215" s="26"/>
      <c r="P215" s="26"/>
      <c r="Q215" s="26"/>
      <c r="R215" s="26"/>
      <c r="S215" s="26"/>
      <c r="T215" s="26"/>
      <c r="U215" s="26"/>
    </row>
    <row r="216" spans="1:21" ht="15" hidden="1">
      <c r="A216" s="26"/>
      <c r="B216" s="26"/>
      <c r="C216" s="26"/>
      <c r="D216" s="26"/>
      <c r="E216" s="26"/>
      <c r="F216" s="26"/>
      <c r="G216" s="26"/>
      <c r="H216" s="26"/>
      <c r="I216" s="26"/>
      <c r="J216" s="26"/>
      <c r="K216" s="26"/>
      <c r="M216" s="26"/>
      <c r="N216" s="26"/>
      <c r="O216" s="26"/>
      <c r="P216" s="26"/>
      <c r="Q216" s="26"/>
      <c r="R216" s="26"/>
      <c r="S216" s="26"/>
      <c r="T216" s="26"/>
      <c r="U216" s="26"/>
    </row>
    <row r="217" spans="1:21" ht="15" hidden="1">
      <c r="A217" s="26"/>
      <c r="B217" s="26"/>
      <c r="C217" s="26"/>
      <c r="D217" s="26"/>
      <c r="E217" s="26"/>
      <c r="F217" s="26"/>
      <c r="G217" s="26"/>
      <c r="H217" s="26"/>
      <c r="I217" s="26"/>
      <c r="J217" s="26"/>
      <c r="K217" s="26"/>
      <c r="M217" s="26"/>
      <c r="N217" s="26"/>
      <c r="O217" s="26"/>
      <c r="P217" s="26"/>
      <c r="Q217" s="26"/>
      <c r="R217" s="26"/>
      <c r="S217" s="26"/>
      <c r="T217" s="26"/>
      <c r="U217" s="26"/>
    </row>
    <row r="218" spans="1:21" ht="15" hidden="1">
      <c r="A218" s="26"/>
      <c r="B218" s="26"/>
      <c r="C218" s="26"/>
      <c r="D218" s="26"/>
      <c r="E218" s="26"/>
      <c r="F218" s="26"/>
      <c r="G218" s="26"/>
      <c r="H218" s="26"/>
      <c r="I218" s="26"/>
      <c r="J218" s="26"/>
      <c r="K218" s="26"/>
      <c r="M218" s="26"/>
      <c r="N218" s="26"/>
      <c r="O218" s="26"/>
      <c r="P218" s="26"/>
      <c r="Q218" s="26"/>
      <c r="R218" s="26"/>
      <c r="S218" s="26"/>
      <c r="T218" s="26"/>
      <c r="U218" s="26"/>
    </row>
    <row r="219" spans="1:21" ht="15" hidden="1">
      <c r="A219" s="26"/>
      <c r="B219" s="26"/>
      <c r="C219" s="26"/>
      <c r="D219" s="26"/>
      <c r="E219" s="26"/>
      <c r="F219" s="26"/>
      <c r="G219" s="26"/>
      <c r="H219" s="26"/>
      <c r="I219" s="26"/>
      <c r="J219" s="26"/>
      <c r="K219" s="26"/>
      <c r="M219" s="26"/>
      <c r="N219" s="26"/>
      <c r="O219" s="26"/>
      <c r="P219" s="26"/>
      <c r="Q219" s="26"/>
      <c r="R219" s="26"/>
      <c r="S219" s="26"/>
      <c r="T219" s="26"/>
      <c r="U219" s="26"/>
    </row>
    <row r="220" spans="1:21" ht="15" hidden="1">
      <c r="A220" s="26"/>
      <c r="B220" s="26"/>
      <c r="C220" s="26"/>
      <c r="D220" s="26"/>
      <c r="E220" s="26"/>
      <c r="F220" s="26"/>
      <c r="G220" s="26"/>
      <c r="H220" s="26"/>
      <c r="I220" s="26"/>
      <c r="J220" s="26"/>
      <c r="K220" s="26"/>
      <c r="M220" s="26"/>
      <c r="N220" s="26"/>
      <c r="O220" s="26"/>
      <c r="P220" s="26"/>
      <c r="Q220" s="26"/>
      <c r="R220" s="26"/>
      <c r="S220" s="26"/>
      <c r="T220" s="26"/>
      <c r="U220" s="26"/>
    </row>
    <row r="221" spans="1:21" ht="15" hidden="1">
      <c r="A221" s="26"/>
      <c r="B221" s="26"/>
      <c r="C221" s="26"/>
      <c r="D221" s="26"/>
      <c r="E221" s="26"/>
      <c r="F221" s="26"/>
      <c r="G221" s="26"/>
      <c r="H221" s="26"/>
      <c r="I221" s="26"/>
      <c r="J221" s="26"/>
      <c r="K221" s="26"/>
      <c r="M221" s="26"/>
      <c r="N221" s="26"/>
      <c r="O221" s="26"/>
      <c r="P221" s="26"/>
      <c r="Q221" s="26"/>
      <c r="R221" s="26"/>
      <c r="S221" s="26"/>
      <c r="T221" s="26"/>
      <c r="U221" s="26"/>
    </row>
    <row r="222" spans="1:21" ht="15" hidden="1">
      <c r="A222" s="26"/>
      <c r="B222" s="26"/>
      <c r="C222" s="26"/>
      <c r="D222" s="26"/>
      <c r="E222" s="26"/>
      <c r="F222" s="26"/>
      <c r="G222" s="26"/>
      <c r="H222" s="26"/>
      <c r="I222" s="26"/>
      <c r="J222" s="26"/>
      <c r="K222" s="26"/>
      <c r="M222" s="26"/>
      <c r="N222" s="26"/>
      <c r="O222" s="26"/>
      <c r="P222" s="26"/>
      <c r="Q222" s="26"/>
      <c r="R222" s="26"/>
      <c r="S222" s="26"/>
      <c r="T222" s="26"/>
      <c r="U222" s="26"/>
    </row>
    <row r="223" spans="1:21" ht="15" hidden="1">
      <c r="A223" s="26"/>
      <c r="B223" s="26"/>
      <c r="C223" s="26"/>
      <c r="D223" s="26"/>
      <c r="E223" s="26"/>
      <c r="F223" s="26"/>
      <c r="G223" s="26"/>
      <c r="H223" s="26"/>
      <c r="I223" s="26"/>
      <c r="J223" s="26"/>
      <c r="K223" s="26"/>
      <c r="M223" s="26"/>
      <c r="N223" s="26"/>
      <c r="O223" s="26"/>
      <c r="P223" s="26"/>
      <c r="Q223" s="26"/>
      <c r="R223" s="26"/>
      <c r="S223" s="26"/>
      <c r="T223" s="26"/>
      <c r="U223" s="26"/>
    </row>
    <row r="224" spans="1:21" ht="15" hidden="1">
      <c r="A224" s="26"/>
      <c r="B224" s="26"/>
      <c r="C224" s="26"/>
      <c r="D224" s="26"/>
      <c r="E224" s="26"/>
      <c r="F224" s="26"/>
      <c r="G224" s="26"/>
      <c r="H224" s="26"/>
      <c r="I224" s="26"/>
      <c r="J224" s="26"/>
      <c r="K224" s="26"/>
      <c r="M224" s="26"/>
      <c r="N224" s="26"/>
      <c r="O224" s="26"/>
      <c r="P224" s="26"/>
      <c r="Q224" s="26"/>
      <c r="R224" s="26"/>
      <c r="S224" s="26"/>
      <c r="T224" s="26"/>
      <c r="U224" s="26"/>
    </row>
    <row r="225" spans="1:21" ht="15" hidden="1">
      <c r="A225" s="26"/>
      <c r="B225" s="26"/>
      <c r="C225" s="26"/>
      <c r="D225" s="26"/>
      <c r="E225" s="26"/>
      <c r="F225" s="26"/>
      <c r="G225" s="26"/>
      <c r="H225" s="26"/>
      <c r="I225" s="26"/>
      <c r="J225" s="26"/>
      <c r="K225" s="26"/>
      <c r="M225" s="26"/>
      <c r="N225" s="26"/>
      <c r="O225" s="26"/>
      <c r="P225" s="26"/>
      <c r="Q225" s="26"/>
      <c r="R225" s="26"/>
      <c r="S225" s="26"/>
      <c r="T225" s="26"/>
      <c r="U225" s="26"/>
    </row>
    <row r="226" spans="1:21" ht="15" hidden="1">
      <c r="A226" s="26"/>
      <c r="B226" s="26"/>
      <c r="C226" s="26"/>
      <c r="D226" s="26"/>
      <c r="E226" s="26"/>
      <c r="F226" s="26"/>
      <c r="G226" s="26"/>
      <c r="H226" s="26"/>
      <c r="I226" s="26"/>
      <c r="J226" s="26"/>
      <c r="K226" s="26"/>
      <c r="M226" s="26"/>
      <c r="N226" s="26"/>
      <c r="O226" s="26"/>
      <c r="P226" s="26"/>
      <c r="Q226" s="26"/>
      <c r="R226" s="26"/>
      <c r="S226" s="26"/>
      <c r="T226" s="26"/>
      <c r="U226" s="26"/>
    </row>
    <row r="227" spans="1:21" ht="15" hidden="1">
      <c r="A227" s="26"/>
      <c r="B227" s="26"/>
      <c r="C227" s="26"/>
      <c r="D227" s="26"/>
      <c r="E227" s="26"/>
      <c r="F227" s="26"/>
      <c r="G227" s="26"/>
      <c r="H227" s="26"/>
      <c r="I227" s="26"/>
      <c r="J227" s="26"/>
      <c r="K227" s="26"/>
      <c r="M227" s="26"/>
      <c r="N227" s="26"/>
      <c r="O227" s="26"/>
      <c r="P227" s="26"/>
      <c r="Q227" s="26"/>
      <c r="R227" s="26"/>
      <c r="S227" s="26"/>
      <c r="T227" s="26"/>
      <c r="U227" s="26"/>
    </row>
    <row r="228" spans="1:21" ht="15" hidden="1">
      <c r="A228" s="26"/>
      <c r="B228" s="26"/>
      <c r="C228" s="26"/>
      <c r="D228" s="26"/>
      <c r="E228" s="26"/>
      <c r="F228" s="26"/>
      <c r="G228" s="26"/>
      <c r="H228" s="26"/>
      <c r="I228" s="26"/>
      <c r="J228" s="26"/>
      <c r="K228" s="26"/>
      <c r="M228" s="26"/>
      <c r="N228" s="26"/>
      <c r="O228" s="26"/>
      <c r="P228" s="26"/>
      <c r="Q228" s="26"/>
      <c r="R228" s="26"/>
      <c r="S228" s="26"/>
      <c r="T228" s="26"/>
      <c r="U228" s="26"/>
    </row>
    <row r="229" spans="1:21" ht="15" hidden="1">
      <c r="A229" s="26"/>
      <c r="B229" s="26"/>
      <c r="C229" s="26"/>
      <c r="D229" s="26"/>
      <c r="E229" s="26"/>
      <c r="F229" s="26"/>
      <c r="G229" s="26"/>
      <c r="H229" s="26"/>
      <c r="I229" s="26"/>
      <c r="J229" s="26"/>
      <c r="K229" s="26"/>
      <c r="M229" s="26"/>
      <c r="N229" s="26"/>
      <c r="O229" s="26"/>
      <c r="P229" s="26"/>
      <c r="Q229" s="26"/>
      <c r="R229" s="26"/>
      <c r="S229" s="26"/>
      <c r="T229" s="26"/>
      <c r="U229" s="26"/>
    </row>
    <row r="230" spans="1:21" ht="15" hidden="1">
      <c r="A230" s="26"/>
      <c r="B230" s="26"/>
      <c r="C230" s="26"/>
      <c r="D230" s="26"/>
      <c r="E230" s="26"/>
      <c r="F230" s="26"/>
      <c r="G230" s="26"/>
      <c r="H230" s="26"/>
      <c r="I230" s="26"/>
      <c r="J230" s="26"/>
      <c r="K230" s="26"/>
      <c r="M230" s="26"/>
      <c r="N230" s="26"/>
      <c r="O230" s="26"/>
      <c r="P230" s="26"/>
      <c r="Q230" s="26"/>
      <c r="R230" s="26"/>
      <c r="S230" s="26"/>
      <c r="T230" s="26"/>
      <c r="U230" s="26"/>
    </row>
    <row r="231" spans="1:21" ht="15" hidden="1">
      <c r="A231" s="26"/>
      <c r="B231" s="26"/>
      <c r="C231" s="26"/>
      <c r="D231" s="26"/>
      <c r="E231" s="26"/>
      <c r="F231" s="26"/>
      <c r="G231" s="26"/>
      <c r="H231" s="26"/>
      <c r="I231" s="26"/>
      <c r="J231" s="26"/>
      <c r="K231" s="26"/>
      <c r="M231" s="26"/>
      <c r="N231" s="26"/>
      <c r="O231" s="26"/>
      <c r="P231" s="26"/>
      <c r="Q231" s="26"/>
      <c r="R231" s="26"/>
      <c r="S231" s="26"/>
      <c r="T231" s="26"/>
      <c r="U231" s="26"/>
    </row>
    <row r="232" spans="1:21" ht="15" hidden="1">
      <c r="A232" s="26"/>
      <c r="B232" s="26"/>
      <c r="C232" s="26"/>
      <c r="D232" s="26"/>
      <c r="E232" s="26"/>
      <c r="F232" s="26"/>
      <c r="G232" s="26"/>
      <c r="H232" s="26"/>
      <c r="I232" s="26"/>
      <c r="J232" s="26"/>
      <c r="K232" s="26"/>
      <c r="M232" s="26"/>
      <c r="N232" s="26"/>
      <c r="O232" s="26"/>
      <c r="P232" s="26"/>
      <c r="Q232" s="26"/>
      <c r="R232" s="26"/>
      <c r="S232" s="26"/>
      <c r="T232" s="26"/>
      <c r="U232" s="26"/>
    </row>
    <row r="233" spans="1:21" ht="15" hidden="1">
      <c r="A233" s="26"/>
      <c r="B233" s="26"/>
      <c r="C233" s="26"/>
      <c r="D233" s="26"/>
      <c r="E233" s="26"/>
      <c r="F233" s="26"/>
      <c r="G233" s="26"/>
      <c r="H233" s="26"/>
      <c r="I233" s="26"/>
      <c r="J233" s="26"/>
      <c r="K233" s="26"/>
      <c r="M233" s="26"/>
      <c r="N233" s="26"/>
      <c r="O233" s="26"/>
      <c r="P233" s="26"/>
      <c r="Q233" s="26"/>
      <c r="R233" s="26"/>
      <c r="S233" s="26"/>
      <c r="T233" s="26"/>
      <c r="U233" s="26"/>
    </row>
    <row r="234" spans="1:21" ht="15" hidden="1">
      <c r="A234" s="26"/>
      <c r="B234" s="26"/>
      <c r="C234" s="26"/>
      <c r="D234" s="26"/>
      <c r="E234" s="26"/>
      <c r="F234" s="26"/>
      <c r="G234" s="26"/>
      <c r="H234" s="26"/>
      <c r="I234" s="26"/>
      <c r="J234" s="26"/>
      <c r="K234" s="26"/>
      <c r="M234" s="26"/>
      <c r="N234" s="26"/>
      <c r="O234" s="26"/>
      <c r="P234" s="26"/>
      <c r="Q234" s="26"/>
      <c r="R234" s="26"/>
      <c r="S234" s="26"/>
      <c r="T234" s="26"/>
      <c r="U234" s="26"/>
    </row>
    <row r="235" spans="1:21" ht="15" hidden="1">
      <c r="A235" s="26"/>
      <c r="B235" s="26"/>
      <c r="C235" s="26"/>
      <c r="D235" s="26"/>
      <c r="E235" s="26"/>
      <c r="F235" s="26"/>
      <c r="G235" s="26"/>
      <c r="H235" s="26"/>
      <c r="I235" s="26"/>
      <c r="J235" s="26"/>
      <c r="K235" s="26"/>
      <c r="M235" s="26"/>
      <c r="N235" s="26"/>
      <c r="O235" s="26"/>
      <c r="P235" s="26"/>
      <c r="Q235" s="26"/>
      <c r="R235" s="26"/>
      <c r="S235" s="26"/>
      <c r="T235" s="26"/>
      <c r="U235" s="26"/>
    </row>
    <row r="236" spans="1:21" ht="15" hidden="1">
      <c r="A236" s="26"/>
      <c r="B236" s="26"/>
      <c r="C236" s="26"/>
      <c r="D236" s="26"/>
      <c r="E236" s="26"/>
      <c r="F236" s="26"/>
      <c r="G236" s="26"/>
      <c r="H236" s="26"/>
      <c r="I236" s="26"/>
      <c r="J236" s="26"/>
      <c r="K236" s="26"/>
      <c r="M236" s="26"/>
      <c r="N236" s="26"/>
      <c r="O236" s="26"/>
      <c r="P236" s="26"/>
      <c r="Q236" s="26"/>
      <c r="R236" s="26"/>
      <c r="S236" s="26"/>
      <c r="T236" s="26"/>
      <c r="U236" s="26"/>
    </row>
    <row r="237" spans="1:21" ht="15" hidden="1">
      <c r="A237" s="26"/>
      <c r="B237" s="26"/>
      <c r="C237" s="26"/>
      <c r="D237" s="26"/>
      <c r="E237" s="26"/>
      <c r="F237" s="26"/>
      <c r="G237" s="26"/>
      <c r="H237" s="26"/>
      <c r="I237" s="26"/>
      <c r="J237" s="26"/>
      <c r="K237" s="26"/>
      <c r="M237" s="26"/>
      <c r="N237" s="26"/>
      <c r="O237" s="26"/>
      <c r="P237" s="26"/>
      <c r="Q237" s="26"/>
      <c r="R237" s="26"/>
      <c r="S237" s="26"/>
      <c r="T237" s="26"/>
      <c r="U237" s="26"/>
    </row>
    <row r="238" spans="1:21" ht="15" hidden="1">
      <c r="A238" s="26"/>
      <c r="B238" s="26"/>
      <c r="C238" s="26"/>
      <c r="D238" s="26"/>
      <c r="E238" s="26"/>
      <c r="F238" s="26"/>
      <c r="G238" s="26"/>
      <c r="H238" s="26"/>
      <c r="I238" s="26"/>
      <c r="J238" s="26"/>
      <c r="K238" s="26"/>
      <c r="M238" s="26"/>
      <c r="N238" s="26"/>
      <c r="O238" s="26"/>
      <c r="P238" s="26"/>
      <c r="Q238" s="26"/>
      <c r="R238" s="26"/>
      <c r="S238" s="26"/>
      <c r="T238" s="26"/>
      <c r="U238" s="26"/>
    </row>
    <row r="239" spans="1:21" ht="15" hidden="1">
      <c r="A239" s="26"/>
      <c r="B239" s="26"/>
      <c r="C239" s="26"/>
      <c r="D239" s="26"/>
      <c r="E239" s="26"/>
      <c r="F239" s="26"/>
      <c r="G239" s="26"/>
      <c r="H239" s="26"/>
      <c r="I239" s="26"/>
      <c r="J239" s="26"/>
      <c r="K239" s="26"/>
      <c r="M239" s="26"/>
      <c r="N239" s="26"/>
      <c r="O239" s="26"/>
      <c r="P239" s="26"/>
      <c r="Q239" s="26"/>
      <c r="R239" s="26"/>
      <c r="S239" s="26"/>
      <c r="T239" s="26"/>
      <c r="U239" s="26"/>
    </row>
    <row r="240" spans="1:21" ht="15" hidden="1">
      <c r="A240" s="26"/>
      <c r="B240" s="26"/>
      <c r="C240" s="26"/>
      <c r="D240" s="26"/>
      <c r="E240" s="26"/>
      <c r="F240" s="26"/>
      <c r="G240" s="26"/>
      <c r="H240" s="26"/>
      <c r="I240" s="26"/>
      <c r="J240" s="26"/>
      <c r="K240" s="26"/>
      <c r="M240" s="26"/>
      <c r="N240" s="26"/>
      <c r="O240" s="26"/>
      <c r="P240" s="26"/>
      <c r="Q240" s="26"/>
      <c r="R240" s="26"/>
      <c r="S240" s="26"/>
      <c r="T240" s="26"/>
      <c r="U240" s="26"/>
    </row>
    <row r="241" spans="1:21" ht="15" hidden="1">
      <c r="A241" s="26"/>
      <c r="B241" s="26"/>
      <c r="C241" s="26"/>
      <c r="D241" s="26"/>
      <c r="E241" s="26"/>
      <c r="F241" s="26"/>
      <c r="G241" s="26"/>
      <c r="H241" s="26"/>
      <c r="I241" s="26"/>
      <c r="J241" s="26"/>
      <c r="K241" s="26"/>
      <c r="M241" s="26"/>
      <c r="N241" s="26"/>
      <c r="O241" s="26"/>
      <c r="P241" s="26"/>
      <c r="Q241" s="26"/>
      <c r="R241" s="26"/>
      <c r="S241" s="26"/>
      <c r="T241" s="26"/>
      <c r="U241" s="26"/>
    </row>
    <row r="242" spans="1:21" ht="15" hidden="1">
      <c r="A242" s="26"/>
      <c r="B242" s="26"/>
      <c r="C242" s="26"/>
      <c r="D242" s="26"/>
      <c r="E242" s="26"/>
      <c r="F242" s="26"/>
      <c r="G242" s="26"/>
      <c r="H242" s="26"/>
      <c r="I242" s="26"/>
      <c r="J242" s="26"/>
      <c r="K242" s="26"/>
      <c r="M242" s="26"/>
      <c r="N242" s="26"/>
      <c r="O242" s="26"/>
      <c r="P242" s="26"/>
      <c r="Q242" s="26"/>
      <c r="R242" s="26"/>
      <c r="S242" s="26"/>
      <c r="T242" s="26"/>
      <c r="U242" s="26"/>
    </row>
    <row r="243" spans="1:21" ht="15" hidden="1">
      <c r="A243" s="26"/>
      <c r="B243" s="26"/>
      <c r="C243" s="26"/>
      <c r="D243" s="26"/>
      <c r="E243" s="26"/>
      <c r="F243" s="26"/>
      <c r="G243" s="26"/>
      <c r="H243" s="26"/>
      <c r="I243" s="26"/>
      <c r="J243" s="26"/>
      <c r="K243" s="26"/>
      <c r="M243" s="26"/>
      <c r="N243" s="26"/>
      <c r="O243" s="26"/>
      <c r="P243" s="26"/>
      <c r="Q243" s="26"/>
      <c r="R243" s="26"/>
      <c r="S243" s="26"/>
      <c r="T243" s="26"/>
      <c r="U243" s="26"/>
    </row>
    <row r="244" spans="1:21" ht="15" hidden="1">
      <c r="A244" s="26"/>
      <c r="B244" s="26"/>
      <c r="C244" s="26"/>
      <c r="D244" s="26"/>
      <c r="E244" s="26"/>
      <c r="F244" s="26"/>
      <c r="G244" s="26"/>
      <c r="H244" s="26"/>
      <c r="I244" s="26"/>
      <c r="J244" s="26"/>
      <c r="K244" s="26"/>
      <c r="M244" s="26"/>
      <c r="N244" s="26"/>
      <c r="O244" s="26"/>
      <c r="P244" s="26"/>
      <c r="Q244" s="26"/>
      <c r="R244" s="26"/>
      <c r="S244" s="26"/>
      <c r="T244" s="26"/>
      <c r="U244" s="26"/>
    </row>
    <row r="245" spans="1:21" ht="15" hidden="1">
      <c r="A245" s="26"/>
      <c r="B245" s="26"/>
      <c r="C245" s="26"/>
      <c r="D245" s="26"/>
      <c r="E245" s="26"/>
      <c r="F245" s="26"/>
      <c r="G245" s="26"/>
      <c r="H245" s="26"/>
      <c r="I245" s="26"/>
      <c r="J245" s="26"/>
      <c r="K245" s="26"/>
      <c r="M245" s="26"/>
      <c r="N245" s="26"/>
      <c r="O245" s="26"/>
      <c r="P245" s="26"/>
      <c r="Q245" s="26"/>
      <c r="R245" s="26"/>
      <c r="S245" s="26"/>
      <c r="T245" s="26"/>
      <c r="U245" s="26"/>
    </row>
    <row r="246" spans="1:21" ht="15" hidden="1">
      <c r="A246" s="26"/>
      <c r="B246" s="26"/>
      <c r="C246" s="26"/>
      <c r="D246" s="26"/>
      <c r="E246" s="26"/>
      <c r="F246" s="26"/>
      <c r="G246" s="26"/>
      <c r="H246" s="26"/>
      <c r="I246" s="26"/>
      <c r="J246" s="26"/>
      <c r="K246" s="26"/>
      <c r="M246" s="26"/>
      <c r="N246" s="26"/>
      <c r="O246" s="26"/>
      <c r="P246" s="26"/>
      <c r="Q246" s="26"/>
      <c r="R246" s="26"/>
      <c r="S246" s="26"/>
      <c r="T246" s="26"/>
      <c r="U246" s="26"/>
    </row>
    <row r="247" spans="1:21" ht="15" hidden="1">
      <c r="A247" s="26"/>
      <c r="B247" s="26"/>
      <c r="C247" s="26"/>
      <c r="D247" s="26"/>
      <c r="E247" s="26"/>
      <c r="F247" s="26"/>
      <c r="G247" s="26"/>
      <c r="H247" s="26"/>
      <c r="I247" s="26"/>
      <c r="J247" s="26"/>
      <c r="K247" s="26"/>
      <c r="M247" s="26"/>
      <c r="N247" s="26"/>
      <c r="O247" s="26"/>
      <c r="P247" s="26"/>
      <c r="Q247" s="26"/>
      <c r="R247" s="26"/>
      <c r="S247" s="26"/>
      <c r="T247" s="26"/>
      <c r="U247" s="26"/>
    </row>
    <row r="248" spans="1:21" ht="15" hidden="1">
      <c r="A248" s="26"/>
      <c r="B248" s="26"/>
      <c r="C248" s="26"/>
      <c r="D248" s="26"/>
      <c r="E248" s="26"/>
      <c r="F248" s="26"/>
      <c r="G248" s="26"/>
      <c r="H248" s="26"/>
      <c r="I248" s="26"/>
      <c r="J248" s="26"/>
      <c r="K248" s="26"/>
      <c r="M248" s="26"/>
      <c r="N248" s="26"/>
      <c r="O248" s="26"/>
      <c r="P248" s="26"/>
      <c r="Q248" s="26"/>
      <c r="R248" s="26"/>
      <c r="S248" s="26"/>
      <c r="T248" s="26"/>
      <c r="U248" s="26"/>
    </row>
    <row r="249" spans="1:21" ht="15" hidden="1">
      <c r="A249" s="26"/>
      <c r="B249" s="26"/>
      <c r="C249" s="26"/>
      <c r="D249" s="26"/>
      <c r="E249" s="26"/>
      <c r="F249" s="26"/>
      <c r="G249" s="26"/>
      <c r="H249" s="26"/>
      <c r="I249" s="26"/>
      <c r="J249" s="26"/>
      <c r="K249" s="26"/>
      <c r="M249" s="26"/>
      <c r="N249" s="26"/>
      <c r="O249" s="26"/>
      <c r="P249" s="26"/>
      <c r="Q249" s="26"/>
      <c r="R249" s="26"/>
      <c r="S249" s="26"/>
      <c r="T249" s="26"/>
      <c r="U249" s="26"/>
    </row>
    <row r="250" spans="1:21" ht="15" hidden="1">
      <c r="A250" s="26"/>
      <c r="B250" s="26"/>
      <c r="C250" s="26"/>
      <c r="D250" s="26"/>
      <c r="E250" s="26"/>
      <c r="F250" s="26"/>
      <c r="G250" s="26"/>
      <c r="H250" s="26"/>
      <c r="I250" s="26"/>
      <c r="J250" s="26"/>
      <c r="K250" s="26"/>
      <c r="M250" s="26"/>
      <c r="N250" s="26"/>
      <c r="O250" s="26"/>
      <c r="P250" s="26"/>
      <c r="Q250" s="26"/>
      <c r="R250" s="26"/>
      <c r="S250" s="26"/>
      <c r="T250" s="26"/>
      <c r="U250" s="26"/>
    </row>
    <row r="251" spans="1:21" ht="15" hidden="1">
      <c r="A251" s="26"/>
      <c r="B251" s="26"/>
      <c r="C251" s="26"/>
      <c r="D251" s="26"/>
      <c r="E251" s="26"/>
      <c r="F251" s="26"/>
      <c r="G251" s="26"/>
      <c r="H251" s="26"/>
      <c r="I251" s="26"/>
      <c r="J251" s="26"/>
      <c r="K251" s="26"/>
      <c r="M251" s="26"/>
      <c r="N251" s="26"/>
      <c r="O251" s="26"/>
      <c r="P251" s="26"/>
      <c r="Q251" s="26"/>
      <c r="R251" s="26"/>
      <c r="S251" s="26"/>
      <c r="T251" s="26"/>
      <c r="U251" s="26"/>
    </row>
    <row r="252" spans="1:21" ht="15" hidden="1">
      <c r="A252" s="26"/>
      <c r="B252" s="26"/>
      <c r="C252" s="26"/>
      <c r="D252" s="26"/>
      <c r="E252" s="26"/>
      <c r="F252" s="26"/>
      <c r="G252" s="26"/>
      <c r="H252" s="26"/>
      <c r="I252" s="26"/>
      <c r="J252" s="26"/>
      <c r="K252" s="26"/>
      <c r="M252" s="26"/>
      <c r="N252" s="26"/>
      <c r="O252" s="26"/>
      <c r="P252" s="26"/>
      <c r="Q252" s="26"/>
      <c r="R252" s="26"/>
      <c r="S252" s="26"/>
      <c r="T252" s="26"/>
      <c r="U252" s="26"/>
    </row>
    <row r="253" spans="1:21" ht="15" hidden="1">
      <c r="A253" s="26"/>
      <c r="B253" s="26"/>
      <c r="C253" s="26"/>
      <c r="D253" s="26"/>
      <c r="E253" s="26"/>
      <c r="F253" s="26"/>
      <c r="G253" s="26"/>
      <c r="H253" s="26"/>
      <c r="I253" s="26"/>
      <c r="J253" s="26"/>
      <c r="K253" s="26"/>
      <c r="M253" s="26"/>
      <c r="N253" s="26"/>
      <c r="O253" s="26"/>
      <c r="P253" s="26"/>
      <c r="Q253" s="26"/>
      <c r="R253" s="26"/>
      <c r="S253" s="26"/>
      <c r="T253" s="26"/>
      <c r="U253" s="26"/>
    </row>
    <row r="254" spans="1:21" ht="15" hidden="1">
      <c r="A254" s="26"/>
      <c r="B254" s="26"/>
      <c r="C254" s="26"/>
      <c r="D254" s="26"/>
      <c r="E254" s="26"/>
      <c r="F254" s="26"/>
      <c r="G254" s="26"/>
      <c r="H254" s="26"/>
      <c r="I254" s="26"/>
      <c r="J254" s="26"/>
      <c r="K254" s="26"/>
      <c r="M254" s="26"/>
      <c r="N254" s="26"/>
      <c r="O254" s="26"/>
      <c r="P254" s="26"/>
      <c r="Q254" s="26"/>
      <c r="R254" s="26"/>
      <c r="S254" s="26"/>
      <c r="T254" s="26"/>
      <c r="U254" s="26"/>
    </row>
    <row r="255" spans="1:21" ht="15" hidden="1">
      <c r="A255" s="26"/>
      <c r="B255" s="26"/>
      <c r="C255" s="26"/>
      <c r="D255" s="26"/>
      <c r="E255" s="26"/>
      <c r="F255" s="26"/>
      <c r="G255" s="26"/>
      <c r="H255" s="26"/>
      <c r="I255" s="26"/>
      <c r="J255" s="26"/>
      <c r="K255" s="26"/>
      <c r="M255" s="26"/>
      <c r="N255" s="26"/>
      <c r="O255" s="26"/>
      <c r="P255" s="26"/>
      <c r="Q255" s="26"/>
      <c r="R255" s="26"/>
      <c r="S255" s="26"/>
      <c r="T255" s="26"/>
      <c r="U255" s="26"/>
    </row>
    <row r="256" spans="1:21" ht="15" hidden="1">
      <c r="A256" s="26"/>
      <c r="B256" s="26"/>
      <c r="C256" s="26"/>
      <c r="D256" s="26"/>
      <c r="E256" s="26"/>
      <c r="F256" s="26"/>
      <c r="G256" s="26"/>
      <c r="H256" s="26"/>
      <c r="I256" s="26"/>
      <c r="J256" s="26"/>
      <c r="K256" s="26"/>
      <c r="M256" s="26"/>
      <c r="N256" s="26"/>
      <c r="O256" s="26"/>
      <c r="P256" s="26"/>
      <c r="Q256" s="26"/>
      <c r="R256" s="26"/>
      <c r="S256" s="26"/>
      <c r="T256" s="26"/>
      <c r="U256" s="26"/>
    </row>
    <row r="257" spans="1:21" ht="15" hidden="1">
      <c r="A257" s="26"/>
      <c r="B257" s="26"/>
      <c r="C257" s="26"/>
      <c r="D257" s="26"/>
      <c r="E257" s="26"/>
      <c r="F257" s="26"/>
      <c r="G257" s="26"/>
      <c r="H257" s="26"/>
      <c r="I257" s="26"/>
      <c r="J257" s="26"/>
      <c r="K257" s="26"/>
      <c r="M257" s="26"/>
      <c r="N257" s="26"/>
      <c r="O257" s="26"/>
      <c r="P257" s="26"/>
      <c r="Q257" s="26"/>
      <c r="R257" s="26"/>
      <c r="S257" s="26"/>
      <c r="T257" s="26"/>
      <c r="U257" s="26"/>
    </row>
    <row r="258" spans="1:21" ht="15" hidden="1">
      <c r="A258" s="26"/>
      <c r="B258" s="26"/>
      <c r="C258" s="26"/>
      <c r="D258" s="26"/>
      <c r="E258" s="26"/>
      <c r="F258" s="26"/>
      <c r="G258" s="26"/>
      <c r="H258" s="26"/>
      <c r="I258" s="26"/>
      <c r="J258" s="26"/>
      <c r="K258" s="26"/>
      <c r="M258" s="26"/>
      <c r="N258" s="26"/>
      <c r="O258" s="26"/>
      <c r="P258" s="26"/>
      <c r="Q258" s="26"/>
      <c r="R258" s="26"/>
      <c r="S258" s="26"/>
      <c r="T258" s="26"/>
      <c r="U258" s="26"/>
    </row>
    <row r="259" spans="1:21" ht="15" hidden="1">
      <c r="A259" s="26"/>
      <c r="B259" s="26"/>
      <c r="C259" s="26"/>
      <c r="D259" s="26"/>
      <c r="E259" s="26"/>
      <c r="F259" s="26"/>
      <c r="G259" s="26"/>
      <c r="H259" s="26"/>
      <c r="I259" s="26"/>
      <c r="J259" s="26"/>
      <c r="K259" s="26"/>
      <c r="M259" s="26"/>
      <c r="N259" s="26"/>
      <c r="O259" s="26"/>
      <c r="P259" s="26"/>
      <c r="Q259" s="26"/>
      <c r="R259" s="26"/>
      <c r="S259" s="26"/>
      <c r="T259" s="26"/>
      <c r="U259" s="26"/>
    </row>
    <row r="260" spans="1:21" ht="15" hidden="1">
      <c r="A260" s="26"/>
      <c r="B260" s="26"/>
      <c r="C260" s="26"/>
      <c r="D260" s="26"/>
      <c r="E260" s="26"/>
      <c r="F260" s="26"/>
      <c r="G260" s="26"/>
      <c r="H260" s="26"/>
      <c r="I260" s="26"/>
      <c r="J260" s="26"/>
      <c r="K260" s="26"/>
      <c r="M260" s="26"/>
      <c r="N260" s="26"/>
      <c r="O260" s="26"/>
      <c r="P260" s="26"/>
      <c r="Q260" s="26"/>
      <c r="R260" s="26"/>
      <c r="S260" s="26"/>
      <c r="T260" s="26"/>
      <c r="U260" s="26"/>
    </row>
    <row r="261" spans="1:21" ht="15" hidden="1">
      <c r="A261" s="26"/>
      <c r="B261" s="26"/>
      <c r="C261" s="26"/>
      <c r="D261" s="26"/>
      <c r="E261" s="26"/>
      <c r="F261" s="26"/>
      <c r="G261" s="26"/>
      <c r="H261" s="26"/>
      <c r="I261" s="26"/>
      <c r="J261" s="26"/>
      <c r="K261" s="26"/>
      <c r="M261" s="26"/>
      <c r="N261" s="26"/>
      <c r="O261" s="26"/>
      <c r="P261" s="26"/>
      <c r="Q261" s="26"/>
      <c r="R261" s="26"/>
      <c r="S261" s="26"/>
      <c r="T261" s="26"/>
      <c r="U261" s="26"/>
    </row>
    <row r="262" spans="1:21" ht="15" hidden="1">
      <c r="A262" s="26"/>
      <c r="B262" s="26"/>
      <c r="C262" s="26"/>
      <c r="D262" s="26"/>
      <c r="E262" s="26"/>
      <c r="F262" s="26"/>
      <c r="G262" s="26"/>
      <c r="H262" s="26"/>
      <c r="I262" s="26"/>
      <c r="J262" s="26"/>
      <c r="K262" s="26"/>
      <c r="M262" s="26"/>
      <c r="N262" s="26"/>
      <c r="O262" s="26"/>
      <c r="P262" s="26"/>
      <c r="Q262" s="26"/>
      <c r="R262" s="26"/>
      <c r="S262" s="26"/>
      <c r="T262" s="26"/>
      <c r="U262" s="26"/>
    </row>
    <row r="263" spans="1:21" ht="15" hidden="1">
      <c r="A263" s="26"/>
      <c r="B263" s="26"/>
      <c r="C263" s="26"/>
      <c r="D263" s="26"/>
      <c r="E263" s="26"/>
      <c r="F263" s="26"/>
      <c r="G263" s="26"/>
      <c r="H263" s="26"/>
      <c r="I263" s="26"/>
      <c r="J263" s="26"/>
      <c r="K263" s="26"/>
      <c r="M263" s="26"/>
      <c r="N263" s="26"/>
      <c r="O263" s="26"/>
      <c r="P263" s="26"/>
      <c r="Q263" s="26"/>
      <c r="R263" s="26"/>
      <c r="S263" s="26"/>
      <c r="T263" s="26"/>
      <c r="U263" s="26"/>
    </row>
    <row r="264" spans="1:21" ht="15" hidden="1">
      <c r="A264" s="26"/>
      <c r="B264" s="26"/>
      <c r="C264" s="26"/>
      <c r="D264" s="26"/>
      <c r="E264" s="26"/>
      <c r="F264" s="26"/>
      <c r="G264" s="26"/>
      <c r="H264" s="26"/>
      <c r="I264" s="26"/>
      <c r="J264" s="26"/>
      <c r="K264" s="26"/>
      <c r="M264" s="26"/>
      <c r="N264" s="26"/>
      <c r="O264" s="26"/>
      <c r="P264" s="26"/>
      <c r="Q264" s="26"/>
      <c r="R264" s="26"/>
      <c r="S264" s="26"/>
      <c r="T264" s="26"/>
      <c r="U264" s="26"/>
    </row>
    <row r="265" spans="1:21" ht="15" hidden="1">
      <c r="A265" s="26"/>
      <c r="B265" s="26"/>
      <c r="C265" s="26"/>
      <c r="D265" s="26"/>
      <c r="E265" s="26"/>
      <c r="F265" s="26"/>
      <c r="G265" s="26"/>
      <c r="H265" s="26"/>
      <c r="I265" s="26"/>
      <c r="J265" s="26"/>
      <c r="K265" s="26"/>
      <c r="M265" s="26"/>
      <c r="N265" s="26"/>
      <c r="O265" s="26"/>
      <c r="P265" s="26"/>
      <c r="Q265" s="26"/>
      <c r="R265" s="26"/>
      <c r="S265" s="26"/>
      <c r="T265" s="26"/>
      <c r="U265" s="26"/>
    </row>
    <row r="266" spans="1:21" ht="15" hidden="1">
      <c r="A266" s="26"/>
      <c r="B266" s="26"/>
      <c r="C266" s="26"/>
      <c r="D266" s="26"/>
      <c r="E266" s="26"/>
      <c r="F266" s="26"/>
      <c r="G266" s="26"/>
      <c r="H266" s="26"/>
      <c r="I266" s="26"/>
      <c r="J266" s="26"/>
      <c r="K266" s="26"/>
      <c r="M266" s="26"/>
      <c r="N266" s="26"/>
      <c r="O266" s="26"/>
      <c r="P266" s="26"/>
      <c r="Q266" s="26"/>
      <c r="R266" s="26"/>
      <c r="S266" s="26"/>
      <c r="T266" s="26"/>
      <c r="U266" s="26"/>
    </row>
    <row r="267" spans="1:21" ht="15" hidden="1">
      <c r="A267" s="26"/>
      <c r="B267" s="26"/>
      <c r="C267" s="26"/>
      <c r="D267" s="26"/>
      <c r="E267" s="26"/>
      <c r="F267" s="26"/>
      <c r="G267" s="26"/>
      <c r="H267" s="26"/>
      <c r="I267" s="26"/>
      <c r="J267" s="26"/>
      <c r="K267" s="26"/>
      <c r="M267" s="26"/>
      <c r="N267" s="26"/>
      <c r="O267" s="26"/>
      <c r="P267" s="26"/>
      <c r="Q267" s="26"/>
      <c r="R267" s="26"/>
      <c r="S267" s="26"/>
      <c r="T267" s="26"/>
      <c r="U267" s="26"/>
    </row>
    <row r="268" spans="1:21" ht="15" hidden="1">
      <c r="A268" s="26"/>
      <c r="B268" s="26"/>
      <c r="C268" s="26"/>
      <c r="D268" s="26"/>
      <c r="E268" s="26"/>
      <c r="F268" s="26"/>
      <c r="G268" s="26"/>
      <c r="H268" s="26"/>
      <c r="I268" s="26"/>
      <c r="J268" s="26"/>
      <c r="K268" s="26"/>
      <c r="M268" s="26"/>
      <c r="N268" s="26"/>
      <c r="O268" s="26"/>
      <c r="P268" s="26"/>
      <c r="Q268" s="26"/>
      <c r="R268" s="26"/>
      <c r="S268" s="26"/>
      <c r="T268" s="26"/>
      <c r="U268" s="26"/>
    </row>
  </sheetData>
  <mergeCells count="35">
    <mergeCell ref="K5:K6"/>
    <mergeCell ref="L5:L6"/>
    <mergeCell ref="J5:J6"/>
    <mergeCell ref="E5:E6"/>
    <mergeCell ref="F5:F6"/>
    <mergeCell ref="G5:G6"/>
    <mergeCell ref="H5:H6"/>
    <mergeCell ref="A5:A6"/>
    <mergeCell ref="B5:B6"/>
    <mergeCell ref="C5:C6"/>
    <mergeCell ref="D5:D6"/>
    <mergeCell ref="I5:I6"/>
    <mergeCell ref="U5:U6"/>
    <mergeCell ref="V5:V6"/>
    <mergeCell ref="M5:M6"/>
    <mergeCell ref="N5:N6"/>
    <mergeCell ref="O5:O6"/>
    <mergeCell ref="P5:P6"/>
    <mergeCell ref="Q5:Q6"/>
    <mergeCell ref="A2:AC2"/>
    <mergeCell ref="A46:AC46"/>
    <mergeCell ref="A47:AC47"/>
    <mergeCell ref="A48:AC48"/>
    <mergeCell ref="A49:AC49"/>
    <mergeCell ref="A3:AC3"/>
    <mergeCell ref="AC5:AC6"/>
    <mergeCell ref="AB5:AB6"/>
    <mergeCell ref="W5:W6"/>
    <mergeCell ref="X5:X6"/>
    <mergeCell ref="Y5:Y6"/>
    <mergeCell ref="Z5:Z6"/>
    <mergeCell ref="AA5:AA6"/>
    <mergeCell ref="R5:R6"/>
    <mergeCell ref="S5:S6"/>
    <mergeCell ref="T5:T6"/>
  </mergeCells>
  <printOptions horizontalCentered="1" gridLinesSet="0"/>
  <pageMargins left="0" right="0" top="0.39370078740157483" bottom="0" header="0" footer="0"/>
  <pageSetup scale="5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syncVertical="1" syncRef="A1" transitionEvaluation="1">
    <pageSetUpPr fitToPage="1"/>
  </sheetPr>
  <dimension ref="A1:AN268"/>
  <sheetViews>
    <sheetView showGridLines="0" showZeros="0" zoomScaleNormal="100" workbookViewId="0"/>
  </sheetViews>
  <sheetFormatPr baseColWidth="10" defaultColWidth="0" defaultRowHeight="12.75" zeroHeight="1"/>
  <cols>
    <col min="1" max="1" width="23.28515625" style="27" customWidth="1"/>
    <col min="2" max="7" width="10.140625" style="27" customWidth="1"/>
    <col min="8" max="10" width="10.140625" style="72" customWidth="1"/>
    <col min="11" max="11" width="10.140625" style="27" customWidth="1"/>
    <col min="12" max="12" width="10.140625" style="1" customWidth="1"/>
    <col min="13" max="29" width="10.140625" style="27" customWidth="1"/>
    <col min="30" max="30" width="4" style="27" customWidth="1"/>
    <col min="31" max="40" width="0" style="27" hidden="1" customWidth="1"/>
    <col min="41" max="16384" width="12.5703125" style="27" hidden="1"/>
  </cols>
  <sheetData>
    <row r="1" spans="1:29">
      <c r="A1" s="74"/>
      <c r="B1" s="58"/>
      <c r="C1" s="58"/>
      <c r="D1" s="58"/>
      <c r="E1" s="58"/>
      <c r="F1" s="58"/>
      <c r="G1" s="58"/>
      <c r="H1" s="58"/>
      <c r="I1" s="58"/>
      <c r="J1" s="58"/>
      <c r="K1" s="58"/>
      <c r="M1" s="210"/>
      <c r="N1" s="210"/>
      <c r="O1" s="210"/>
      <c r="P1" s="210"/>
      <c r="Q1" s="210"/>
      <c r="R1" s="210"/>
      <c r="S1" s="25"/>
      <c r="T1" s="25"/>
    </row>
    <row r="2" spans="1:29" s="28" customFormat="1" ht="12.75" customHeight="1">
      <c r="A2" s="449" t="s">
        <v>339</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row>
    <row r="3" spans="1:29" s="28" customFormat="1" ht="17.25" customHeight="1">
      <c r="A3" s="481" t="s">
        <v>454</v>
      </c>
      <c r="B3" s="481"/>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row>
    <row r="4" spans="1:29" s="28" customFormat="1" ht="13.5" thickBot="1">
      <c r="B4" s="81"/>
      <c r="C4" s="81"/>
      <c r="D4" s="81"/>
      <c r="E4" s="81"/>
      <c r="F4" s="81"/>
      <c r="G4" s="81"/>
      <c r="H4" s="81"/>
      <c r="I4" s="81"/>
      <c r="J4" s="81"/>
      <c r="K4" s="211"/>
      <c r="L4" s="29"/>
      <c r="M4" s="81"/>
      <c r="N4" s="81"/>
      <c r="O4" s="81"/>
      <c r="P4" s="81"/>
      <c r="Q4" s="81"/>
      <c r="R4" s="81"/>
      <c r="S4" s="81"/>
      <c r="T4" s="81"/>
      <c r="U4" s="81"/>
    </row>
    <row r="5" spans="1:29" ht="15" customHeight="1" thickTop="1">
      <c r="A5" s="477" t="s">
        <v>363</v>
      </c>
      <c r="B5" s="473">
        <v>1997</v>
      </c>
      <c r="C5" s="473">
        <v>1998</v>
      </c>
      <c r="D5" s="473">
        <v>1999</v>
      </c>
      <c r="E5" s="473">
        <v>2000</v>
      </c>
      <c r="F5" s="473">
        <v>2001</v>
      </c>
      <c r="G5" s="473">
        <v>2002</v>
      </c>
      <c r="H5" s="473">
        <v>2003</v>
      </c>
      <c r="I5" s="473">
        <v>2004</v>
      </c>
      <c r="J5" s="473">
        <v>2005</v>
      </c>
      <c r="K5" s="473">
        <v>2006</v>
      </c>
      <c r="L5" s="473">
        <v>2007</v>
      </c>
      <c r="M5" s="473">
        <v>2008</v>
      </c>
      <c r="N5" s="473">
        <v>2009</v>
      </c>
      <c r="O5" s="473">
        <v>2010</v>
      </c>
      <c r="P5" s="473">
        <v>2011</v>
      </c>
      <c r="Q5" s="473">
        <v>2012</v>
      </c>
      <c r="R5" s="473">
        <v>2013</v>
      </c>
      <c r="S5" s="473">
        <v>2014</v>
      </c>
      <c r="T5" s="473">
        <v>2015</v>
      </c>
      <c r="U5" s="473">
        <v>2016</v>
      </c>
      <c r="V5" s="473">
        <v>2017</v>
      </c>
      <c r="W5" s="473">
        <v>2018</v>
      </c>
      <c r="X5" s="473">
        <v>2019</v>
      </c>
      <c r="Y5" s="473">
        <v>2020</v>
      </c>
      <c r="Z5" s="473">
        <v>2021</v>
      </c>
      <c r="AA5" s="473">
        <v>2022</v>
      </c>
      <c r="AB5" s="473">
        <v>2023</v>
      </c>
      <c r="AC5" s="473">
        <v>2024</v>
      </c>
    </row>
    <row r="6" spans="1:29" ht="15" customHeight="1" thickBot="1">
      <c r="A6" s="474"/>
      <c r="B6" s="478"/>
      <c r="C6" s="478"/>
      <c r="D6" s="478"/>
      <c r="E6" s="478"/>
      <c r="F6" s="478"/>
      <c r="G6" s="478"/>
      <c r="H6" s="478"/>
      <c r="I6" s="478">
        <v>2004</v>
      </c>
      <c r="J6" s="478"/>
      <c r="K6" s="478"/>
      <c r="L6" s="478"/>
      <c r="M6" s="478"/>
      <c r="N6" s="478"/>
      <c r="O6" s="478"/>
      <c r="P6" s="478"/>
      <c r="Q6" s="478"/>
      <c r="R6" s="478"/>
      <c r="S6" s="478"/>
      <c r="T6" s="478"/>
      <c r="U6" s="478"/>
      <c r="V6" s="478"/>
      <c r="W6" s="478"/>
      <c r="X6" s="478"/>
      <c r="Y6" s="478"/>
      <c r="Z6" s="478"/>
      <c r="AA6" s="478"/>
      <c r="AB6" s="478"/>
      <c r="AC6" s="478"/>
    </row>
    <row r="7" spans="1:29" ht="15" customHeight="1" thickTop="1">
      <c r="H7" s="27"/>
      <c r="I7" s="27"/>
      <c r="J7" s="27"/>
      <c r="L7" s="27"/>
    </row>
    <row r="8" spans="1:29" s="183" customFormat="1" ht="15" customHeight="1">
      <c r="A8" s="182" t="s">
        <v>198</v>
      </c>
      <c r="B8" s="206">
        <v>295287</v>
      </c>
      <c r="C8" s="206">
        <v>294624</v>
      </c>
      <c r="D8" s="206">
        <v>271474</v>
      </c>
      <c r="E8" s="206">
        <v>248114</v>
      </c>
      <c r="F8" s="206">
        <v>230300</v>
      </c>
      <c r="G8" s="206">
        <v>222195</v>
      </c>
      <c r="H8" s="206">
        <v>214443</v>
      </c>
      <c r="I8" s="206">
        <v>218730</v>
      </c>
      <c r="J8" s="207">
        <v>217704</v>
      </c>
      <c r="K8" s="207">
        <v>214848</v>
      </c>
      <c r="L8" s="207">
        <v>215119</v>
      </c>
      <c r="M8" s="206">
        <v>212705</v>
      </c>
      <c r="N8" s="206">
        <v>207408</v>
      </c>
      <c r="O8" s="206">
        <v>220828</v>
      </c>
      <c r="P8" s="206">
        <v>228640</v>
      </c>
      <c r="Q8" s="206">
        <v>237270</v>
      </c>
      <c r="R8" s="206">
        <v>235318</v>
      </c>
      <c r="S8" s="206">
        <v>239460</v>
      </c>
      <c r="T8" s="206">
        <v>251596</v>
      </c>
      <c r="U8" s="207">
        <v>268595</v>
      </c>
      <c r="V8" s="207">
        <v>288062</v>
      </c>
      <c r="W8" s="207">
        <v>297846</v>
      </c>
      <c r="X8" s="207">
        <v>308099</v>
      </c>
      <c r="Y8" s="207">
        <v>312363</v>
      </c>
      <c r="Z8" s="207">
        <v>355902</v>
      </c>
      <c r="AA8" s="207">
        <v>356788</v>
      </c>
      <c r="AB8" s="207">
        <v>357137</v>
      </c>
      <c r="AC8" s="207">
        <v>340992</v>
      </c>
    </row>
    <row r="9" spans="1:29" ht="15" customHeight="1">
      <c r="A9" s="179"/>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row>
    <row r="10" spans="1:29" ht="15" customHeight="1">
      <c r="A10" s="42" t="s">
        <v>0</v>
      </c>
      <c r="B10" s="66">
        <v>1819</v>
      </c>
      <c r="C10" s="66">
        <v>1860</v>
      </c>
      <c r="D10" s="66">
        <v>1882</v>
      </c>
      <c r="E10" s="66">
        <v>1754</v>
      </c>
      <c r="F10" s="66">
        <v>1588</v>
      </c>
      <c r="G10" s="66">
        <v>1610</v>
      </c>
      <c r="H10" s="66">
        <v>1532</v>
      </c>
      <c r="I10" s="66">
        <v>1621</v>
      </c>
      <c r="J10" s="66">
        <v>594</v>
      </c>
      <c r="K10" s="66">
        <v>1439</v>
      </c>
      <c r="L10" s="66">
        <v>2244</v>
      </c>
      <c r="M10" s="66">
        <v>2653</v>
      </c>
      <c r="N10" s="66">
        <v>2849</v>
      </c>
      <c r="O10" s="66">
        <v>2873</v>
      </c>
      <c r="P10" s="66">
        <v>3101</v>
      </c>
      <c r="Q10" s="66">
        <v>3349</v>
      </c>
      <c r="R10" s="66">
        <v>3792</v>
      </c>
      <c r="S10" s="66">
        <v>4010</v>
      </c>
      <c r="T10" s="66">
        <v>4341</v>
      </c>
      <c r="U10" s="66">
        <v>4426</v>
      </c>
      <c r="V10" s="66">
        <v>4625</v>
      </c>
      <c r="W10" s="66">
        <v>4968</v>
      </c>
      <c r="X10" s="66">
        <v>5370</v>
      </c>
      <c r="Y10" s="66">
        <v>5984</v>
      </c>
      <c r="Z10" s="66">
        <v>7142</v>
      </c>
      <c r="AA10" s="66">
        <v>7697</v>
      </c>
      <c r="AB10" s="66">
        <v>7520</v>
      </c>
      <c r="AC10" s="66">
        <v>7376</v>
      </c>
    </row>
    <row r="11" spans="1:29" ht="15" customHeight="1">
      <c r="A11" s="42" t="s">
        <v>1</v>
      </c>
      <c r="B11" s="66">
        <v>4323</v>
      </c>
      <c r="C11" s="66">
        <v>4650</v>
      </c>
      <c r="D11" s="66">
        <v>4049</v>
      </c>
      <c r="E11" s="66">
        <v>3669</v>
      </c>
      <c r="F11" s="66">
        <v>3739</v>
      </c>
      <c r="G11" s="66">
        <v>3549</v>
      </c>
      <c r="H11" s="66">
        <v>3499</v>
      </c>
      <c r="I11" s="66">
        <v>3660</v>
      </c>
      <c r="J11" s="66">
        <v>3590</v>
      </c>
      <c r="K11" s="66">
        <v>3663</v>
      </c>
      <c r="L11" s="66">
        <v>3620</v>
      </c>
      <c r="M11" s="66">
        <v>3378</v>
      </c>
      <c r="N11" s="66">
        <v>3314</v>
      </c>
      <c r="O11" s="66">
        <v>3277</v>
      </c>
      <c r="P11" s="66">
        <v>3271</v>
      </c>
      <c r="Q11" s="66">
        <v>3381</v>
      </c>
      <c r="R11" s="66">
        <v>3413</v>
      </c>
      <c r="S11" s="66">
        <v>3343</v>
      </c>
      <c r="T11" s="66">
        <v>3645</v>
      </c>
      <c r="U11" s="66">
        <v>4115</v>
      </c>
      <c r="V11" s="66">
        <v>4613</v>
      </c>
      <c r="W11" s="66">
        <v>4864</v>
      </c>
      <c r="X11" s="66">
        <v>4956</v>
      </c>
      <c r="Y11" s="66">
        <v>4937</v>
      </c>
      <c r="Z11" s="66">
        <v>6380</v>
      </c>
      <c r="AA11" s="66">
        <v>5895</v>
      </c>
      <c r="AB11" s="66">
        <v>6278</v>
      </c>
      <c r="AC11" s="66">
        <v>5794</v>
      </c>
    </row>
    <row r="12" spans="1:29" ht="15" customHeight="1">
      <c r="A12" s="42" t="s">
        <v>2</v>
      </c>
      <c r="B12" s="66">
        <v>1412</v>
      </c>
      <c r="C12" s="66">
        <v>1416</v>
      </c>
      <c r="D12" s="66">
        <v>1472</v>
      </c>
      <c r="E12" s="66">
        <v>1859</v>
      </c>
      <c r="F12" s="66">
        <v>1542</v>
      </c>
      <c r="G12" s="66">
        <v>1568</v>
      </c>
      <c r="H12" s="66">
        <v>1590</v>
      </c>
      <c r="I12" s="66">
        <v>1753</v>
      </c>
      <c r="J12" s="66">
        <v>1783</v>
      </c>
      <c r="K12" s="66">
        <v>1620</v>
      </c>
      <c r="L12" s="66">
        <v>1590</v>
      </c>
      <c r="M12" s="66">
        <v>1854</v>
      </c>
      <c r="N12" s="66">
        <v>1569</v>
      </c>
      <c r="O12" s="66">
        <v>1636</v>
      </c>
      <c r="P12" s="66">
        <v>1535</v>
      </c>
      <c r="Q12" s="66">
        <v>1440</v>
      </c>
      <c r="R12" s="66">
        <v>1786</v>
      </c>
      <c r="S12" s="66">
        <v>1680</v>
      </c>
      <c r="T12" s="66">
        <v>1591</v>
      </c>
      <c r="U12" s="66">
        <v>1657</v>
      </c>
      <c r="V12" s="66">
        <v>2270</v>
      </c>
      <c r="W12" s="66">
        <v>2446</v>
      </c>
      <c r="X12" s="66">
        <v>2455</v>
      </c>
      <c r="Y12" s="66">
        <v>2409</v>
      </c>
      <c r="Z12" s="66">
        <v>2156</v>
      </c>
      <c r="AA12" s="66">
        <v>2435</v>
      </c>
      <c r="AB12" s="66">
        <v>2297</v>
      </c>
      <c r="AC12" s="66">
        <v>1846</v>
      </c>
    </row>
    <row r="13" spans="1:29" ht="15" customHeight="1">
      <c r="A13" s="42" t="s">
        <v>3</v>
      </c>
      <c r="B13" s="66">
        <v>2201</v>
      </c>
      <c r="C13" s="66">
        <v>1839</v>
      </c>
      <c r="D13" s="66">
        <v>1839</v>
      </c>
      <c r="E13" s="66">
        <v>1717</v>
      </c>
      <c r="F13" s="66">
        <v>1771</v>
      </c>
      <c r="G13" s="66">
        <v>1842</v>
      </c>
      <c r="H13" s="66">
        <v>1763</v>
      </c>
      <c r="I13" s="66">
        <v>1787</v>
      </c>
      <c r="J13" s="66">
        <v>1778</v>
      </c>
      <c r="K13" s="66">
        <v>1640</v>
      </c>
      <c r="L13" s="66">
        <v>1722</v>
      </c>
      <c r="M13" s="66">
        <v>1747</v>
      </c>
      <c r="N13" s="66">
        <v>1347</v>
      </c>
      <c r="O13" s="66">
        <v>1520</v>
      </c>
      <c r="P13" s="66">
        <v>1620</v>
      </c>
      <c r="Q13" s="66">
        <v>1582</v>
      </c>
      <c r="R13" s="66">
        <v>1501</v>
      </c>
      <c r="S13" s="66">
        <v>1309</v>
      </c>
      <c r="T13" s="66">
        <v>1629</v>
      </c>
      <c r="U13" s="66">
        <v>1581</v>
      </c>
      <c r="V13" s="66">
        <v>1687</v>
      </c>
      <c r="W13" s="66">
        <v>1746</v>
      </c>
      <c r="X13" s="66">
        <v>1638</v>
      </c>
      <c r="Y13" s="66">
        <v>1150</v>
      </c>
      <c r="Z13" s="66">
        <v>1720</v>
      </c>
      <c r="AA13" s="66">
        <v>1952</v>
      </c>
      <c r="AB13" s="66">
        <v>1985</v>
      </c>
      <c r="AC13" s="66">
        <v>1964</v>
      </c>
    </row>
    <row r="14" spans="1:29" ht="15" customHeight="1">
      <c r="A14" s="42" t="s">
        <v>199</v>
      </c>
      <c r="B14" s="66">
        <v>7712</v>
      </c>
      <c r="C14" s="66">
        <v>5728</v>
      </c>
      <c r="D14" s="66">
        <v>5784</v>
      </c>
      <c r="E14" s="66">
        <v>5964</v>
      </c>
      <c r="F14" s="66">
        <v>6101</v>
      </c>
      <c r="G14" s="66">
        <v>6590</v>
      </c>
      <c r="H14" s="66">
        <v>6468</v>
      </c>
      <c r="I14" s="66">
        <v>6419</v>
      </c>
      <c r="J14" s="66">
        <v>8295</v>
      </c>
      <c r="K14" s="66">
        <v>8521</v>
      </c>
      <c r="L14" s="66">
        <v>9275</v>
      </c>
      <c r="M14" s="66">
        <v>9571</v>
      </c>
      <c r="N14" s="66">
        <v>9293</v>
      </c>
      <c r="O14" s="66">
        <v>9492</v>
      </c>
      <c r="P14" s="66">
        <v>9208</v>
      </c>
      <c r="Q14" s="66">
        <v>9088</v>
      </c>
      <c r="R14" s="66">
        <v>8893</v>
      </c>
      <c r="S14" s="66">
        <v>9022</v>
      </c>
      <c r="T14" s="66">
        <v>9288</v>
      </c>
      <c r="U14" s="66">
        <v>9737</v>
      </c>
      <c r="V14" s="66">
        <v>10051</v>
      </c>
      <c r="W14" s="66">
        <v>10503</v>
      </c>
      <c r="X14" s="66">
        <v>11037</v>
      </c>
      <c r="Y14" s="66">
        <v>11055</v>
      </c>
      <c r="Z14" s="66">
        <v>13761</v>
      </c>
      <c r="AA14" s="66">
        <v>13852</v>
      </c>
      <c r="AB14" s="66">
        <v>13598</v>
      </c>
      <c r="AC14" s="66">
        <v>13834</v>
      </c>
    </row>
    <row r="15" spans="1:29" ht="15" customHeight="1">
      <c r="A15" s="42" t="s">
        <v>5</v>
      </c>
      <c r="B15" s="66">
        <v>4065</v>
      </c>
      <c r="C15" s="66">
        <v>4286</v>
      </c>
      <c r="D15" s="66">
        <v>4255</v>
      </c>
      <c r="E15" s="66">
        <v>3804</v>
      </c>
      <c r="F15" s="66">
        <v>4326</v>
      </c>
      <c r="G15" s="66">
        <v>4076</v>
      </c>
      <c r="H15" s="66">
        <v>4315</v>
      </c>
      <c r="I15" s="66">
        <v>4312</v>
      </c>
      <c r="J15" s="66">
        <v>4337</v>
      </c>
      <c r="K15" s="66">
        <v>3997</v>
      </c>
      <c r="L15" s="66">
        <v>4341</v>
      </c>
      <c r="M15" s="66">
        <v>4209</v>
      </c>
      <c r="N15" s="66">
        <v>4174</v>
      </c>
      <c r="O15" s="66">
        <v>4331</v>
      </c>
      <c r="P15" s="66">
        <v>4149</v>
      </c>
      <c r="Q15" s="66">
        <v>4240</v>
      </c>
      <c r="R15" s="66">
        <v>4422</v>
      </c>
      <c r="S15" s="66">
        <v>4799</v>
      </c>
      <c r="T15" s="66">
        <v>5168</v>
      </c>
      <c r="U15" s="66">
        <v>5522</v>
      </c>
      <c r="V15" s="66">
        <v>5945</v>
      </c>
      <c r="W15" s="66">
        <v>6627</v>
      </c>
      <c r="X15" s="66">
        <v>6827</v>
      </c>
      <c r="Y15" s="66">
        <v>6454</v>
      </c>
      <c r="Z15" s="66">
        <v>8110</v>
      </c>
      <c r="AA15" s="66">
        <v>7714</v>
      </c>
      <c r="AB15" s="66">
        <v>7083</v>
      </c>
      <c r="AC15" s="66">
        <v>6883</v>
      </c>
    </row>
    <row r="16" spans="1:29" ht="15" customHeight="1">
      <c r="A16" s="42" t="s">
        <v>6</v>
      </c>
      <c r="B16" s="66">
        <v>8119</v>
      </c>
      <c r="C16" s="66">
        <v>8403</v>
      </c>
      <c r="D16" s="66">
        <v>8897</v>
      </c>
      <c r="E16" s="66">
        <v>9206</v>
      </c>
      <c r="F16" s="66">
        <v>8065</v>
      </c>
      <c r="G16" s="66">
        <v>8040</v>
      </c>
      <c r="H16" s="66">
        <v>8302</v>
      </c>
      <c r="I16" s="66">
        <v>7875</v>
      </c>
      <c r="J16" s="66">
        <v>7859</v>
      </c>
      <c r="K16" s="66">
        <v>7374</v>
      </c>
      <c r="L16" s="66">
        <v>7067</v>
      </c>
      <c r="M16" s="66">
        <v>7024</v>
      </c>
      <c r="N16" s="66">
        <v>6959</v>
      </c>
      <c r="O16" s="66">
        <v>7014</v>
      </c>
      <c r="P16" s="66">
        <v>7932</v>
      </c>
      <c r="Q16" s="66">
        <v>8368</v>
      </c>
      <c r="R16" s="66">
        <v>8441</v>
      </c>
      <c r="S16" s="66">
        <v>8484</v>
      </c>
      <c r="T16" s="66">
        <v>8703</v>
      </c>
      <c r="U16" s="66">
        <v>9224</v>
      </c>
      <c r="V16" s="66">
        <v>8480</v>
      </c>
      <c r="W16" s="66">
        <v>8802</v>
      </c>
      <c r="X16" s="66">
        <v>9051</v>
      </c>
      <c r="Y16" s="66">
        <v>8814</v>
      </c>
      <c r="Z16" s="66">
        <v>9669</v>
      </c>
      <c r="AA16" s="66">
        <v>10087</v>
      </c>
      <c r="AB16" s="66">
        <v>10666</v>
      </c>
      <c r="AC16" s="66">
        <v>10625</v>
      </c>
    </row>
    <row r="17" spans="1:29" ht="15" customHeight="1">
      <c r="A17" s="42" t="s">
        <v>7</v>
      </c>
      <c r="B17" s="66">
        <v>15194</v>
      </c>
      <c r="C17" s="66">
        <v>16687</v>
      </c>
      <c r="D17" s="66">
        <v>15702</v>
      </c>
      <c r="E17" s="66">
        <v>15133</v>
      </c>
      <c r="F17" s="66">
        <v>14744</v>
      </c>
      <c r="G17" s="66">
        <v>14218</v>
      </c>
      <c r="H17" s="66">
        <v>13876</v>
      </c>
      <c r="I17" s="66">
        <v>13883</v>
      </c>
      <c r="J17" s="66">
        <v>14207</v>
      </c>
      <c r="K17" s="66">
        <v>14659</v>
      </c>
      <c r="L17" s="66">
        <v>14478</v>
      </c>
      <c r="M17" s="66">
        <v>14845</v>
      </c>
      <c r="N17" s="66">
        <v>14593</v>
      </c>
      <c r="O17" s="66">
        <v>14732</v>
      </c>
      <c r="P17" s="66">
        <v>14759</v>
      </c>
      <c r="Q17" s="66">
        <v>14941</v>
      </c>
      <c r="R17" s="66">
        <v>14134</v>
      </c>
      <c r="S17" s="66">
        <v>14413</v>
      </c>
      <c r="T17" s="66">
        <v>14495</v>
      </c>
      <c r="U17" s="66">
        <v>14287</v>
      </c>
      <c r="V17" s="66">
        <v>14796</v>
      </c>
      <c r="W17" s="66">
        <v>15157</v>
      </c>
      <c r="X17" s="66">
        <v>15277</v>
      </c>
      <c r="Y17" s="66">
        <v>15209</v>
      </c>
      <c r="Z17" s="66">
        <v>16118</v>
      </c>
      <c r="AA17" s="66">
        <v>15601</v>
      </c>
      <c r="AB17" s="66">
        <v>15012</v>
      </c>
      <c r="AC17" s="66">
        <v>14017</v>
      </c>
    </row>
    <row r="18" spans="1:29" ht="15" customHeight="1">
      <c r="A18" s="42" t="s">
        <v>329</v>
      </c>
      <c r="B18" s="66">
        <v>0</v>
      </c>
      <c r="C18" s="66">
        <v>0</v>
      </c>
      <c r="D18" s="66">
        <v>0</v>
      </c>
      <c r="E18" s="66">
        <v>0</v>
      </c>
      <c r="F18" s="66">
        <v>0</v>
      </c>
      <c r="G18" s="66">
        <v>0</v>
      </c>
      <c r="H18" s="66">
        <v>0</v>
      </c>
      <c r="I18" s="66">
        <v>0</v>
      </c>
      <c r="J18" s="66">
        <v>0</v>
      </c>
      <c r="K18" s="66">
        <v>0</v>
      </c>
      <c r="L18" s="66">
        <v>0</v>
      </c>
      <c r="M18" s="66">
        <v>0</v>
      </c>
      <c r="N18" s="66">
        <v>0</v>
      </c>
      <c r="O18" s="66">
        <v>0</v>
      </c>
      <c r="P18" s="66">
        <v>0</v>
      </c>
      <c r="Q18" s="66">
        <v>0</v>
      </c>
      <c r="R18" s="66">
        <v>0</v>
      </c>
      <c r="S18" s="66">
        <v>0</v>
      </c>
      <c r="T18" s="66">
        <v>0</v>
      </c>
      <c r="U18" s="66">
        <v>0</v>
      </c>
      <c r="V18" s="66"/>
      <c r="W18" s="66"/>
      <c r="X18" s="66">
        <v>0</v>
      </c>
      <c r="Y18" s="66">
        <v>2</v>
      </c>
      <c r="Z18" s="66">
        <v>2</v>
      </c>
      <c r="AA18" s="66">
        <v>2</v>
      </c>
      <c r="AB18" s="66">
        <v>4</v>
      </c>
      <c r="AC18" s="66">
        <v>1</v>
      </c>
    </row>
    <row r="19" spans="1:29" ht="15" customHeight="1">
      <c r="A19" s="42" t="s">
        <v>331</v>
      </c>
      <c r="B19" s="66">
        <v>0</v>
      </c>
      <c r="C19" s="66">
        <v>1</v>
      </c>
      <c r="D19" s="66">
        <v>0</v>
      </c>
      <c r="E19" s="66">
        <v>0</v>
      </c>
      <c r="F19" s="66">
        <v>0</v>
      </c>
      <c r="G19" s="66">
        <v>0</v>
      </c>
      <c r="H19" s="66">
        <v>0</v>
      </c>
      <c r="I19" s="66">
        <v>0</v>
      </c>
      <c r="J19" s="66">
        <v>0</v>
      </c>
      <c r="K19" s="66">
        <v>0</v>
      </c>
      <c r="L19" s="66">
        <v>0</v>
      </c>
      <c r="M19" s="66">
        <v>0</v>
      </c>
      <c r="N19" s="66">
        <v>0</v>
      </c>
      <c r="O19" s="66">
        <v>24</v>
      </c>
      <c r="P19" s="66">
        <v>0</v>
      </c>
      <c r="Q19" s="66">
        <v>0</v>
      </c>
      <c r="R19" s="66">
        <v>0</v>
      </c>
      <c r="S19" s="66">
        <v>0</v>
      </c>
      <c r="T19" s="66">
        <v>0</v>
      </c>
      <c r="U19" s="66">
        <v>0</v>
      </c>
      <c r="V19" s="66"/>
      <c r="W19" s="66"/>
      <c r="X19" s="66">
        <v>11</v>
      </c>
      <c r="Y19" s="66">
        <v>18</v>
      </c>
      <c r="Z19" s="66">
        <v>39</v>
      </c>
      <c r="AA19" s="66">
        <v>24</v>
      </c>
      <c r="AB19" s="66">
        <v>66</v>
      </c>
      <c r="AC19" s="66">
        <v>41</v>
      </c>
    </row>
    <row r="20" spans="1:29" ht="15" customHeight="1">
      <c r="A20" s="42" t="s">
        <v>8</v>
      </c>
      <c r="B20" s="66">
        <v>2783</v>
      </c>
      <c r="C20" s="66">
        <v>1812</v>
      </c>
      <c r="D20" s="66">
        <v>1640</v>
      </c>
      <c r="E20" s="66">
        <v>1621</v>
      </c>
      <c r="F20" s="66">
        <v>1526</v>
      </c>
      <c r="G20" s="66">
        <v>1813</v>
      </c>
      <c r="H20" s="66">
        <v>1675</v>
      </c>
      <c r="I20" s="66">
        <v>1636</v>
      </c>
      <c r="J20" s="66">
        <v>1727</v>
      </c>
      <c r="K20" s="66">
        <v>1699</v>
      </c>
      <c r="L20" s="66">
        <v>1738</v>
      </c>
      <c r="M20" s="66">
        <v>1746</v>
      </c>
      <c r="N20" s="66">
        <v>1914</v>
      </c>
      <c r="O20" s="66">
        <v>2089</v>
      </c>
      <c r="P20" s="66">
        <v>2073</v>
      </c>
      <c r="Q20" s="66">
        <v>2250</v>
      </c>
      <c r="R20" s="66">
        <v>2156</v>
      </c>
      <c r="S20" s="66">
        <v>2290</v>
      </c>
      <c r="T20" s="66">
        <v>2337</v>
      </c>
      <c r="U20" s="66">
        <v>2414</v>
      </c>
      <c r="V20" s="66">
        <v>2517</v>
      </c>
      <c r="W20" s="66">
        <v>2805</v>
      </c>
      <c r="X20" s="66">
        <v>2747</v>
      </c>
      <c r="Y20" s="66">
        <v>2710</v>
      </c>
      <c r="Z20" s="66">
        <v>4711</v>
      </c>
      <c r="AA20" s="66">
        <v>5913</v>
      </c>
      <c r="AB20" s="66">
        <v>6009</v>
      </c>
      <c r="AC20" s="66">
        <v>5630</v>
      </c>
    </row>
    <row r="21" spans="1:29" ht="15" customHeight="1">
      <c r="A21" s="42" t="s">
        <v>9</v>
      </c>
      <c r="B21" s="66">
        <v>5015</v>
      </c>
      <c r="C21" s="66">
        <v>5129</v>
      </c>
      <c r="D21" s="66">
        <v>5266</v>
      </c>
      <c r="E21" s="66">
        <v>5391</v>
      </c>
      <c r="F21" s="66">
        <v>5408</v>
      </c>
      <c r="G21" s="66">
        <v>5470</v>
      </c>
      <c r="H21" s="66">
        <v>5378</v>
      </c>
      <c r="I21" s="66">
        <v>6655</v>
      </c>
      <c r="J21" s="66">
        <v>6751</v>
      </c>
      <c r="K21" s="66">
        <v>7199</v>
      </c>
      <c r="L21" s="66">
        <v>7892</v>
      </c>
      <c r="M21" s="66">
        <v>7978</v>
      </c>
      <c r="N21" s="66">
        <v>9453</v>
      </c>
      <c r="O21" s="66">
        <v>10299</v>
      </c>
      <c r="P21" s="66">
        <v>10700</v>
      </c>
      <c r="Q21" s="66">
        <v>10088</v>
      </c>
      <c r="R21" s="66">
        <v>10784</v>
      </c>
      <c r="S21" s="66">
        <v>11093</v>
      </c>
      <c r="T21" s="66">
        <v>12927</v>
      </c>
      <c r="U21" s="66">
        <v>15406</v>
      </c>
      <c r="V21" s="66">
        <v>16988</v>
      </c>
      <c r="W21" s="66">
        <v>18029</v>
      </c>
      <c r="X21" s="66">
        <v>20832</v>
      </c>
      <c r="Y21" s="66">
        <v>26191</v>
      </c>
      <c r="Z21" s="66">
        <v>28243</v>
      </c>
      <c r="AA21" s="66">
        <v>28000</v>
      </c>
      <c r="AB21" s="66">
        <v>29988</v>
      </c>
      <c r="AC21" s="66">
        <v>30533</v>
      </c>
    </row>
    <row r="22" spans="1:29" ht="15" customHeight="1">
      <c r="A22" s="42" t="s">
        <v>10</v>
      </c>
      <c r="B22" s="66">
        <v>1372</v>
      </c>
      <c r="C22" s="66">
        <v>1244</v>
      </c>
      <c r="D22" s="66">
        <v>1073</v>
      </c>
      <c r="E22" s="66">
        <v>1047</v>
      </c>
      <c r="F22" s="66">
        <v>959</v>
      </c>
      <c r="G22" s="66">
        <v>928</v>
      </c>
      <c r="H22" s="66">
        <v>890</v>
      </c>
      <c r="I22" s="66">
        <v>864</v>
      </c>
      <c r="J22" s="66">
        <v>804</v>
      </c>
      <c r="K22" s="66">
        <v>833</v>
      </c>
      <c r="L22" s="66">
        <v>723</v>
      </c>
      <c r="M22" s="66">
        <v>696</v>
      </c>
      <c r="N22" s="66">
        <v>731</v>
      </c>
      <c r="O22" s="66">
        <v>663</v>
      </c>
      <c r="P22" s="66">
        <v>681</v>
      </c>
      <c r="Q22" s="66">
        <v>741</v>
      </c>
      <c r="R22" s="66">
        <v>611</v>
      </c>
      <c r="S22" s="66">
        <v>668</v>
      </c>
      <c r="T22" s="66">
        <v>557</v>
      </c>
      <c r="U22" s="66">
        <v>598</v>
      </c>
      <c r="V22" s="66">
        <v>553</v>
      </c>
      <c r="W22" s="66">
        <v>528</v>
      </c>
      <c r="X22" s="66">
        <v>581</v>
      </c>
      <c r="Y22" s="66">
        <v>619</v>
      </c>
      <c r="Z22" s="66">
        <v>639</v>
      </c>
      <c r="AA22" s="66">
        <v>522</v>
      </c>
      <c r="AB22" s="66">
        <v>447</v>
      </c>
      <c r="AC22" s="66">
        <v>326</v>
      </c>
    </row>
    <row r="23" spans="1:29" ht="15" customHeight="1">
      <c r="A23" s="42" t="s">
        <v>11</v>
      </c>
      <c r="B23" s="66">
        <v>17</v>
      </c>
      <c r="C23" s="66">
        <v>19</v>
      </c>
      <c r="D23" s="66">
        <v>19</v>
      </c>
      <c r="E23" s="66">
        <v>29</v>
      </c>
      <c r="F23" s="66">
        <v>28</v>
      </c>
      <c r="G23" s="66">
        <v>30</v>
      </c>
      <c r="H23" s="66">
        <v>30</v>
      </c>
      <c r="I23" s="66">
        <v>2</v>
      </c>
      <c r="J23" s="66">
        <v>722</v>
      </c>
      <c r="K23" s="66">
        <v>1245</v>
      </c>
      <c r="L23" s="66">
        <v>1308</v>
      </c>
      <c r="M23" s="66">
        <v>1339</v>
      </c>
      <c r="N23" s="66">
        <v>1558</v>
      </c>
      <c r="O23" s="66">
        <v>1598</v>
      </c>
      <c r="P23" s="66">
        <v>1401</v>
      </c>
      <c r="Q23" s="66">
        <v>1193</v>
      </c>
      <c r="R23" s="66">
        <v>1241</v>
      </c>
      <c r="S23" s="66">
        <v>1270</v>
      </c>
      <c r="T23" s="66">
        <v>1365</v>
      </c>
      <c r="U23" s="66">
        <v>1462</v>
      </c>
      <c r="V23" s="66">
        <v>1355</v>
      </c>
      <c r="W23" s="66">
        <v>1513</v>
      </c>
      <c r="X23" s="66">
        <v>1673</v>
      </c>
      <c r="Y23" s="66">
        <v>1819</v>
      </c>
      <c r="Z23" s="66">
        <v>2069</v>
      </c>
      <c r="AA23" s="66">
        <v>2141</v>
      </c>
      <c r="AB23" s="66">
        <v>2188</v>
      </c>
      <c r="AC23" s="66">
        <v>2155</v>
      </c>
    </row>
    <row r="24" spans="1:29" ht="15" customHeight="1">
      <c r="A24" s="42" t="s">
        <v>12</v>
      </c>
      <c r="B24" s="66">
        <v>28772</v>
      </c>
      <c r="C24" s="66">
        <v>29473</v>
      </c>
      <c r="D24" s="66">
        <v>24294</v>
      </c>
      <c r="E24" s="66">
        <v>23755</v>
      </c>
      <c r="F24" s="66">
        <v>21012</v>
      </c>
      <c r="G24" s="66">
        <v>20642</v>
      </c>
      <c r="H24" s="66">
        <v>21658</v>
      </c>
      <c r="I24" s="66">
        <v>22680</v>
      </c>
      <c r="J24" s="66">
        <v>22520</v>
      </c>
      <c r="K24" s="66">
        <v>22780</v>
      </c>
      <c r="L24" s="66">
        <v>23269</v>
      </c>
      <c r="M24" s="66">
        <v>23879</v>
      </c>
      <c r="N24" s="66">
        <v>23089</v>
      </c>
      <c r="O24" s="66">
        <v>24003</v>
      </c>
      <c r="P24" s="66">
        <v>26286</v>
      </c>
      <c r="Q24" s="66">
        <v>29684</v>
      </c>
      <c r="R24" s="66">
        <v>26590</v>
      </c>
      <c r="S24" s="66">
        <v>30028</v>
      </c>
      <c r="T24" s="66">
        <v>32506</v>
      </c>
      <c r="U24" s="66">
        <v>33080</v>
      </c>
      <c r="V24" s="66">
        <v>37355</v>
      </c>
      <c r="W24" s="66">
        <v>40517</v>
      </c>
      <c r="X24" s="66">
        <v>43564</v>
      </c>
      <c r="Y24" s="66">
        <v>46330</v>
      </c>
      <c r="Z24" s="66">
        <v>54173</v>
      </c>
      <c r="AA24" s="66">
        <v>56218</v>
      </c>
      <c r="AB24" s="66">
        <v>57771</v>
      </c>
      <c r="AC24" s="66">
        <v>57161</v>
      </c>
    </row>
    <row r="25" spans="1:29" ht="15" customHeight="1">
      <c r="A25" s="42" t="s">
        <v>200</v>
      </c>
      <c r="B25" s="66">
        <v>372</v>
      </c>
      <c r="C25" s="66">
        <v>385</v>
      </c>
      <c r="D25" s="66">
        <v>556</v>
      </c>
      <c r="E25" s="66">
        <v>540</v>
      </c>
      <c r="F25" s="66">
        <v>533</v>
      </c>
      <c r="G25" s="66">
        <v>432</v>
      </c>
      <c r="H25" s="66">
        <v>380</v>
      </c>
      <c r="I25" s="66">
        <v>361</v>
      </c>
      <c r="J25" s="66">
        <v>335</v>
      </c>
      <c r="K25" s="66">
        <v>351</v>
      </c>
      <c r="L25" s="66">
        <v>358</v>
      </c>
      <c r="M25" s="66">
        <v>339</v>
      </c>
      <c r="N25" s="66">
        <v>330</v>
      </c>
      <c r="O25" s="66">
        <v>315</v>
      </c>
      <c r="P25" s="66">
        <v>314</v>
      </c>
      <c r="Q25" s="66">
        <v>351</v>
      </c>
      <c r="R25" s="66">
        <v>339</v>
      </c>
      <c r="S25" s="66">
        <v>375</v>
      </c>
      <c r="T25" s="66">
        <v>420</v>
      </c>
      <c r="U25" s="66">
        <v>412</v>
      </c>
      <c r="V25" s="66">
        <v>195</v>
      </c>
      <c r="W25" s="66">
        <v>316</v>
      </c>
      <c r="X25" s="66">
        <v>228</v>
      </c>
      <c r="Y25" s="66">
        <v>333</v>
      </c>
      <c r="Z25" s="66">
        <v>601</v>
      </c>
      <c r="AA25" s="66">
        <v>714</v>
      </c>
      <c r="AB25" s="66">
        <v>831</v>
      </c>
      <c r="AC25" s="66">
        <v>746</v>
      </c>
    </row>
    <row r="26" spans="1:29" ht="15" customHeight="1">
      <c r="A26" s="42" t="s">
        <v>201</v>
      </c>
      <c r="B26" s="66">
        <v>1812</v>
      </c>
      <c r="C26" s="66">
        <v>2154</v>
      </c>
      <c r="D26" s="66">
        <v>1985</v>
      </c>
      <c r="E26" s="66">
        <v>2110</v>
      </c>
      <c r="F26" s="66">
        <v>1727</v>
      </c>
      <c r="G26" s="66">
        <v>1160</v>
      </c>
      <c r="H26" s="66">
        <v>999</v>
      </c>
      <c r="I26" s="66">
        <v>920</v>
      </c>
      <c r="J26" s="66">
        <v>722</v>
      </c>
      <c r="K26" s="66">
        <v>860</v>
      </c>
      <c r="L26" s="66">
        <v>1386</v>
      </c>
      <c r="M26" s="66">
        <v>1487</v>
      </c>
      <c r="N26" s="66">
        <v>1366</v>
      </c>
      <c r="O26" s="66">
        <v>874</v>
      </c>
      <c r="P26" s="66">
        <v>933</v>
      </c>
      <c r="Q26" s="66">
        <v>962</v>
      </c>
      <c r="R26" s="66">
        <v>1076</v>
      </c>
      <c r="S26" s="66">
        <v>1238</v>
      </c>
      <c r="T26" s="66">
        <v>1240</v>
      </c>
      <c r="U26" s="66">
        <v>1260</v>
      </c>
      <c r="V26" s="66">
        <v>1343</v>
      </c>
      <c r="W26" s="66">
        <v>1492</v>
      </c>
      <c r="X26" s="66">
        <v>1731</v>
      </c>
      <c r="Y26" s="66">
        <v>2082</v>
      </c>
      <c r="Z26" s="66">
        <v>3267</v>
      </c>
      <c r="AA26" s="66">
        <v>3277</v>
      </c>
      <c r="AB26" s="66">
        <v>3956</v>
      </c>
      <c r="AC26" s="66">
        <v>3825</v>
      </c>
    </row>
    <row r="27" spans="1:29" ht="15" customHeight="1">
      <c r="A27" s="42" t="s">
        <v>202</v>
      </c>
      <c r="B27" s="66">
        <v>18017</v>
      </c>
      <c r="C27" s="66">
        <v>16463</v>
      </c>
      <c r="D27" s="66">
        <v>15869</v>
      </c>
      <c r="E27" s="66">
        <v>14169</v>
      </c>
      <c r="F27" s="66">
        <v>14350</v>
      </c>
      <c r="G27" s="66">
        <v>12764</v>
      </c>
      <c r="H27" s="66">
        <v>11541</v>
      </c>
      <c r="I27" s="66">
        <v>12472</v>
      </c>
      <c r="J27" s="66">
        <v>12606</v>
      </c>
      <c r="K27" s="66">
        <v>12100</v>
      </c>
      <c r="L27" s="66">
        <v>12300</v>
      </c>
      <c r="M27" s="66">
        <v>12862</v>
      </c>
      <c r="N27" s="66">
        <v>12491</v>
      </c>
      <c r="O27" s="66">
        <v>13975</v>
      </c>
      <c r="P27" s="66">
        <v>14395</v>
      </c>
      <c r="Q27" s="66">
        <v>16155</v>
      </c>
      <c r="R27" s="66">
        <v>16616</v>
      </c>
      <c r="S27" s="66">
        <v>17506</v>
      </c>
      <c r="T27" s="66">
        <v>20583</v>
      </c>
      <c r="U27" s="66">
        <v>25240</v>
      </c>
      <c r="V27" s="66">
        <v>34579</v>
      </c>
      <c r="W27" s="66">
        <v>34516</v>
      </c>
      <c r="X27" s="66">
        <v>35675</v>
      </c>
      <c r="Y27" s="66">
        <v>35506</v>
      </c>
      <c r="Z27" s="66">
        <v>37097</v>
      </c>
      <c r="AA27" s="66">
        <v>35305</v>
      </c>
      <c r="AB27" s="66">
        <v>34065</v>
      </c>
      <c r="AC27" s="66">
        <v>30534</v>
      </c>
    </row>
    <row r="28" spans="1:29" ht="15" customHeight="1">
      <c r="A28" s="42" t="s">
        <v>16</v>
      </c>
      <c r="B28" s="66">
        <v>8039</v>
      </c>
      <c r="C28" s="66">
        <v>8432</v>
      </c>
      <c r="D28" s="66">
        <v>7516</v>
      </c>
      <c r="E28" s="66">
        <v>5373</v>
      </c>
      <c r="F28" s="66">
        <v>6049</v>
      </c>
      <c r="G28" s="66">
        <v>5733</v>
      </c>
      <c r="H28" s="66">
        <v>5379</v>
      </c>
      <c r="I28" s="66">
        <v>5600</v>
      </c>
      <c r="J28" s="66">
        <v>5625</v>
      </c>
      <c r="K28" s="66">
        <v>5530</v>
      </c>
      <c r="L28" s="66">
        <v>5579</v>
      </c>
      <c r="M28" s="66">
        <v>5548</v>
      </c>
      <c r="N28" s="66">
        <v>4973</v>
      </c>
      <c r="O28" s="66">
        <v>5658</v>
      </c>
      <c r="P28" s="66">
        <v>6292</v>
      </c>
      <c r="Q28" s="66">
        <v>6661</v>
      </c>
      <c r="R28" s="66">
        <v>6846</v>
      </c>
      <c r="S28" s="66">
        <v>7158</v>
      </c>
      <c r="T28" s="66">
        <v>6627</v>
      </c>
      <c r="U28" s="66">
        <v>6962</v>
      </c>
      <c r="V28" s="66">
        <v>5718</v>
      </c>
      <c r="W28" s="66">
        <v>6127</v>
      </c>
      <c r="X28" s="66">
        <v>5845</v>
      </c>
      <c r="Y28" s="66">
        <v>5142</v>
      </c>
      <c r="Z28" s="66">
        <v>6445</v>
      </c>
      <c r="AA28" s="66">
        <v>4905</v>
      </c>
      <c r="AB28" s="66">
        <v>5690</v>
      </c>
      <c r="AC28" s="66">
        <v>5327</v>
      </c>
    </row>
    <row r="29" spans="1:29" ht="15" customHeight="1">
      <c r="A29" s="42" t="s">
        <v>17</v>
      </c>
      <c r="B29" s="66">
        <v>18085</v>
      </c>
      <c r="C29" s="66">
        <v>20427</v>
      </c>
      <c r="D29" s="66">
        <v>15367</v>
      </c>
      <c r="E29" s="66">
        <v>13698</v>
      </c>
      <c r="F29" s="66">
        <v>10126</v>
      </c>
      <c r="G29" s="66">
        <v>8462</v>
      </c>
      <c r="H29" s="66">
        <v>10467</v>
      </c>
      <c r="I29" s="66">
        <v>11007</v>
      </c>
      <c r="J29" s="66">
        <v>10489</v>
      </c>
      <c r="K29" s="66">
        <v>10164</v>
      </c>
      <c r="L29" s="66">
        <v>8827</v>
      </c>
      <c r="M29" s="66">
        <v>8516</v>
      </c>
      <c r="N29" s="66">
        <v>8102</v>
      </c>
      <c r="O29" s="66">
        <v>9170</v>
      </c>
      <c r="P29" s="66">
        <v>9498</v>
      </c>
      <c r="Q29" s="66">
        <v>9544</v>
      </c>
      <c r="R29" s="66">
        <v>8970</v>
      </c>
      <c r="S29" s="66">
        <v>9187</v>
      </c>
      <c r="T29" s="66">
        <v>9343</v>
      </c>
      <c r="U29" s="66">
        <v>10131</v>
      </c>
      <c r="V29" s="66">
        <v>9611</v>
      </c>
      <c r="W29" s="66">
        <v>9329</v>
      </c>
      <c r="X29" s="66">
        <v>8998</v>
      </c>
      <c r="Y29" s="66">
        <v>9023</v>
      </c>
      <c r="Z29" s="66">
        <v>9650</v>
      </c>
      <c r="AA29" s="66">
        <v>9549</v>
      </c>
      <c r="AB29" s="66">
        <v>9258</v>
      </c>
      <c r="AC29" s="66">
        <v>6256</v>
      </c>
    </row>
    <row r="30" spans="1:29" ht="15" customHeight="1">
      <c r="A30" s="42" t="s">
        <v>18</v>
      </c>
      <c r="B30" s="66">
        <v>7075</v>
      </c>
      <c r="C30" s="66">
        <v>5707</v>
      </c>
      <c r="D30" s="66">
        <v>5727</v>
      </c>
      <c r="E30" s="66">
        <v>5525</v>
      </c>
      <c r="F30" s="66">
        <v>5294</v>
      </c>
      <c r="G30" s="66">
        <v>5077</v>
      </c>
      <c r="H30" s="66">
        <v>4855</v>
      </c>
      <c r="I30" s="66">
        <v>4582</v>
      </c>
      <c r="J30" s="66">
        <v>4024</v>
      </c>
      <c r="K30" s="66">
        <v>3860</v>
      </c>
      <c r="L30" s="66">
        <v>3686</v>
      </c>
      <c r="M30" s="66">
        <v>3325</v>
      </c>
      <c r="N30" s="66">
        <v>3462</v>
      </c>
      <c r="O30" s="66">
        <v>3575</v>
      </c>
      <c r="P30" s="66">
        <v>3566</v>
      </c>
      <c r="Q30" s="66">
        <v>4142</v>
      </c>
      <c r="R30" s="66">
        <v>4141</v>
      </c>
      <c r="S30" s="66">
        <v>4246</v>
      </c>
      <c r="T30" s="66">
        <v>4520</v>
      </c>
      <c r="U30" s="66">
        <v>4448</v>
      </c>
      <c r="V30" s="66">
        <v>4472</v>
      </c>
      <c r="W30" s="66">
        <v>4678</v>
      </c>
      <c r="X30" s="66">
        <v>4627</v>
      </c>
      <c r="Y30" s="66">
        <v>4483</v>
      </c>
      <c r="Z30" s="66">
        <v>4867</v>
      </c>
      <c r="AA30" s="66">
        <v>4505</v>
      </c>
      <c r="AB30" s="66">
        <v>4587</v>
      </c>
      <c r="AC30" s="66">
        <v>4880</v>
      </c>
    </row>
    <row r="31" spans="1:29" ht="15" customHeight="1">
      <c r="A31" s="42" t="s">
        <v>19</v>
      </c>
      <c r="B31" s="66">
        <v>3695</v>
      </c>
      <c r="C31" s="66">
        <v>3790</v>
      </c>
      <c r="D31" s="66">
        <v>2991</v>
      </c>
      <c r="E31" s="66">
        <v>2873</v>
      </c>
      <c r="F31" s="66">
        <v>2933</v>
      </c>
      <c r="G31" s="66">
        <v>2715</v>
      </c>
      <c r="H31" s="66">
        <v>2214</v>
      </c>
      <c r="I31" s="66">
        <v>2024</v>
      </c>
      <c r="J31" s="66">
        <v>2023</v>
      </c>
      <c r="K31" s="66">
        <v>1805</v>
      </c>
      <c r="L31" s="66">
        <v>1944</v>
      </c>
      <c r="M31" s="66">
        <v>1850</v>
      </c>
      <c r="N31" s="66">
        <v>1978</v>
      </c>
      <c r="O31" s="66">
        <v>2209</v>
      </c>
      <c r="P31" s="66">
        <v>2216</v>
      </c>
      <c r="Q31" s="66">
        <v>2245</v>
      </c>
      <c r="R31" s="66">
        <v>2533</v>
      </c>
      <c r="S31" s="66">
        <v>2476</v>
      </c>
      <c r="T31" s="66">
        <v>2583</v>
      </c>
      <c r="U31" s="66">
        <v>2489</v>
      </c>
      <c r="V31" s="66">
        <v>2683</v>
      </c>
      <c r="W31" s="66">
        <v>2554</v>
      </c>
      <c r="X31" s="66">
        <v>2370</v>
      </c>
      <c r="Y31" s="66">
        <v>2911</v>
      </c>
      <c r="Z31" s="66">
        <v>2918</v>
      </c>
      <c r="AA31" s="66">
        <v>2334</v>
      </c>
      <c r="AB31" s="66">
        <v>2390</v>
      </c>
      <c r="AC31" s="66">
        <v>2231</v>
      </c>
    </row>
    <row r="32" spans="1:29" ht="15" customHeight="1">
      <c r="A32" s="42" t="s">
        <v>20</v>
      </c>
      <c r="B32" s="66">
        <v>7837</v>
      </c>
      <c r="C32" s="66">
        <v>7442</v>
      </c>
      <c r="D32" s="66">
        <v>7973</v>
      </c>
      <c r="E32" s="66">
        <v>6363</v>
      </c>
      <c r="F32" s="66">
        <v>6653</v>
      </c>
      <c r="G32" s="66">
        <v>6732</v>
      </c>
      <c r="H32" s="66">
        <v>5909</v>
      </c>
      <c r="I32" s="66">
        <v>5843</v>
      </c>
      <c r="J32" s="66">
        <v>5797</v>
      </c>
      <c r="K32" s="66">
        <v>5720</v>
      </c>
      <c r="L32" s="66">
        <v>6162</v>
      </c>
      <c r="M32" s="66">
        <v>5839</v>
      </c>
      <c r="N32" s="66">
        <v>6000</v>
      </c>
      <c r="O32" s="66">
        <v>5801</v>
      </c>
      <c r="P32" s="66">
        <v>6167</v>
      </c>
      <c r="Q32" s="66">
        <v>6216</v>
      </c>
      <c r="R32" s="66">
        <v>6491</v>
      </c>
      <c r="S32" s="66">
        <v>6807</v>
      </c>
      <c r="T32" s="66">
        <v>6596</v>
      </c>
      <c r="U32" s="66">
        <v>6568</v>
      </c>
      <c r="V32" s="66">
        <v>7074</v>
      </c>
      <c r="W32" s="66">
        <v>6716</v>
      </c>
      <c r="X32" s="66">
        <v>6914</v>
      </c>
      <c r="Y32" s="66">
        <v>7110</v>
      </c>
      <c r="Z32" s="66">
        <v>12730</v>
      </c>
      <c r="AA32" s="66">
        <v>12791</v>
      </c>
      <c r="AB32" s="66">
        <v>13454</v>
      </c>
      <c r="AC32" s="66">
        <v>14314</v>
      </c>
    </row>
    <row r="33" spans="1:40" ht="15" customHeight="1">
      <c r="A33" s="42" t="s">
        <v>21</v>
      </c>
      <c r="B33" s="66">
        <v>130</v>
      </c>
      <c r="C33" s="66">
        <v>121</v>
      </c>
      <c r="D33" s="66">
        <v>95</v>
      </c>
      <c r="E33" s="66">
        <v>57</v>
      </c>
      <c r="F33" s="66">
        <v>46</v>
      </c>
      <c r="G33" s="66">
        <v>49</v>
      </c>
      <c r="H33" s="66">
        <v>50</v>
      </c>
      <c r="I33" s="66">
        <v>545</v>
      </c>
      <c r="J33" s="66">
        <v>161</v>
      </c>
      <c r="K33" s="66">
        <v>208</v>
      </c>
      <c r="L33" s="66">
        <v>1067</v>
      </c>
      <c r="M33" s="66">
        <v>1738</v>
      </c>
      <c r="N33" s="66">
        <v>2251</v>
      </c>
      <c r="O33" s="66">
        <v>2662</v>
      </c>
      <c r="P33" s="66">
        <v>4019</v>
      </c>
      <c r="Q33" s="66">
        <v>4304</v>
      </c>
      <c r="R33" s="66">
        <v>4950</v>
      </c>
      <c r="S33" s="66">
        <v>5158</v>
      </c>
      <c r="T33" s="66">
        <v>5553</v>
      </c>
      <c r="U33" s="66">
        <v>6395</v>
      </c>
      <c r="V33" s="66">
        <v>8725</v>
      </c>
      <c r="W33" s="66">
        <v>9624</v>
      </c>
      <c r="X33" s="66">
        <v>10285</v>
      </c>
      <c r="Y33" s="66">
        <v>10058</v>
      </c>
      <c r="Z33" s="66">
        <v>12598</v>
      </c>
      <c r="AA33" s="66">
        <v>14858</v>
      </c>
      <c r="AB33" s="66">
        <v>14731</v>
      </c>
      <c r="AC33" s="66">
        <v>14883</v>
      </c>
    </row>
    <row r="34" spans="1:40" ht="15" customHeight="1">
      <c r="A34" s="42" t="s">
        <v>22</v>
      </c>
      <c r="B34" s="66">
        <v>2650</v>
      </c>
      <c r="C34" s="66">
        <v>2470</v>
      </c>
      <c r="D34" s="66">
        <v>2302</v>
      </c>
      <c r="E34" s="66">
        <v>2473</v>
      </c>
      <c r="F34" s="66">
        <v>2230</v>
      </c>
      <c r="G34" s="66">
        <v>2325</v>
      </c>
      <c r="H34" s="66">
        <v>2285</v>
      </c>
      <c r="I34" s="66">
        <v>2512</v>
      </c>
      <c r="J34" s="66">
        <v>3057</v>
      </c>
      <c r="K34" s="66">
        <v>3014</v>
      </c>
      <c r="L34" s="66">
        <v>2634</v>
      </c>
      <c r="M34" s="66">
        <v>2461</v>
      </c>
      <c r="N34" s="66">
        <v>2169</v>
      </c>
      <c r="O34" s="66">
        <v>2312</v>
      </c>
      <c r="P34" s="66">
        <v>1994</v>
      </c>
      <c r="Q34" s="66">
        <v>2085</v>
      </c>
      <c r="R34" s="66">
        <v>1181</v>
      </c>
      <c r="S34" s="66">
        <v>1457</v>
      </c>
      <c r="T34" s="66">
        <v>1411</v>
      </c>
      <c r="U34" s="66">
        <v>1646</v>
      </c>
      <c r="V34" s="66">
        <v>1656</v>
      </c>
      <c r="W34" s="66">
        <v>1715</v>
      </c>
      <c r="X34" s="66">
        <v>2141</v>
      </c>
      <c r="Y34" s="66">
        <v>1397</v>
      </c>
      <c r="Z34" s="66">
        <v>1770</v>
      </c>
      <c r="AA34" s="66">
        <v>1535</v>
      </c>
      <c r="AB34" s="66">
        <v>1576</v>
      </c>
      <c r="AC34" s="66">
        <v>1351</v>
      </c>
    </row>
    <row r="35" spans="1:40" ht="15" customHeight="1">
      <c r="A35" s="42" t="s">
        <v>23</v>
      </c>
      <c r="B35" s="66">
        <v>12494</v>
      </c>
      <c r="C35" s="66">
        <v>12712</v>
      </c>
      <c r="D35" s="66">
        <v>12263</v>
      </c>
      <c r="E35" s="66">
        <v>11129</v>
      </c>
      <c r="F35" s="66">
        <v>9157</v>
      </c>
      <c r="G35" s="66">
        <v>8888</v>
      </c>
      <c r="H35" s="66">
        <v>8485</v>
      </c>
      <c r="I35" s="66">
        <v>8640</v>
      </c>
      <c r="J35" s="66">
        <v>8732</v>
      </c>
      <c r="K35" s="66">
        <v>8401</v>
      </c>
      <c r="L35" s="66">
        <v>7986</v>
      </c>
      <c r="M35" s="66">
        <v>6284</v>
      </c>
      <c r="N35" s="66">
        <v>8021</v>
      </c>
      <c r="O35" s="66">
        <v>8290</v>
      </c>
      <c r="P35" s="66">
        <v>8881</v>
      </c>
      <c r="Q35" s="66">
        <v>9852</v>
      </c>
      <c r="R35" s="66">
        <v>10120</v>
      </c>
      <c r="S35" s="66">
        <v>9809</v>
      </c>
      <c r="T35" s="66">
        <v>10143</v>
      </c>
      <c r="U35" s="66">
        <v>10419</v>
      </c>
      <c r="V35" s="66">
        <v>10712</v>
      </c>
      <c r="W35" s="66">
        <v>10896</v>
      </c>
      <c r="X35" s="66">
        <v>11174</v>
      </c>
      <c r="Y35" s="66">
        <v>9596</v>
      </c>
      <c r="Z35" s="66">
        <v>11575</v>
      </c>
      <c r="AA35" s="66">
        <v>12216</v>
      </c>
      <c r="AB35" s="66">
        <v>13221</v>
      </c>
      <c r="AC35" s="66">
        <v>11229</v>
      </c>
    </row>
    <row r="36" spans="1:40" ht="15" customHeight="1">
      <c r="A36" s="42" t="s">
        <v>24</v>
      </c>
      <c r="B36" s="66">
        <v>21856</v>
      </c>
      <c r="C36" s="66">
        <v>22546</v>
      </c>
      <c r="D36" s="66">
        <v>19352</v>
      </c>
      <c r="E36" s="66">
        <v>17683</v>
      </c>
      <c r="F36" s="66">
        <v>17688</v>
      </c>
      <c r="G36" s="66">
        <v>17327</v>
      </c>
      <c r="H36" s="66">
        <v>16575</v>
      </c>
      <c r="I36" s="66">
        <v>17719</v>
      </c>
      <c r="J36" s="66">
        <v>16627</v>
      </c>
      <c r="K36" s="66">
        <v>16594</v>
      </c>
      <c r="L36" s="66">
        <v>15599</v>
      </c>
      <c r="M36" s="66">
        <v>15527</v>
      </c>
      <c r="N36" s="66">
        <v>15660</v>
      </c>
      <c r="O36" s="66">
        <v>16250</v>
      </c>
      <c r="P36" s="66">
        <v>16461</v>
      </c>
      <c r="Q36" s="66">
        <v>16096</v>
      </c>
      <c r="R36" s="66">
        <v>16144</v>
      </c>
      <c r="S36" s="66">
        <v>16269</v>
      </c>
      <c r="T36" s="66">
        <v>16750</v>
      </c>
      <c r="U36" s="66">
        <v>18483</v>
      </c>
      <c r="V36" s="66">
        <v>18637</v>
      </c>
      <c r="W36" s="66">
        <v>18620</v>
      </c>
      <c r="X36" s="66">
        <v>19414</v>
      </c>
      <c r="Y36" s="66">
        <v>20137</v>
      </c>
      <c r="Z36" s="66">
        <v>22274</v>
      </c>
      <c r="AA36" s="66">
        <v>22009</v>
      </c>
      <c r="AB36" s="66">
        <v>20213</v>
      </c>
      <c r="AC36" s="66">
        <v>18269</v>
      </c>
    </row>
    <row r="37" spans="1:40" ht="15" customHeight="1">
      <c r="A37" s="42" t="s">
        <v>25</v>
      </c>
      <c r="B37" s="66">
        <v>13002</v>
      </c>
      <c r="C37" s="66">
        <v>13145</v>
      </c>
      <c r="D37" s="66">
        <v>12635</v>
      </c>
      <c r="E37" s="66">
        <v>12502</v>
      </c>
      <c r="F37" s="66">
        <v>12447</v>
      </c>
      <c r="G37" s="66">
        <v>11750</v>
      </c>
      <c r="H37" s="66">
        <v>11020</v>
      </c>
      <c r="I37" s="66">
        <v>11020</v>
      </c>
      <c r="J37" s="66">
        <v>11088</v>
      </c>
      <c r="K37" s="66">
        <v>11301</v>
      </c>
      <c r="L37" s="66">
        <v>11560</v>
      </c>
      <c r="M37" s="66">
        <v>11610</v>
      </c>
      <c r="N37" s="66">
        <v>11855</v>
      </c>
      <c r="O37" s="66">
        <v>12478</v>
      </c>
      <c r="P37" s="66">
        <v>12646</v>
      </c>
      <c r="Q37" s="66">
        <v>13091</v>
      </c>
      <c r="R37" s="66">
        <v>13393</v>
      </c>
      <c r="S37" s="66">
        <v>13705</v>
      </c>
      <c r="T37" s="66">
        <v>14314</v>
      </c>
      <c r="U37" s="66">
        <v>14755</v>
      </c>
      <c r="V37" s="66">
        <v>15528</v>
      </c>
      <c r="W37" s="66">
        <v>16147</v>
      </c>
      <c r="X37" s="66">
        <v>16668</v>
      </c>
      <c r="Y37" s="66">
        <v>17314</v>
      </c>
      <c r="Z37" s="66">
        <v>20042</v>
      </c>
      <c r="AA37" s="66">
        <v>19461</v>
      </c>
      <c r="AB37" s="66">
        <v>18353</v>
      </c>
      <c r="AC37" s="66">
        <v>17684</v>
      </c>
    </row>
    <row r="38" spans="1:40" ht="15" customHeight="1">
      <c r="A38" s="42" t="s">
        <v>26</v>
      </c>
      <c r="B38" s="66">
        <v>7231</v>
      </c>
      <c r="C38" s="66">
        <v>7297</v>
      </c>
      <c r="D38" s="66">
        <v>7127</v>
      </c>
      <c r="E38" s="66">
        <v>6658</v>
      </c>
      <c r="F38" s="66">
        <v>6292</v>
      </c>
      <c r="G38" s="66">
        <v>6177</v>
      </c>
      <c r="H38" s="66">
        <v>5128</v>
      </c>
      <c r="I38" s="66">
        <v>5277</v>
      </c>
      <c r="J38" s="66">
        <v>5124</v>
      </c>
      <c r="K38" s="66">
        <v>4868</v>
      </c>
      <c r="L38" s="66">
        <v>4186</v>
      </c>
      <c r="M38" s="66">
        <v>4056</v>
      </c>
      <c r="N38" s="66">
        <v>3583</v>
      </c>
      <c r="O38" s="66">
        <v>3743</v>
      </c>
      <c r="P38" s="66">
        <v>3711</v>
      </c>
      <c r="Q38" s="66">
        <v>4272</v>
      </c>
      <c r="R38" s="66">
        <v>4160</v>
      </c>
      <c r="S38" s="66">
        <v>4120</v>
      </c>
      <c r="T38" s="66">
        <v>4346</v>
      </c>
      <c r="U38" s="66">
        <v>4688</v>
      </c>
      <c r="V38" s="66">
        <v>4796</v>
      </c>
      <c r="W38" s="66">
        <v>5406</v>
      </c>
      <c r="X38" s="66">
        <v>5580</v>
      </c>
      <c r="Y38" s="66">
        <v>5820</v>
      </c>
      <c r="Z38" s="66">
        <v>5254</v>
      </c>
      <c r="AA38" s="66">
        <v>5768</v>
      </c>
      <c r="AB38" s="66">
        <v>5469</v>
      </c>
      <c r="AC38" s="66">
        <v>4878</v>
      </c>
    </row>
    <row r="39" spans="1:40" ht="15" customHeight="1">
      <c r="A39" s="42" t="s">
        <v>27</v>
      </c>
      <c r="B39" s="66">
        <v>15546</v>
      </c>
      <c r="C39" s="66">
        <v>14776</v>
      </c>
      <c r="D39" s="66">
        <v>14283</v>
      </c>
      <c r="E39" s="66">
        <v>11294</v>
      </c>
      <c r="F39" s="66">
        <v>10163</v>
      </c>
      <c r="G39" s="66">
        <v>10306</v>
      </c>
      <c r="H39" s="66">
        <v>10248</v>
      </c>
      <c r="I39" s="66">
        <v>10305</v>
      </c>
      <c r="J39" s="66">
        <v>10485</v>
      </c>
      <c r="K39" s="66">
        <v>10923</v>
      </c>
      <c r="L39" s="66">
        <v>10370</v>
      </c>
      <c r="M39" s="66">
        <v>10330</v>
      </c>
      <c r="N39" s="66">
        <v>9998</v>
      </c>
      <c r="O39" s="66">
        <v>9921</v>
      </c>
      <c r="P39" s="66">
        <v>10178</v>
      </c>
      <c r="Q39" s="66">
        <v>9862</v>
      </c>
      <c r="R39" s="66">
        <v>10168</v>
      </c>
      <c r="S39" s="66">
        <v>10256</v>
      </c>
      <c r="T39" s="66">
        <v>10374</v>
      </c>
      <c r="U39" s="66">
        <v>11068</v>
      </c>
      <c r="V39" s="66">
        <v>10950</v>
      </c>
      <c r="W39" s="66">
        <v>10632</v>
      </c>
      <c r="X39" s="66">
        <v>10545</v>
      </c>
      <c r="Y39" s="66">
        <v>9809</v>
      </c>
      <c r="Z39" s="66">
        <v>10077</v>
      </c>
      <c r="AA39" s="66">
        <v>10404</v>
      </c>
      <c r="AB39" s="66">
        <v>9591</v>
      </c>
      <c r="AC39" s="66">
        <v>8294</v>
      </c>
    </row>
    <row r="40" spans="1:40" ht="15" customHeight="1">
      <c r="A40" s="42" t="s">
        <v>28</v>
      </c>
      <c r="B40" s="66">
        <v>58</v>
      </c>
      <c r="C40" s="66">
        <v>63</v>
      </c>
      <c r="D40" s="66">
        <v>59</v>
      </c>
      <c r="E40" s="66">
        <v>50</v>
      </c>
      <c r="F40" s="66">
        <v>58</v>
      </c>
      <c r="G40" s="66">
        <v>60</v>
      </c>
      <c r="H40" s="66">
        <v>74</v>
      </c>
      <c r="I40" s="66">
        <v>86</v>
      </c>
      <c r="J40" s="66">
        <v>107</v>
      </c>
      <c r="K40" s="66">
        <v>166</v>
      </c>
      <c r="L40" s="66">
        <v>132</v>
      </c>
      <c r="M40" s="66">
        <v>152</v>
      </c>
      <c r="N40" s="66">
        <v>140</v>
      </c>
      <c r="O40" s="66">
        <v>137</v>
      </c>
      <c r="P40" s="66">
        <v>141</v>
      </c>
      <c r="Q40" s="66">
        <v>161</v>
      </c>
      <c r="R40" s="66">
        <v>152</v>
      </c>
      <c r="S40" s="66">
        <v>145</v>
      </c>
      <c r="T40" s="66">
        <v>214</v>
      </c>
      <c r="U40" s="66">
        <v>264</v>
      </c>
      <c r="V40" s="66">
        <v>250</v>
      </c>
      <c r="W40" s="66">
        <v>374</v>
      </c>
      <c r="X40" s="66">
        <v>346</v>
      </c>
      <c r="Y40" s="66">
        <v>361</v>
      </c>
      <c r="Z40" s="66">
        <v>655</v>
      </c>
      <c r="AA40" s="66">
        <v>654</v>
      </c>
      <c r="AB40" s="66">
        <v>639</v>
      </c>
      <c r="AC40" s="66">
        <v>571</v>
      </c>
    </row>
    <row r="41" spans="1:40" ht="15" customHeight="1">
      <c r="A41" s="42" t="s">
        <v>29</v>
      </c>
      <c r="B41" s="66">
        <v>21659</v>
      </c>
      <c r="C41" s="66">
        <v>21644</v>
      </c>
      <c r="D41" s="66">
        <v>18942</v>
      </c>
      <c r="E41" s="66">
        <v>17481</v>
      </c>
      <c r="F41" s="66">
        <v>15814</v>
      </c>
      <c r="G41" s="66">
        <v>16148</v>
      </c>
      <c r="H41" s="66">
        <v>15408</v>
      </c>
      <c r="I41" s="66">
        <v>15166</v>
      </c>
      <c r="J41" s="66">
        <v>15136</v>
      </c>
      <c r="K41" s="66">
        <v>14828</v>
      </c>
      <c r="L41" s="66">
        <v>14963</v>
      </c>
      <c r="M41" s="66">
        <v>14055</v>
      </c>
      <c r="N41" s="66">
        <v>12267</v>
      </c>
      <c r="O41" s="66">
        <v>13715</v>
      </c>
      <c r="P41" s="66">
        <v>13491</v>
      </c>
      <c r="Q41" s="66">
        <v>14039</v>
      </c>
      <c r="R41" s="66">
        <v>14212</v>
      </c>
      <c r="S41" s="66">
        <v>12718</v>
      </c>
      <c r="T41" s="66">
        <v>12728</v>
      </c>
      <c r="U41" s="66">
        <v>13151</v>
      </c>
      <c r="V41" s="66">
        <v>13383</v>
      </c>
      <c r="W41" s="66">
        <v>13486</v>
      </c>
      <c r="X41" s="66">
        <v>13240</v>
      </c>
      <c r="Y41" s="66">
        <v>12846</v>
      </c>
      <c r="Z41" s="66">
        <v>13637</v>
      </c>
      <c r="AA41" s="66">
        <v>13979</v>
      </c>
      <c r="AB41" s="66">
        <v>12504</v>
      </c>
      <c r="AC41" s="66">
        <v>13414</v>
      </c>
    </row>
    <row r="42" spans="1:40" ht="15" customHeight="1">
      <c r="A42" s="42" t="s">
        <v>30</v>
      </c>
      <c r="B42" s="66">
        <v>43030</v>
      </c>
      <c r="C42" s="66">
        <v>43494</v>
      </c>
      <c r="D42" s="66">
        <v>42052</v>
      </c>
      <c r="E42" s="66">
        <v>35778</v>
      </c>
      <c r="F42" s="66">
        <v>31190</v>
      </c>
      <c r="G42" s="66">
        <v>29922</v>
      </c>
      <c r="H42" s="66">
        <v>27607</v>
      </c>
      <c r="I42" s="66">
        <v>27175</v>
      </c>
      <c r="J42" s="66">
        <v>27056</v>
      </c>
      <c r="K42" s="66">
        <v>24471</v>
      </c>
      <c r="L42" s="66">
        <v>24595</v>
      </c>
      <c r="M42" s="66">
        <v>23155</v>
      </c>
      <c r="N42" s="66">
        <v>18963</v>
      </c>
      <c r="O42" s="66">
        <v>23250</v>
      </c>
      <c r="P42" s="66">
        <v>23860</v>
      </c>
      <c r="Q42" s="66">
        <v>23603</v>
      </c>
      <c r="R42" s="66">
        <v>22795</v>
      </c>
      <c r="S42" s="66">
        <v>21136</v>
      </c>
      <c r="T42" s="66">
        <v>21596</v>
      </c>
      <c r="U42" s="66">
        <v>22383</v>
      </c>
      <c r="V42" s="66">
        <v>22217</v>
      </c>
      <c r="W42" s="66">
        <v>22570</v>
      </c>
      <c r="X42" s="66">
        <v>22020</v>
      </c>
      <c r="Y42" s="66">
        <v>20386</v>
      </c>
      <c r="Z42" s="66">
        <v>19221</v>
      </c>
      <c r="AA42" s="66">
        <v>18140</v>
      </c>
      <c r="AB42" s="66">
        <v>17289</v>
      </c>
      <c r="AC42" s="66">
        <v>16164</v>
      </c>
    </row>
    <row r="43" spans="1:40" ht="15" customHeight="1">
      <c r="A43" s="42" t="s">
        <v>31</v>
      </c>
      <c r="B43" s="66">
        <v>9017</v>
      </c>
      <c r="C43" s="66">
        <v>8139</v>
      </c>
      <c r="D43" s="66">
        <v>7328</v>
      </c>
      <c r="E43" s="66">
        <v>6579</v>
      </c>
      <c r="F43" s="66">
        <v>5895</v>
      </c>
      <c r="G43" s="66">
        <v>4949</v>
      </c>
      <c r="H43" s="66">
        <v>3986</v>
      </c>
      <c r="I43" s="66">
        <v>3276</v>
      </c>
      <c r="J43" s="66">
        <v>2507</v>
      </c>
      <c r="K43" s="66">
        <v>1844</v>
      </c>
      <c r="L43" s="66">
        <v>1348</v>
      </c>
      <c r="M43" s="66">
        <v>1346</v>
      </c>
      <c r="N43" s="66">
        <v>1432</v>
      </c>
      <c r="O43" s="66">
        <v>1423</v>
      </c>
      <c r="P43" s="66">
        <v>1537</v>
      </c>
      <c r="Q43" s="66">
        <v>1597</v>
      </c>
      <c r="R43" s="66">
        <v>1415</v>
      </c>
      <c r="S43" s="66">
        <v>1483</v>
      </c>
      <c r="T43" s="66">
        <v>1701</v>
      </c>
      <c r="U43" s="66">
        <v>2272</v>
      </c>
      <c r="V43" s="66">
        <v>2173</v>
      </c>
      <c r="W43" s="66">
        <v>2014</v>
      </c>
      <c r="X43" s="66">
        <v>2085</v>
      </c>
      <c r="Y43" s="66">
        <v>2085</v>
      </c>
      <c r="Z43" s="66">
        <v>3700</v>
      </c>
      <c r="AA43" s="66">
        <v>3684</v>
      </c>
      <c r="AB43" s="66">
        <v>3685</v>
      </c>
      <c r="AC43" s="66">
        <v>3766</v>
      </c>
    </row>
    <row r="44" spans="1:40" ht="15" customHeight="1" thickBot="1">
      <c r="A44" s="42" t="s">
        <v>32</v>
      </c>
      <c r="B44" s="66">
        <v>878</v>
      </c>
      <c r="C44" s="66">
        <v>870</v>
      </c>
      <c r="D44" s="66">
        <v>880</v>
      </c>
      <c r="E44" s="66">
        <v>830</v>
      </c>
      <c r="F44" s="66">
        <v>846</v>
      </c>
      <c r="G44" s="66">
        <v>843</v>
      </c>
      <c r="H44" s="66">
        <v>857</v>
      </c>
      <c r="I44" s="66">
        <v>1053</v>
      </c>
      <c r="J44" s="66">
        <v>1036</v>
      </c>
      <c r="K44" s="66">
        <v>1171</v>
      </c>
      <c r="L44" s="209">
        <v>1170</v>
      </c>
      <c r="M44" s="209">
        <v>1306</v>
      </c>
      <c r="N44" s="209">
        <v>1524</v>
      </c>
      <c r="O44" s="209">
        <v>1519</v>
      </c>
      <c r="P44" s="209">
        <v>1624</v>
      </c>
      <c r="Q44" s="209">
        <v>1687</v>
      </c>
      <c r="R44" s="209">
        <v>1852</v>
      </c>
      <c r="S44" s="209">
        <v>1802</v>
      </c>
      <c r="T44" s="209">
        <v>2002</v>
      </c>
      <c r="U44" s="209">
        <v>2052</v>
      </c>
      <c r="V44" s="209">
        <v>2125</v>
      </c>
      <c r="W44" s="209">
        <v>2129</v>
      </c>
      <c r="X44" s="209">
        <v>2194</v>
      </c>
      <c r="Y44" s="209">
        <v>2263</v>
      </c>
      <c r="Z44" s="209">
        <v>2592</v>
      </c>
      <c r="AA44" s="209">
        <v>2647</v>
      </c>
      <c r="AB44" s="209">
        <v>4723</v>
      </c>
      <c r="AC44" s="209">
        <v>4190</v>
      </c>
    </row>
    <row r="45" spans="1:40" ht="10.5" customHeight="1" thickTop="1">
      <c r="A45" s="46"/>
      <c r="B45" s="69"/>
      <c r="C45" s="69"/>
      <c r="D45" s="69"/>
      <c r="E45" s="69"/>
      <c r="F45" s="69"/>
      <c r="G45" s="69"/>
      <c r="H45" s="69"/>
      <c r="I45" s="69"/>
      <c r="J45" s="69"/>
      <c r="K45" s="69"/>
      <c r="M45" s="44"/>
      <c r="N45" s="44"/>
      <c r="O45" s="44"/>
      <c r="P45" s="44"/>
      <c r="Q45" s="44"/>
      <c r="R45" s="44"/>
      <c r="S45" s="44"/>
      <c r="T45" s="44"/>
      <c r="U45" s="44"/>
      <c r="V45" s="44"/>
      <c r="W45" s="45"/>
    </row>
    <row r="46" spans="1:40" s="52" customFormat="1" ht="18" customHeight="1">
      <c r="A46" s="463" t="s">
        <v>540</v>
      </c>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51"/>
      <c r="AE46" s="51"/>
      <c r="AF46" s="51"/>
      <c r="AG46" s="51"/>
      <c r="AH46" s="51"/>
      <c r="AI46" s="51"/>
      <c r="AJ46" s="51"/>
      <c r="AK46" s="51"/>
      <c r="AL46" s="51"/>
      <c r="AM46" s="51"/>
      <c r="AN46" s="51"/>
    </row>
    <row r="47" spans="1:40" s="54" customFormat="1" ht="18" customHeight="1">
      <c r="A47" s="462" t="s">
        <v>449</v>
      </c>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row>
    <row r="48" spans="1:40" ht="18" customHeight="1">
      <c r="A48" s="454" t="s">
        <v>455</v>
      </c>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row>
    <row r="49" spans="1:29" ht="18" customHeight="1">
      <c r="A49" s="454" t="s">
        <v>585</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row>
    <row r="50" spans="1:29" ht="15">
      <c r="A50" s="26"/>
      <c r="B50" s="26"/>
      <c r="C50" s="26"/>
      <c r="D50" s="26"/>
      <c r="E50" s="26"/>
      <c r="F50" s="26"/>
      <c r="G50" s="26"/>
      <c r="H50" s="26"/>
      <c r="I50" s="26"/>
      <c r="J50" s="26"/>
      <c r="M50" s="26"/>
      <c r="N50" s="26"/>
      <c r="O50" s="26"/>
      <c r="P50" s="26"/>
      <c r="Q50" s="26"/>
      <c r="R50" s="26"/>
      <c r="S50" s="26"/>
      <c r="T50" s="26"/>
      <c r="U50" s="26"/>
    </row>
    <row r="51" spans="1:29" ht="15" hidden="1">
      <c r="B51" s="26"/>
      <c r="C51" s="26"/>
      <c r="D51" s="26"/>
      <c r="E51" s="26"/>
      <c r="F51" s="26"/>
      <c r="G51" s="26"/>
      <c r="H51" s="26"/>
      <c r="I51" s="26"/>
      <c r="J51" s="26"/>
      <c r="M51" s="26"/>
      <c r="N51" s="26"/>
      <c r="O51" s="26"/>
      <c r="P51" s="26"/>
      <c r="Q51" s="26"/>
      <c r="R51" s="26"/>
      <c r="S51" s="26"/>
      <c r="T51" s="26"/>
      <c r="U51" s="26"/>
    </row>
    <row r="52" spans="1:29" ht="15" hidden="1">
      <c r="B52" s="26"/>
      <c r="C52" s="26"/>
      <c r="D52" s="26"/>
      <c r="E52" s="26"/>
      <c r="F52" s="26"/>
      <c r="G52" s="26"/>
      <c r="H52" s="26"/>
      <c r="I52" s="26"/>
      <c r="J52" s="26"/>
      <c r="M52" s="26"/>
      <c r="N52" s="26"/>
      <c r="O52" s="26"/>
      <c r="P52" s="26"/>
      <c r="Q52" s="26"/>
      <c r="R52" s="26"/>
      <c r="S52" s="26"/>
      <c r="T52" s="26"/>
      <c r="U52" s="26"/>
    </row>
    <row r="53" spans="1:29" ht="15" hidden="1">
      <c r="B53" s="26"/>
      <c r="C53" s="26"/>
      <c r="D53" s="26"/>
      <c r="E53" s="26"/>
      <c r="F53" s="26"/>
      <c r="G53" s="26"/>
      <c r="H53" s="26"/>
      <c r="I53" s="26"/>
      <c r="J53" s="26"/>
      <c r="M53" s="26"/>
      <c r="N53" s="26"/>
      <c r="O53" s="26"/>
      <c r="P53" s="26"/>
      <c r="Q53" s="26"/>
      <c r="R53" s="26"/>
      <c r="S53" s="26"/>
      <c r="T53" s="26"/>
      <c r="U53" s="26"/>
    </row>
    <row r="54" spans="1:29" ht="15" hidden="1">
      <c r="B54" s="26"/>
      <c r="C54" s="26"/>
      <c r="D54" s="26"/>
      <c r="E54" s="26"/>
      <c r="F54" s="26"/>
      <c r="G54" s="26"/>
      <c r="H54" s="26"/>
      <c r="I54" s="26"/>
      <c r="J54" s="26"/>
      <c r="M54" s="26"/>
      <c r="N54" s="26"/>
      <c r="O54" s="26"/>
      <c r="P54" s="26"/>
      <c r="Q54" s="26"/>
      <c r="R54" s="26"/>
      <c r="S54" s="26"/>
      <c r="T54" s="26"/>
      <c r="U54" s="26"/>
    </row>
    <row r="55" spans="1:29" ht="15" hidden="1">
      <c r="A55" s="26"/>
      <c r="B55" s="26"/>
      <c r="C55" s="26"/>
      <c r="D55" s="26"/>
      <c r="E55" s="26"/>
      <c r="F55" s="26"/>
      <c r="G55" s="26"/>
      <c r="H55" s="26"/>
      <c r="I55" s="26"/>
      <c r="J55" s="26"/>
      <c r="M55" s="26"/>
      <c r="N55" s="26"/>
      <c r="O55" s="26"/>
      <c r="P55" s="26"/>
      <c r="Q55" s="26"/>
      <c r="R55" s="26"/>
      <c r="S55" s="26"/>
      <c r="T55" s="26"/>
      <c r="U55" s="26"/>
    </row>
    <row r="56" spans="1:29" ht="15" hidden="1">
      <c r="A56" s="26"/>
      <c r="B56" s="26"/>
      <c r="C56" s="26"/>
      <c r="D56" s="26"/>
      <c r="E56" s="26"/>
      <c r="F56" s="26"/>
      <c r="G56" s="26"/>
      <c r="H56" s="26"/>
      <c r="I56" s="26"/>
      <c r="J56" s="26"/>
      <c r="M56" s="26"/>
      <c r="N56" s="26"/>
      <c r="O56" s="26"/>
      <c r="P56" s="26"/>
      <c r="Q56" s="26"/>
      <c r="R56" s="26"/>
      <c r="S56" s="26"/>
      <c r="T56" s="26"/>
      <c r="U56" s="26"/>
    </row>
    <row r="57" spans="1:29" ht="15" hidden="1">
      <c r="A57" s="26"/>
      <c r="B57" s="26"/>
      <c r="C57" s="26"/>
      <c r="D57" s="26"/>
      <c r="E57" s="26"/>
      <c r="F57" s="26"/>
      <c r="G57" s="26"/>
      <c r="H57" s="26"/>
      <c r="I57" s="26"/>
      <c r="J57" s="26"/>
      <c r="M57" s="26"/>
      <c r="N57" s="26"/>
      <c r="O57" s="26"/>
      <c r="P57" s="26"/>
      <c r="Q57" s="26"/>
      <c r="R57" s="26"/>
      <c r="S57" s="26"/>
      <c r="T57" s="26"/>
      <c r="U57" s="26"/>
    </row>
    <row r="58" spans="1:29" ht="15" hidden="1">
      <c r="A58" s="26"/>
      <c r="B58" s="26"/>
      <c r="C58" s="26"/>
      <c r="D58" s="26"/>
      <c r="E58" s="26"/>
      <c r="F58" s="26"/>
      <c r="G58" s="26"/>
      <c r="H58" s="26"/>
      <c r="I58" s="26"/>
      <c r="J58" s="26"/>
      <c r="M58" s="26"/>
      <c r="N58" s="26"/>
      <c r="O58" s="26"/>
      <c r="P58" s="26"/>
      <c r="Q58" s="26"/>
      <c r="R58" s="26"/>
      <c r="S58" s="26"/>
      <c r="T58" s="26"/>
      <c r="U58" s="26"/>
    </row>
    <row r="59" spans="1:29" ht="15" hidden="1">
      <c r="A59" s="26"/>
      <c r="B59" s="26"/>
      <c r="C59" s="26"/>
      <c r="D59" s="26"/>
      <c r="E59" s="26"/>
      <c r="F59" s="26"/>
      <c r="G59" s="26"/>
      <c r="H59" s="26"/>
      <c r="I59" s="26"/>
      <c r="J59" s="26"/>
      <c r="K59" s="26"/>
      <c r="M59" s="26"/>
      <c r="N59" s="26"/>
      <c r="O59" s="26"/>
      <c r="P59" s="26"/>
      <c r="Q59" s="26"/>
      <c r="R59" s="26"/>
      <c r="S59" s="26"/>
      <c r="T59" s="26"/>
      <c r="U59" s="26"/>
    </row>
    <row r="60" spans="1:29" ht="15" hidden="1">
      <c r="A60" s="26"/>
      <c r="B60" s="26"/>
      <c r="C60" s="26"/>
      <c r="D60" s="26"/>
      <c r="E60" s="26"/>
      <c r="F60" s="26"/>
      <c r="G60" s="26"/>
      <c r="H60" s="26"/>
      <c r="I60" s="26"/>
      <c r="J60" s="26"/>
      <c r="K60" s="26"/>
      <c r="M60" s="26"/>
      <c r="N60" s="26"/>
      <c r="O60" s="26"/>
      <c r="P60" s="26"/>
      <c r="Q60" s="26"/>
      <c r="R60" s="26"/>
      <c r="S60" s="26"/>
      <c r="T60" s="26"/>
      <c r="U60" s="26"/>
    </row>
    <row r="61" spans="1:29" ht="15" hidden="1">
      <c r="A61" s="26"/>
      <c r="B61" s="26"/>
      <c r="C61" s="26"/>
      <c r="D61" s="26"/>
      <c r="E61" s="26"/>
      <c r="F61" s="26"/>
      <c r="G61" s="26"/>
      <c r="H61" s="26"/>
      <c r="I61" s="26"/>
      <c r="J61" s="26"/>
      <c r="K61" s="26"/>
      <c r="M61" s="26"/>
      <c r="N61" s="26"/>
      <c r="O61" s="26"/>
      <c r="P61" s="26"/>
      <c r="Q61" s="26"/>
      <c r="R61" s="26"/>
      <c r="S61" s="26"/>
      <c r="T61" s="26"/>
      <c r="U61" s="26"/>
    </row>
    <row r="62" spans="1:29" ht="15" hidden="1">
      <c r="A62" s="26"/>
      <c r="B62" s="26"/>
      <c r="C62" s="26"/>
      <c r="D62" s="26"/>
      <c r="E62" s="26"/>
      <c r="F62" s="26"/>
      <c r="G62" s="26"/>
      <c r="H62" s="26"/>
      <c r="I62" s="26"/>
      <c r="J62" s="26"/>
      <c r="K62" s="26"/>
      <c r="M62" s="26"/>
      <c r="N62" s="26"/>
      <c r="O62" s="26"/>
      <c r="P62" s="26"/>
      <c r="Q62" s="26"/>
      <c r="R62" s="26"/>
      <c r="S62" s="26"/>
      <c r="T62" s="26"/>
      <c r="U62" s="26"/>
    </row>
    <row r="63" spans="1:29" ht="15" hidden="1">
      <c r="A63" s="26"/>
      <c r="B63" s="26"/>
      <c r="C63" s="26"/>
      <c r="D63" s="26"/>
      <c r="E63" s="26"/>
      <c r="F63" s="26"/>
      <c r="G63" s="26"/>
      <c r="H63" s="26"/>
      <c r="I63" s="26"/>
      <c r="J63" s="26"/>
      <c r="K63" s="26"/>
      <c r="M63" s="26"/>
      <c r="N63" s="26"/>
      <c r="O63" s="26"/>
      <c r="P63" s="26"/>
      <c r="Q63" s="26"/>
      <c r="R63" s="26"/>
      <c r="S63" s="26"/>
      <c r="T63" s="26"/>
      <c r="U63" s="26"/>
    </row>
    <row r="64" spans="1:29" ht="15" hidden="1">
      <c r="A64" s="26"/>
      <c r="B64" s="26"/>
      <c r="C64" s="26"/>
      <c r="D64" s="26"/>
      <c r="E64" s="26"/>
      <c r="F64" s="26"/>
      <c r="G64" s="26"/>
      <c r="H64" s="26"/>
      <c r="I64" s="26"/>
      <c r="J64" s="26"/>
      <c r="K64" s="26"/>
      <c r="M64" s="26"/>
      <c r="N64" s="26"/>
      <c r="O64" s="26"/>
      <c r="P64" s="26"/>
      <c r="Q64" s="26"/>
      <c r="R64" s="26"/>
      <c r="S64" s="26"/>
      <c r="T64" s="26"/>
      <c r="U64" s="26"/>
    </row>
    <row r="65" spans="1:21" ht="15" hidden="1">
      <c r="A65" s="26"/>
      <c r="B65" s="26"/>
      <c r="C65" s="26"/>
      <c r="D65" s="26"/>
      <c r="E65" s="26"/>
      <c r="F65" s="26"/>
      <c r="G65" s="26"/>
      <c r="H65" s="26"/>
      <c r="I65" s="26"/>
      <c r="J65" s="26"/>
      <c r="K65" s="26"/>
      <c r="M65" s="26"/>
      <c r="N65" s="26"/>
      <c r="O65" s="26"/>
      <c r="P65" s="26"/>
      <c r="Q65" s="26"/>
      <c r="R65" s="26"/>
      <c r="S65" s="26"/>
      <c r="T65" s="26"/>
      <c r="U65" s="26"/>
    </row>
    <row r="66" spans="1:21" ht="15" hidden="1">
      <c r="A66" s="26"/>
      <c r="B66" s="26"/>
      <c r="C66" s="26"/>
      <c r="D66" s="26"/>
      <c r="E66" s="26"/>
      <c r="F66" s="26"/>
      <c r="G66" s="26"/>
      <c r="H66" s="26"/>
      <c r="I66" s="26"/>
      <c r="J66" s="26"/>
      <c r="K66" s="26"/>
      <c r="M66" s="26"/>
      <c r="N66" s="26"/>
      <c r="O66" s="26"/>
      <c r="P66" s="26"/>
      <c r="Q66" s="26"/>
      <c r="R66" s="26"/>
      <c r="S66" s="26"/>
      <c r="T66" s="26"/>
      <c r="U66" s="26"/>
    </row>
    <row r="67" spans="1:21" ht="15" hidden="1">
      <c r="A67" s="26"/>
      <c r="B67" s="26"/>
      <c r="C67" s="26"/>
      <c r="D67" s="26"/>
      <c r="E67" s="26"/>
      <c r="F67" s="26"/>
      <c r="G67" s="26"/>
      <c r="H67" s="26"/>
      <c r="I67" s="26"/>
      <c r="J67" s="26"/>
      <c r="K67" s="26"/>
      <c r="M67" s="26"/>
      <c r="N67" s="26"/>
      <c r="O67" s="26"/>
      <c r="P67" s="26"/>
      <c r="Q67" s="26"/>
      <c r="R67" s="26"/>
      <c r="S67" s="26"/>
      <c r="T67" s="26"/>
      <c r="U67" s="26"/>
    </row>
    <row r="68" spans="1:21" ht="15" hidden="1">
      <c r="A68" s="26"/>
      <c r="B68" s="26"/>
      <c r="C68" s="26"/>
      <c r="D68" s="26"/>
      <c r="E68" s="26"/>
      <c r="F68" s="26"/>
      <c r="G68" s="26"/>
      <c r="H68" s="26"/>
      <c r="I68" s="26"/>
      <c r="J68" s="26"/>
      <c r="K68" s="26"/>
      <c r="M68" s="26"/>
      <c r="N68" s="26"/>
      <c r="O68" s="26"/>
      <c r="P68" s="26"/>
      <c r="Q68" s="26"/>
      <c r="R68" s="26"/>
      <c r="S68" s="26"/>
      <c r="T68" s="26"/>
      <c r="U68" s="26"/>
    </row>
    <row r="69" spans="1:21" ht="15" hidden="1">
      <c r="A69" s="26"/>
      <c r="B69" s="26"/>
      <c r="C69" s="26"/>
      <c r="D69" s="26"/>
      <c r="E69" s="26"/>
      <c r="F69" s="26"/>
      <c r="G69" s="26"/>
      <c r="H69" s="26"/>
      <c r="I69" s="26"/>
      <c r="J69" s="26"/>
      <c r="K69" s="26"/>
      <c r="M69" s="26"/>
      <c r="N69" s="26"/>
      <c r="O69" s="26"/>
      <c r="P69" s="26"/>
      <c r="Q69" s="26"/>
      <c r="R69" s="26"/>
      <c r="S69" s="26"/>
      <c r="T69" s="26"/>
      <c r="U69" s="26"/>
    </row>
    <row r="70" spans="1:21" ht="15" hidden="1">
      <c r="A70" s="26"/>
      <c r="B70" s="26"/>
      <c r="C70" s="26"/>
      <c r="D70" s="26"/>
      <c r="E70" s="26"/>
      <c r="F70" s="26"/>
      <c r="G70" s="26"/>
      <c r="H70" s="26"/>
      <c r="I70" s="26"/>
      <c r="J70" s="26"/>
      <c r="K70" s="26"/>
      <c r="M70" s="26"/>
      <c r="N70" s="26"/>
      <c r="O70" s="26"/>
      <c r="P70" s="26"/>
      <c r="Q70" s="26"/>
      <c r="R70" s="26"/>
      <c r="S70" s="26"/>
      <c r="T70" s="26"/>
      <c r="U70" s="26"/>
    </row>
    <row r="71" spans="1:21" ht="15" hidden="1">
      <c r="A71" s="26"/>
      <c r="B71" s="26"/>
      <c r="C71" s="26"/>
      <c r="D71" s="26"/>
      <c r="E71" s="26"/>
      <c r="F71" s="26"/>
      <c r="G71" s="26"/>
      <c r="H71" s="26"/>
      <c r="I71" s="26"/>
      <c r="J71" s="26"/>
      <c r="K71" s="26"/>
      <c r="M71" s="26"/>
      <c r="N71" s="26"/>
      <c r="O71" s="26"/>
      <c r="P71" s="26"/>
      <c r="Q71" s="26"/>
      <c r="R71" s="26"/>
      <c r="S71" s="26"/>
      <c r="T71" s="26"/>
      <c r="U71" s="26"/>
    </row>
    <row r="72" spans="1:21" ht="15" hidden="1">
      <c r="A72" s="26"/>
      <c r="B72" s="26"/>
      <c r="C72" s="26"/>
      <c r="D72" s="26"/>
      <c r="E72" s="26"/>
      <c r="F72" s="26"/>
      <c r="G72" s="26"/>
      <c r="H72" s="26"/>
      <c r="I72" s="26"/>
      <c r="J72" s="26"/>
      <c r="K72" s="26"/>
      <c r="M72" s="26"/>
      <c r="N72" s="26"/>
      <c r="O72" s="26"/>
      <c r="P72" s="26"/>
      <c r="Q72" s="26"/>
      <c r="R72" s="26"/>
      <c r="S72" s="26"/>
      <c r="T72" s="26"/>
      <c r="U72" s="26"/>
    </row>
    <row r="73" spans="1:21" ht="15" hidden="1">
      <c r="A73" s="26"/>
      <c r="B73" s="26"/>
      <c r="C73" s="26"/>
      <c r="D73" s="26"/>
      <c r="E73" s="26"/>
      <c r="F73" s="26"/>
      <c r="G73" s="26"/>
      <c r="H73" s="26"/>
      <c r="I73" s="26"/>
      <c r="J73" s="26"/>
      <c r="K73" s="26"/>
      <c r="M73" s="26"/>
      <c r="N73" s="26"/>
      <c r="O73" s="26"/>
      <c r="P73" s="26"/>
      <c r="Q73" s="26"/>
      <c r="R73" s="26"/>
      <c r="S73" s="26"/>
      <c r="T73" s="26"/>
      <c r="U73" s="26"/>
    </row>
    <row r="74" spans="1:21" ht="15" hidden="1">
      <c r="A74" s="26"/>
      <c r="B74" s="26"/>
      <c r="C74" s="26"/>
      <c r="D74" s="26"/>
      <c r="E74" s="26"/>
      <c r="F74" s="26"/>
      <c r="G74" s="26"/>
      <c r="H74" s="26"/>
      <c r="I74" s="26"/>
      <c r="J74" s="26"/>
      <c r="K74" s="26"/>
      <c r="M74" s="26"/>
      <c r="N74" s="26"/>
      <c r="O74" s="26"/>
      <c r="P74" s="26"/>
      <c r="Q74" s="26"/>
      <c r="R74" s="26"/>
      <c r="S74" s="26"/>
      <c r="T74" s="26"/>
      <c r="U74" s="26"/>
    </row>
    <row r="75" spans="1:21" ht="15" hidden="1">
      <c r="A75" s="26"/>
      <c r="B75" s="26"/>
      <c r="C75" s="26"/>
      <c r="D75" s="26"/>
      <c r="E75" s="26"/>
      <c r="F75" s="26"/>
      <c r="G75" s="26"/>
      <c r="H75" s="26"/>
      <c r="I75" s="26"/>
      <c r="J75" s="26"/>
      <c r="K75" s="26"/>
      <c r="M75" s="26"/>
      <c r="N75" s="26"/>
      <c r="O75" s="26"/>
      <c r="P75" s="26"/>
      <c r="Q75" s="26"/>
      <c r="R75" s="26"/>
      <c r="S75" s="26"/>
      <c r="T75" s="26"/>
      <c r="U75" s="26"/>
    </row>
    <row r="76" spans="1:21" ht="15" hidden="1">
      <c r="A76" s="26"/>
      <c r="B76" s="26"/>
      <c r="C76" s="26"/>
      <c r="D76" s="26"/>
      <c r="E76" s="26"/>
      <c r="F76" s="26"/>
      <c r="G76" s="26"/>
      <c r="H76" s="26"/>
      <c r="I76" s="26"/>
      <c r="J76" s="26"/>
      <c r="K76" s="26"/>
      <c r="M76" s="26"/>
      <c r="N76" s="26"/>
      <c r="O76" s="26"/>
      <c r="P76" s="26"/>
      <c r="Q76" s="26"/>
      <c r="R76" s="26"/>
      <c r="S76" s="26"/>
      <c r="T76" s="26"/>
      <c r="U76" s="26"/>
    </row>
    <row r="77" spans="1:21" ht="15" hidden="1">
      <c r="A77" s="26"/>
      <c r="B77" s="26"/>
      <c r="C77" s="26"/>
      <c r="D77" s="26"/>
      <c r="E77" s="26"/>
      <c r="F77" s="26"/>
      <c r="G77" s="26"/>
      <c r="H77" s="26"/>
      <c r="I77" s="26"/>
      <c r="J77" s="26"/>
      <c r="K77" s="26"/>
      <c r="M77" s="26"/>
      <c r="N77" s="26"/>
      <c r="O77" s="26"/>
      <c r="P77" s="26"/>
      <c r="Q77" s="26"/>
      <c r="R77" s="26"/>
      <c r="S77" s="26"/>
      <c r="T77" s="26"/>
      <c r="U77" s="26"/>
    </row>
    <row r="78" spans="1:21" ht="15" hidden="1">
      <c r="A78" s="26"/>
      <c r="B78" s="26"/>
      <c r="C78" s="26"/>
      <c r="D78" s="26"/>
      <c r="E78" s="26"/>
      <c r="F78" s="26"/>
      <c r="G78" s="26"/>
      <c r="H78" s="26"/>
      <c r="I78" s="26"/>
      <c r="J78" s="26"/>
      <c r="K78" s="26"/>
      <c r="M78" s="26"/>
      <c r="N78" s="26"/>
      <c r="O78" s="26"/>
      <c r="P78" s="26"/>
      <c r="Q78" s="26"/>
      <c r="R78" s="26"/>
      <c r="S78" s="26"/>
      <c r="T78" s="26"/>
      <c r="U78" s="26"/>
    </row>
    <row r="79" spans="1:21" ht="15" hidden="1">
      <c r="A79" s="26"/>
      <c r="B79" s="26"/>
      <c r="C79" s="26"/>
      <c r="D79" s="26"/>
      <c r="E79" s="26"/>
      <c r="F79" s="26"/>
      <c r="G79" s="26"/>
      <c r="H79" s="26"/>
      <c r="I79" s="26"/>
      <c r="J79" s="26"/>
      <c r="K79" s="26"/>
      <c r="M79" s="26"/>
      <c r="N79" s="26"/>
      <c r="O79" s="26"/>
      <c r="P79" s="26"/>
      <c r="Q79" s="26"/>
      <c r="R79" s="26"/>
      <c r="S79" s="26"/>
      <c r="T79" s="26"/>
      <c r="U79" s="26"/>
    </row>
    <row r="80" spans="1:21" ht="15" hidden="1">
      <c r="A80" s="26"/>
      <c r="B80" s="26"/>
      <c r="C80" s="26"/>
      <c r="D80" s="26"/>
      <c r="E80" s="26"/>
      <c r="F80" s="26"/>
      <c r="G80" s="26"/>
      <c r="H80" s="26"/>
      <c r="I80" s="26"/>
      <c r="J80" s="26"/>
      <c r="K80" s="26"/>
      <c r="M80" s="26"/>
      <c r="N80" s="26"/>
      <c r="O80" s="26"/>
      <c r="P80" s="26"/>
      <c r="Q80" s="26"/>
      <c r="R80" s="26"/>
      <c r="S80" s="26"/>
      <c r="T80" s="26"/>
      <c r="U80" s="26"/>
    </row>
    <row r="81" spans="1:21" ht="15" hidden="1">
      <c r="A81" s="26"/>
      <c r="B81" s="26"/>
      <c r="C81" s="26"/>
      <c r="D81" s="26"/>
      <c r="E81" s="26"/>
      <c r="F81" s="26"/>
      <c r="G81" s="26"/>
      <c r="H81" s="26"/>
      <c r="I81" s="26"/>
      <c r="J81" s="26"/>
      <c r="K81" s="26"/>
      <c r="M81" s="26"/>
      <c r="N81" s="26"/>
      <c r="O81" s="26"/>
      <c r="P81" s="26"/>
      <c r="Q81" s="26"/>
      <c r="R81" s="26"/>
      <c r="S81" s="26"/>
      <c r="T81" s="26"/>
      <c r="U81" s="26"/>
    </row>
    <row r="82" spans="1:21" ht="15" hidden="1">
      <c r="A82" s="26"/>
      <c r="B82" s="26"/>
      <c r="C82" s="26"/>
      <c r="D82" s="26"/>
      <c r="E82" s="26"/>
      <c r="F82" s="26"/>
      <c r="G82" s="26"/>
      <c r="H82" s="26"/>
      <c r="I82" s="26"/>
      <c r="J82" s="26"/>
      <c r="K82" s="26"/>
      <c r="M82" s="26"/>
      <c r="N82" s="26"/>
      <c r="O82" s="26"/>
      <c r="P82" s="26"/>
      <c r="Q82" s="26"/>
      <c r="R82" s="26"/>
      <c r="S82" s="26"/>
      <c r="T82" s="26"/>
      <c r="U82" s="26"/>
    </row>
    <row r="83" spans="1:21" ht="15" hidden="1">
      <c r="A83" s="26"/>
      <c r="B83" s="26"/>
      <c r="C83" s="26"/>
      <c r="D83" s="26"/>
      <c r="E83" s="26"/>
      <c r="F83" s="26"/>
      <c r="G83" s="26"/>
      <c r="H83" s="26"/>
      <c r="I83" s="26"/>
      <c r="J83" s="26"/>
      <c r="K83" s="26"/>
      <c r="M83" s="26"/>
      <c r="N83" s="26"/>
      <c r="O83" s="26"/>
      <c r="P83" s="26"/>
      <c r="Q83" s="26"/>
      <c r="R83" s="26"/>
      <c r="S83" s="26"/>
      <c r="T83" s="26"/>
      <c r="U83" s="26"/>
    </row>
    <row r="84" spans="1:21" ht="15" hidden="1">
      <c r="A84" s="26"/>
      <c r="B84" s="26"/>
      <c r="C84" s="26"/>
      <c r="D84" s="26"/>
      <c r="E84" s="26"/>
      <c r="F84" s="26"/>
      <c r="G84" s="26"/>
      <c r="H84" s="26"/>
      <c r="I84" s="26"/>
      <c r="J84" s="26"/>
      <c r="K84" s="26"/>
      <c r="M84" s="26"/>
      <c r="N84" s="26"/>
      <c r="O84" s="26"/>
      <c r="P84" s="26"/>
      <c r="Q84" s="26"/>
      <c r="R84" s="26"/>
      <c r="S84" s="26"/>
      <c r="T84" s="26"/>
      <c r="U84" s="26"/>
    </row>
    <row r="85" spans="1:21" ht="15" hidden="1">
      <c r="A85" s="26"/>
      <c r="B85" s="26"/>
      <c r="C85" s="26"/>
      <c r="D85" s="26"/>
      <c r="E85" s="26"/>
      <c r="F85" s="26"/>
      <c r="G85" s="26"/>
      <c r="H85" s="26"/>
      <c r="I85" s="26"/>
      <c r="J85" s="26"/>
      <c r="K85" s="26"/>
      <c r="M85" s="26"/>
      <c r="N85" s="26"/>
      <c r="O85" s="26"/>
      <c r="P85" s="26"/>
      <c r="Q85" s="26"/>
      <c r="R85" s="26"/>
      <c r="S85" s="26"/>
      <c r="T85" s="26"/>
      <c r="U85" s="26"/>
    </row>
    <row r="86" spans="1:21" ht="15" hidden="1">
      <c r="A86" s="26"/>
      <c r="B86" s="26"/>
      <c r="C86" s="26"/>
      <c r="D86" s="26"/>
      <c r="E86" s="26"/>
      <c r="F86" s="26"/>
      <c r="G86" s="26"/>
      <c r="H86" s="26"/>
      <c r="I86" s="26"/>
      <c r="J86" s="26"/>
      <c r="K86" s="26"/>
      <c r="M86" s="26"/>
      <c r="N86" s="26"/>
      <c r="O86" s="26"/>
      <c r="P86" s="26"/>
      <c r="Q86" s="26"/>
      <c r="R86" s="26"/>
      <c r="S86" s="26"/>
      <c r="T86" s="26"/>
      <c r="U86" s="26"/>
    </row>
    <row r="87" spans="1:21" ht="15" hidden="1">
      <c r="A87" s="26"/>
      <c r="B87" s="26"/>
      <c r="C87" s="26"/>
      <c r="D87" s="26"/>
      <c r="E87" s="26"/>
      <c r="F87" s="26"/>
      <c r="G87" s="26"/>
      <c r="H87" s="26"/>
      <c r="I87" s="26"/>
      <c r="J87" s="26"/>
      <c r="K87" s="26"/>
      <c r="M87" s="26"/>
      <c r="N87" s="26"/>
      <c r="O87" s="26"/>
      <c r="P87" s="26"/>
      <c r="Q87" s="26"/>
      <c r="R87" s="26"/>
      <c r="S87" s="26"/>
      <c r="T87" s="26"/>
      <c r="U87" s="26"/>
    </row>
    <row r="88" spans="1:21" ht="15" hidden="1">
      <c r="A88" s="26"/>
      <c r="B88" s="26"/>
      <c r="C88" s="26"/>
      <c r="D88" s="26"/>
      <c r="E88" s="26"/>
      <c r="F88" s="26"/>
      <c r="G88" s="26"/>
      <c r="H88" s="26"/>
      <c r="I88" s="26"/>
      <c r="J88" s="26"/>
      <c r="K88" s="26"/>
      <c r="M88" s="26"/>
      <c r="N88" s="26"/>
      <c r="O88" s="26"/>
      <c r="P88" s="26"/>
      <c r="Q88" s="26"/>
      <c r="R88" s="26"/>
      <c r="S88" s="26"/>
      <c r="T88" s="26"/>
      <c r="U88" s="26"/>
    </row>
    <row r="89" spans="1:21" ht="15" hidden="1">
      <c r="A89" s="26"/>
      <c r="B89" s="26"/>
      <c r="C89" s="26"/>
      <c r="D89" s="26"/>
      <c r="E89" s="26"/>
      <c r="F89" s="26"/>
      <c r="G89" s="26"/>
      <c r="H89" s="26"/>
      <c r="I89" s="26"/>
      <c r="J89" s="26"/>
      <c r="K89" s="26"/>
      <c r="M89" s="26"/>
      <c r="N89" s="26"/>
      <c r="O89" s="26"/>
      <c r="P89" s="26"/>
      <c r="Q89" s="26"/>
      <c r="R89" s="26"/>
      <c r="S89" s="26"/>
      <c r="T89" s="26"/>
      <c r="U89" s="26"/>
    </row>
    <row r="90" spans="1:21" ht="15" hidden="1">
      <c r="A90" s="26"/>
      <c r="B90" s="26"/>
      <c r="C90" s="26"/>
      <c r="D90" s="26"/>
      <c r="E90" s="26"/>
      <c r="F90" s="26"/>
      <c r="G90" s="26"/>
      <c r="H90" s="26"/>
      <c r="I90" s="26"/>
      <c r="J90" s="26"/>
      <c r="K90" s="26"/>
      <c r="M90" s="26"/>
      <c r="N90" s="26"/>
      <c r="O90" s="26"/>
      <c r="P90" s="26"/>
      <c r="Q90" s="26"/>
      <c r="R90" s="26"/>
      <c r="S90" s="26"/>
      <c r="T90" s="26"/>
      <c r="U90" s="26"/>
    </row>
    <row r="91" spans="1:21" ht="15" hidden="1">
      <c r="A91" s="26"/>
      <c r="B91" s="26"/>
      <c r="C91" s="26"/>
      <c r="D91" s="26"/>
      <c r="E91" s="26"/>
      <c r="F91" s="26"/>
      <c r="G91" s="26"/>
      <c r="H91" s="26"/>
      <c r="I91" s="26"/>
      <c r="J91" s="26"/>
      <c r="K91" s="26"/>
      <c r="M91" s="26"/>
      <c r="N91" s="26"/>
      <c r="O91" s="26"/>
      <c r="P91" s="26"/>
      <c r="Q91" s="26"/>
      <c r="R91" s="26"/>
      <c r="S91" s="26"/>
      <c r="T91" s="26"/>
      <c r="U91" s="26"/>
    </row>
    <row r="92" spans="1:21" ht="15" hidden="1">
      <c r="A92" s="26"/>
      <c r="B92" s="26"/>
      <c r="C92" s="26"/>
      <c r="D92" s="26"/>
      <c r="E92" s="26"/>
      <c r="F92" s="26"/>
      <c r="G92" s="26"/>
      <c r="H92" s="26"/>
      <c r="I92" s="26"/>
      <c r="J92" s="26"/>
      <c r="K92" s="26"/>
      <c r="M92" s="26"/>
      <c r="N92" s="26"/>
      <c r="O92" s="26"/>
      <c r="P92" s="26"/>
      <c r="Q92" s="26"/>
      <c r="R92" s="26"/>
      <c r="S92" s="26"/>
      <c r="T92" s="26"/>
      <c r="U92" s="26"/>
    </row>
    <row r="93" spans="1:21" ht="15" hidden="1">
      <c r="A93" s="26"/>
      <c r="B93" s="26"/>
      <c r="C93" s="26"/>
      <c r="D93" s="26"/>
      <c r="E93" s="26"/>
      <c r="F93" s="26"/>
      <c r="G93" s="26"/>
      <c r="H93" s="26"/>
      <c r="I93" s="26"/>
      <c r="J93" s="26"/>
      <c r="K93" s="26"/>
      <c r="M93" s="26"/>
      <c r="N93" s="26"/>
      <c r="O93" s="26"/>
      <c r="P93" s="26"/>
      <c r="Q93" s="26"/>
      <c r="R93" s="26"/>
      <c r="S93" s="26"/>
      <c r="T93" s="26"/>
      <c r="U93" s="26"/>
    </row>
    <row r="94" spans="1:21" ht="15" hidden="1">
      <c r="A94" s="26"/>
      <c r="B94" s="26"/>
      <c r="C94" s="26"/>
      <c r="D94" s="26"/>
      <c r="E94" s="26"/>
      <c r="F94" s="26"/>
      <c r="G94" s="26"/>
      <c r="H94" s="26"/>
      <c r="I94" s="26"/>
      <c r="J94" s="26"/>
      <c r="K94" s="26"/>
      <c r="M94" s="26"/>
      <c r="N94" s="26"/>
      <c r="O94" s="26"/>
      <c r="P94" s="26"/>
      <c r="Q94" s="26"/>
      <c r="R94" s="26"/>
      <c r="S94" s="26"/>
      <c r="T94" s="26"/>
      <c r="U94" s="26"/>
    </row>
    <row r="95" spans="1:21" ht="15" hidden="1">
      <c r="A95" s="26"/>
      <c r="B95" s="26"/>
      <c r="C95" s="26"/>
      <c r="D95" s="26"/>
      <c r="E95" s="26"/>
      <c r="F95" s="26"/>
      <c r="G95" s="26"/>
      <c r="H95" s="26"/>
      <c r="I95" s="26"/>
      <c r="J95" s="26"/>
      <c r="K95" s="26"/>
      <c r="M95" s="26"/>
      <c r="N95" s="26"/>
      <c r="O95" s="26"/>
      <c r="P95" s="26"/>
      <c r="Q95" s="26"/>
      <c r="R95" s="26"/>
      <c r="S95" s="26"/>
      <c r="T95" s="26"/>
      <c r="U95" s="26"/>
    </row>
    <row r="96" spans="1:21" ht="15" hidden="1">
      <c r="A96" s="26"/>
      <c r="B96" s="26"/>
      <c r="C96" s="26"/>
      <c r="D96" s="26"/>
      <c r="E96" s="26"/>
      <c r="F96" s="26"/>
      <c r="G96" s="26"/>
      <c r="H96" s="26"/>
      <c r="I96" s="26"/>
      <c r="J96" s="26"/>
      <c r="K96" s="26"/>
      <c r="M96" s="26"/>
      <c r="N96" s="26"/>
      <c r="O96" s="26"/>
      <c r="P96" s="26"/>
      <c r="Q96" s="26"/>
      <c r="R96" s="26"/>
      <c r="S96" s="26"/>
      <c r="T96" s="26"/>
      <c r="U96" s="26"/>
    </row>
    <row r="97" spans="1:21" ht="15" hidden="1">
      <c r="A97" s="26"/>
      <c r="B97" s="26"/>
      <c r="C97" s="26"/>
      <c r="D97" s="26"/>
      <c r="E97" s="26"/>
      <c r="F97" s="26"/>
      <c r="G97" s="26"/>
      <c r="H97" s="26"/>
      <c r="I97" s="26"/>
      <c r="J97" s="26"/>
      <c r="K97" s="26"/>
      <c r="M97" s="26"/>
      <c r="N97" s="26"/>
      <c r="O97" s="26"/>
      <c r="P97" s="26"/>
      <c r="Q97" s="26"/>
      <c r="R97" s="26"/>
      <c r="S97" s="26"/>
      <c r="T97" s="26"/>
      <c r="U97" s="26"/>
    </row>
    <row r="98" spans="1:21" ht="15" hidden="1">
      <c r="A98" s="26"/>
      <c r="B98" s="26"/>
      <c r="C98" s="26"/>
      <c r="D98" s="26"/>
      <c r="E98" s="26"/>
      <c r="F98" s="26"/>
      <c r="G98" s="26"/>
      <c r="H98" s="26"/>
      <c r="I98" s="26"/>
      <c r="J98" s="26"/>
      <c r="K98" s="26"/>
      <c r="M98" s="26"/>
      <c r="N98" s="26"/>
      <c r="O98" s="26"/>
      <c r="P98" s="26"/>
      <c r="Q98" s="26"/>
      <c r="R98" s="26"/>
      <c r="S98" s="26"/>
      <c r="T98" s="26"/>
      <c r="U98" s="26"/>
    </row>
    <row r="99" spans="1:21" ht="15" hidden="1">
      <c r="A99" s="26"/>
      <c r="B99" s="26"/>
      <c r="C99" s="26"/>
      <c r="D99" s="26"/>
      <c r="E99" s="26"/>
      <c r="F99" s="26"/>
      <c r="G99" s="26"/>
      <c r="H99" s="26"/>
      <c r="I99" s="26"/>
      <c r="J99" s="26"/>
      <c r="K99" s="26"/>
      <c r="M99" s="26"/>
      <c r="N99" s="26"/>
      <c r="O99" s="26"/>
      <c r="P99" s="26"/>
      <c r="Q99" s="26"/>
      <c r="R99" s="26"/>
      <c r="S99" s="26"/>
      <c r="T99" s="26"/>
      <c r="U99" s="26"/>
    </row>
    <row r="100" spans="1:21" ht="15" hidden="1">
      <c r="A100" s="26"/>
      <c r="B100" s="26"/>
      <c r="C100" s="26"/>
      <c r="D100" s="26"/>
      <c r="E100" s="26"/>
      <c r="F100" s="26"/>
      <c r="G100" s="26"/>
      <c r="H100" s="26"/>
      <c r="I100" s="26"/>
      <c r="J100" s="26"/>
      <c r="K100" s="26"/>
      <c r="M100" s="26"/>
      <c r="N100" s="26"/>
      <c r="O100" s="26"/>
      <c r="P100" s="26"/>
      <c r="Q100" s="26"/>
      <c r="R100" s="26"/>
      <c r="S100" s="26"/>
      <c r="T100" s="26"/>
      <c r="U100" s="26"/>
    </row>
    <row r="101" spans="1:21" ht="15" hidden="1">
      <c r="A101" s="26"/>
      <c r="B101" s="26"/>
      <c r="C101" s="26"/>
      <c r="D101" s="26"/>
      <c r="E101" s="26"/>
      <c r="F101" s="26"/>
      <c r="G101" s="26"/>
      <c r="H101" s="26"/>
      <c r="I101" s="26"/>
      <c r="J101" s="26"/>
      <c r="K101" s="26"/>
      <c r="M101" s="26"/>
      <c r="N101" s="26"/>
      <c r="O101" s="26"/>
      <c r="P101" s="26"/>
      <c r="Q101" s="26"/>
      <c r="R101" s="26"/>
      <c r="S101" s="26"/>
      <c r="T101" s="26"/>
      <c r="U101" s="26"/>
    </row>
    <row r="102" spans="1:21" ht="15" hidden="1">
      <c r="A102" s="26"/>
      <c r="B102" s="26"/>
      <c r="C102" s="26"/>
      <c r="D102" s="26"/>
      <c r="E102" s="26"/>
      <c r="F102" s="26"/>
      <c r="G102" s="26"/>
      <c r="H102" s="26"/>
      <c r="I102" s="26"/>
      <c r="J102" s="26"/>
      <c r="K102" s="26"/>
      <c r="M102" s="26"/>
      <c r="N102" s="26"/>
      <c r="O102" s="26"/>
      <c r="P102" s="26"/>
      <c r="Q102" s="26"/>
      <c r="R102" s="26"/>
      <c r="S102" s="26"/>
      <c r="T102" s="26"/>
      <c r="U102" s="26"/>
    </row>
    <row r="103" spans="1:21" ht="15" hidden="1">
      <c r="A103" s="26"/>
      <c r="B103" s="26"/>
      <c r="C103" s="26"/>
      <c r="D103" s="26"/>
      <c r="E103" s="26"/>
      <c r="F103" s="26"/>
      <c r="G103" s="26"/>
      <c r="H103" s="26"/>
      <c r="I103" s="26"/>
      <c r="J103" s="26"/>
      <c r="K103" s="26"/>
      <c r="M103" s="26"/>
      <c r="N103" s="26"/>
      <c r="O103" s="26"/>
      <c r="P103" s="26"/>
      <c r="Q103" s="26"/>
      <c r="R103" s="26"/>
      <c r="S103" s="26"/>
      <c r="T103" s="26"/>
      <c r="U103" s="26"/>
    </row>
    <row r="104" spans="1:21" ht="15" hidden="1">
      <c r="A104" s="26"/>
      <c r="B104" s="26"/>
      <c r="C104" s="26"/>
      <c r="D104" s="26"/>
      <c r="E104" s="26"/>
      <c r="F104" s="26"/>
      <c r="G104" s="26"/>
      <c r="H104" s="26"/>
      <c r="I104" s="26"/>
      <c r="J104" s="26"/>
      <c r="K104" s="26"/>
      <c r="M104" s="26"/>
      <c r="N104" s="26"/>
      <c r="O104" s="26"/>
      <c r="P104" s="26"/>
      <c r="Q104" s="26"/>
      <c r="R104" s="26"/>
      <c r="S104" s="26"/>
      <c r="T104" s="26"/>
      <c r="U104" s="26"/>
    </row>
    <row r="105" spans="1:21" ht="15" hidden="1">
      <c r="A105" s="26"/>
      <c r="B105" s="26"/>
      <c r="C105" s="26"/>
      <c r="D105" s="26"/>
      <c r="E105" s="26"/>
      <c r="F105" s="26"/>
      <c r="G105" s="26"/>
      <c r="H105" s="26"/>
      <c r="I105" s="26"/>
      <c r="J105" s="26"/>
      <c r="K105" s="26"/>
      <c r="M105" s="26"/>
      <c r="N105" s="26"/>
      <c r="O105" s="26"/>
      <c r="P105" s="26"/>
      <c r="Q105" s="26"/>
      <c r="R105" s="26"/>
      <c r="S105" s="26"/>
      <c r="T105" s="26"/>
      <c r="U105" s="26"/>
    </row>
    <row r="106" spans="1:21" ht="15" hidden="1">
      <c r="A106" s="26"/>
      <c r="B106" s="26"/>
      <c r="C106" s="26"/>
      <c r="D106" s="26"/>
      <c r="E106" s="26"/>
      <c r="F106" s="26"/>
      <c r="G106" s="26"/>
      <c r="H106" s="26"/>
      <c r="I106" s="26"/>
      <c r="J106" s="26"/>
      <c r="K106" s="26"/>
      <c r="M106" s="26"/>
      <c r="N106" s="26"/>
      <c r="O106" s="26"/>
      <c r="P106" s="26"/>
      <c r="Q106" s="26"/>
      <c r="R106" s="26"/>
      <c r="S106" s="26"/>
      <c r="T106" s="26"/>
      <c r="U106" s="26"/>
    </row>
    <row r="107" spans="1:21" ht="15" hidden="1">
      <c r="A107" s="26"/>
      <c r="B107" s="26"/>
      <c r="C107" s="26"/>
      <c r="D107" s="26"/>
      <c r="E107" s="26"/>
      <c r="F107" s="26"/>
      <c r="G107" s="26"/>
      <c r="H107" s="26"/>
      <c r="I107" s="26"/>
      <c r="J107" s="26"/>
      <c r="K107" s="26"/>
      <c r="M107" s="26"/>
      <c r="N107" s="26"/>
      <c r="O107" s="26"/>
      <c r="P107" s="26"/>
      <c r="Q107" s="26"/>
      <c r="R107" s="26"/>
      <c r="S107" s="26"/>
      <c r="T107" s="26"/>
      <c r="U107" s="26"/>
    </row>
    <row r="108" spans="1:21" ht="15" hidden="1">
      <c r="A108" s="26"/>
      <c r="B108" s="26"/>
      <c r="C108" s="26"/>
      <c r="D108" s="26"/>
      <c r="E108" s="26"/>
      <c r="F108" s="26"/>
      <c r="G108" s="26"/>
      <c r="H108" s="26"/>
      <c r="I108" s="26"/>
      <c r="J108" s="26"/>
      <c r="K108" s="26"/>
      <c r="M108" s="26"/>
      <c r="N108" s="26"/>
      <c r="O108" s="26"/>
      <c r="P108" s="26"/>
      <c r="Q108" s="26"/>
      <c r="R108" s="26"/>
      <c r="S108" s="26"/>
      <c r="T108" s="26"/>
      <c r="U108" s="26"/>
    </row>
    <row r="109" spans="1:21" ht="15" hidden="1">
      <c r="A109" s="26"/>
      <c r="B109" s="26"/>
      <c r="C109" s="26"/>
      <c r="D109" s="26"/>
      <c r="E109" s="26"/>
      <c r="F109" s="26"/>
      <c r="G109" s="26"/>
      <c r="H109" s="26"/>
      <c r="I109" s="26"/>
      <c r="J109" s="26"/>
      <c r="K109" s="26"/>
      <c r="M109" s="26"/>
      <c r="N109" s="26"/>
      <c r="O109" s="26"/>
      <c r="P109" s="26"/>
      <c r="Q109" s="26"/>
      <c r="R109" s="26"/>
      <c r="S109" s="26"/>
      <c r="T109" s="26"/>
      <c r="U109" s="26"/>
    </row>
    <row r="110" spans="1:21" ht="15" hidden="1">
      <c r="A110" s="26"/>
      <c r="B110" s="26"/>
      <c r="C110" s="26"/>
      <c r="D110" s="26"/>
      <c r="E110" s="26"/>
      <c r="F110" s="26"/>
      <c r="G110" s="26"/>
      <c r="H110" s="26"/>
      <c r="I110" s="26"/>
      <c r="J110" s="26"/>
      <c r="K110" s="26"/>
      <c r="M110" s="26"/>
      <c r="N110" s="26"/>
      <c r="O110" s="26"/>
      <c r="P110" s="26"/>
      <c r="Q110" s="26"/>
      <c r="R110" s="26"/>
      <c r="S110" s="26"/>
      <c r="T110" s="26"/>
      <c r="U110" s="26"/>
    </row>
    <row r="111" spans="1:21" ht="15" hidden="1">
      <c r="A111" s="26"/>
      <c r="B111" s="26"/>
      <c r="C111" s="26"/>
      <c r="D111" s="26"/>
      <c r="E111" s="26"/>
      <c r="F111" s="26"/>
      <c r="G111" s="26"/>
      <c r="H111" s="26"/>
      <c r="I111" s="26"/>
      <c r="J111" s="26"/>
      <c r="K111" s="26"/>
      <c r="M111" s="26"/>
      <c r="N111" s="26"/>
      <c r="O111" s="26"/>
      <c r="P111" s="26"/>
      <c r="Q111" s="26"/>
      <c r="R111" s="26"/>
      <c r="S111" s="26"/>
      <c r="T111" s="26"/>
      <c r="U111" s="26"/>
    </row>
    <row r="112" spans="1:21" ht="15" hidden="1">
      <c r="A112" s="26"/>
      <c r="B112" s="26"/>
      <c r="C112" s="26"/>
      <c r="D112" s="26"/>
      <c r="E112" s="26"/>
      <c r="F112" s="26"/>
      <c r="G112" s="26"/>
      <c r="H112" s="26"/>
      <c r="I112" s="26"/>
      <c r="J112" s="26"/>
      <c r="K112" s="26"/>
      <c r="M112" s="26"/>
      <c r="N112" s="26"/>
      <c r="O112" s="26"/>
      <c r="P112" s="26"/>
      <c r="Q112" s="26"/>
      <c r="R112" s="26"/>
      <c r="S112" s="26"/>
      <c r="T112" s="26"/>
      <c r="U112" s="26"/>
    </row>
    <row r="113" spans="1:21" ht="15" hidden="1">
      <c r="A113" s="26"/>
      <c r="B113" s="26"/>
      <c r="C113" s="26"/>
      <c r="D113" s="26"/>
      <c r="E113" s="26"/>
      <c r="F113" s="26"/>
      <c r="G113" s="26"/>
      <c r="H113" s="26"/>
      <c r="I113" s="26"/>
      <c r="J113" s="26"/>
      <c r="K113" s="26"/>
      <c r="M113" s="26"/>
      <c r="N113" s="26"/>
      <c r="O113" s="26"/>
      <c r="P113" s="26"/>
      <c r="Q113" s="26"/>
      <c r="R113" s="26"/>
      <c r="S113" s="26"/>
      <c r="T113" s="26"/>
      <c r="U113" s="26"/>
    </row>
    <row r="114" spans="1:21" ht="15" hidden="1">
      <c r="A114" s="26"/>
      <c r="B114" s="26"/>
      <c r="C114" s="26"/>
      <c r="D114" s="26"/>
      <c r="E114" s="26"/>
      <c r="F114" s="26"/>
      <c r="G114" s="26"/>
      <c r="H114" s="26"/>
      <c r="I114" s="26"/>
      <c r="J114" s="26"/>
      <c r="K114" s="26"/>
      <c r="M114" s="26"/>
      <c r="N114" s="26"/>
      <c r="O114" s="26"/>
      <c r="P114" s="26"/>
      <c r="Q114" s="26"/>
      <c r="R114" s="26"/>
      <c r="S114" s="26"/>
      <c r="T114" s="26"/>
      <c r="U114" s="26"/>
    </row>
    <row r="115" spans="1:21" ht="15" hidden="1">
      <c r="A115" s="26"/>
      <c r="B115" s="26"/>
      <c r="C115" s="26"/>
      <c r="D115" s="26"/>
      <c r="E115" s="26"/>
      <c r="F115" s="26"/>
      <c r="G115" s="26"/>
      <c r="H115" s="26"/>
      <c r="I115" s="26"/>
      <c r="J115" s="26"/>
      <c r="K115" s="26"/>
      <c r="M115" s="26"/>
      <c r="N115" s="26"/>
      <c r="O115" s="26"/>
      <c r="P115" s="26"/>
      <c r="Q115" s="26"/>
      <c r="R115" s="26"/>
      <c r="S115" s="26"/>
      <c r="T115" s="26"/>
      <c r="U115" s="26"/>
    </row>
    <row r="116" spans="1:21" ht="15" hidden="1">
      <c r="A116" s="26"/>
      <c r="B116" s="26"/>
      <c r="C116" s="26"/>
      <c r="D116" s="26"/>
      <c r="E116" s="26"/>
      <c r="F116" s="26"/>
      <c r="G116" s="26"/>
      <c r="H116" s="26"/>
      <c r="I116" s="26"/>
      <c r="J116" s="26"/>
      <c r="K116" s="26"/>
      <c r="M116" s="26"/>
      <c r="N116" s="26"/>
      <c r="O116" s="26"/>
      <c r="P116" s="26"/>
      <c r="Q116" s="26"/>
      <c r="R116" s="26"/>
      <c r="S116" s="26"/>
      <c r="T116" s="26"/>
      <c r="U116" s="26"/>
    </row>
    <row r="117" spans="1:21" ht="15" hidden="1">
      <c r="A117" s="26"/>
      <c r="B117" s="26"/>
      <c r="C117" s="26"/>
      <c r="D117" s="26"/>
      <c r="E117" s="26"/>
      <c r="F117" s="26"/>
      <c r="G117" s="26"/>
      <c r="H117" s="26"/>
      <c r="I117" s="26"/>
      <c r="J117" s="26"/>
      <c r="K117" s="26"/>
      <c r="M117" s="26"/>
      <c r="N117" s="26"/>
      <c r="O117" s="26"/>
      <c r="P117" s="26"/>
      <c r="Q117" s="26"/>
      <c r="R117" s="26"/>
      <c r="S117" s="26"/>
      <c r="T117" s="26"/>
      <c r="U117" s="26"/>
    </row>
    <row r="118" spans="1:21" ht="15" hidden="1">
      <c r="A118" s="26"/>
      <c r="B118" s="26"/>
      <c r="C118" s="26"/>
      <c r="D118" s="26"/>
      <c r="E118" s="26"/>
      <c r="F118" s="26"/>
      <c r="G118" s="26"/>
      <c r="H118" s="26"/>
      <c r="I118" s="26"/>
      <c r="J118" s="26"/>
      <c r="K118" s="26"/>
      <c r="M118" s="26"/>
      <c r="N118" s="26"/>
      <c r="O118" s="26"/>
      <c r="P118" s="26"/>
      <c r="Q118" s="26"/>
      <c r="R118" s="26"/>
      <c r="S118" s="26"/>
      <c r="T118" s="26"/>
      <c r="U118" s="26"/>
    </row>
    <row r="119" spans="1:21" ht="15" hidden="1">
      <c r="A119" s="26"/>
      <c r="B119" s="26"/>
      <c r="C119" s="26"/>
      <c r="D119" s="26"/>
      <c r="E119" s="26"/>
      <c r="F119" s="26"/>
      <c r="G119" s="26"/>
      <c r="H119" s="26"/>
      <c r="I119" s="26"/>
      <c r="J119" s="26"/>
      <c r="K119" s="26"/>
      <c r="M119" s="26"/>
      <c r="N119" s="26"/>
      <c r="O119" s="26"/>
      <c r="P119" s="26"/>
      <c r="Q119" s="26"/>
      <c r="R119" s="26"/>
      <c r="S119" s="26"/>
      <c r="T119" s="26"/>
      <c r="U119" s="26"/>
    </row>
    <row r="120" spans="1:21" ht="15" hidden="1">
      <c r="A120" s="26"/>
      <c r="B120" s="26"/>
      <c r="C120" s="26"/>
      <c r="D120" s="26"/>
      <c r="E120" s="26"/>
      <c r="F120" s="26"/>
      <c r="G120" s="26"/>
      <c r="H120" s="26"/>
      <c r="I120" s="26"/>
      <c r="J120" s="26"/>
      <c r="K120" s="26"/>
      <c r="M120" s="26"/>
      <c r="N120" s="26"/>
      <c r="O120" s="26"/>
      <c r="P120" s="26"/>
      <c r="Q120" s="26"/>
      <c r="R120" s="26"/>
      <c r="S120" s="26"/>
      <c r="T120" s="26"/>
      <c r="U120" s="26"/>
    </row>
    <row r="121" spans="1:21" ht="15" hidden="1">
      <c r="A121" s="26"/>
      <c r="B121" s="26"/>
      <c r="C121" s="26"/>
      <c r="D121" s="26"/>
      <c r="E121" s="26"/>
      <c r="F121" s="26"/>
      <c r="G121" s="26"/>
      <c r="H121" s="26"/>
      <c r="I121" s="26"/>
      <c r="J121" s="26"/>
      <c r="K121" s="26"/>
      <c r="M121" s="26"/>
      <c r="N121" s="26"/>
      <c r="O121" s="26"/>
      <c r="P121" s="26"/>
      <c r="Q121" s="26"/>
      <c r="R121" s="26"/>
      <c r="S121" s="26"/>
      <c r="T121" s="26"/>
      <c r="U121" s="26"/>
    </row>
    <row r="122" spans="1:21" ht="15" hidden="1">
      <c r="A122" s="26"/>
      <c r="B122" s="26"/>
      <c r="C122" s="26"/>
      <c r="D122" s="26"/>
      <c r="E122" s="26"/>
      <c r="F122" s="26"/>
      <c r="G122" s="26"/>
      <c r="H122" s="26"/>
      <c r="I122" s="26"/>
      <c r="J122" s="26"/>
      <c r="K122" s="26"/>
      <c r="M122" s="26"/>
      <c r="N122" s="26"/>
      <c r="O122" s="26"/>
      <c r="P122" s="26"/>
      <c r="Q122" s="26"/>
      <c r="R122" s="26"/>
      <c r="S122" s="26"/>
      <c r="T122" s="26"/>
      <c r="U122" s="26"/>
    </row>
    <row r="123" spans="1:21" ht="15" hidden="1">
      <c r="A123" s="26"/>
      <c r="B123" s="26"/>
      <c r="C123" s="26"/>
      <c r="D123" s="26"/>
      <c r="E123" s="26"/>
      <c r="F123" s="26"/>
      <c r="G123" s="26"/>
      <c r="H123" s="26"/>
      <c r="I123" s="26"/>
      <c r="J123" s="26"/>
      <c r="K123" s="26"/>
      <c r="M123" s="26"/>
      <c r="N123" s="26"/>
      <c r="O123" s="26"/>
      <c r="P123" s="26"/>
      <c r="Q123" s="26"/>
      <c r="R123" s="26"/>
      <c r="S123" s="26"/>
      <c r="T123" s="26"/>
      <c r="U123" s="26"/>
    </row>
    <row r="124" spans="1:21" ht="15" hidden="1">
      <c r="A124" s="26"/>
      <c r="B124" s="26"/>
      <c r="C124" s="26"/>
      <c r="D124" s="26"/>
      <c r="E124" s="26"/>
      <c r="F124" s="26"/>
      <c r="G124" s="26"/>
      <c r="H124" s="26"/>
      <c r="I124" s="26"/>
      <c r="J124" s="26"/>
      <c r="K124" s="26"/>
      <c r="M124" s="26"/>
      <c r="N124" s="26"/>
      <c r="O124" s="26"/>
      <c r="P124" s="26"/>
      <c r="Q124" s="26"/>
      <c r="R124" s="26"/>
      <c r="S124" s="26"/>
      <c r="T124" s="26"/>
      <c r="U124" s="26"/>
    </row>
    <row r="125" spans="1:21" ht="15" hidden="1">
      <c r="A125" s="26"/>
      <c r="B125" s="26"/>
      <c r="C125" s="26"/>
      <c r="D125" s="26"/>
      <c r="E125" s="26"/>
      <c r="F125" s="26"/>
      <c r="G125" s="26"/>
      <c r="H125" s="26"/>
      <c r="I125" s="26"/>
      <c r="J125" s="26"/>
      <c r="K125" s="26"/>
      <c r="M125" s="26"/>
      <c r="N125" s="26"/>
      <c r="O125" s="26"/>
      <c r="P125" s="26"/>
      <c r="Q125" s="26"/>
      <c r="R125" s="26"/>
      <c r="S125" s="26"/>
      <c r="T125" s="26"/>
      <c r="U125" s="26"/>
    </row>
    <row r="126" spans="1:21" ht="15" hidden="1">
      <c r="A126" s="26"/>
      <c r="B126" s="26"/>
      <c r="C126" s="26"/>
      <c r="D126" s="26"/>
      <c r="E126" s="26"/>
      <c r="F126" s="26"/>
      <c r="G126" s="26"/>
      <c r="H126" s="26"/>
      <c r="I126" s="26"/>
      <c r="J126" s="26"/>
      <c r="K126" s="26"/>
      <c r="M126" s="26"/>
      <c r="N126" s="26"/>
      <c r="O126" s="26"/>
      <c r="P126" s="26"/>
      <c r="Q126" s="26"/>
      <c r="R126" s="26"/>
      <c r="S126" s="26"/>
      <c r="T126" s="26"/>
      <c r="U126" s="26"/>
    </row>
    <row r="127" spans="1:21" ht="15" hidden="1">
      <c r="A127" s="26"/>
      <c r="B127" s="26"/>
      <c r="C127" s="26"/>
      <c r="D127" s="26"/>
      <c r="E127" s="26"/>
      <c r="F127" s="26"/>
      <c r="G127" s="26"/>
      <c r="H127" s="26"/>
      <c r="I127" s="26"/>
      <c r="J127" s="26"/>
      <c r="K127" s="26"/>
      <c r="M127" s="26"/>
      <c r="N127" s="26"/>
      <c r="O127" s="26"/>
      <c r="P127" s="26"/>
      <c r="Q127" s="26"/>
      <c r="R127" s="26"/>
      <c r="S127" s="26"/>
      <c r="T127" s="26"/>
      <c r="U127" s="26"/>
    </row>
    <row r="128" spans="1:21" ht="15" hidden="1">
      <c r="A128" s="26"/>
      <c r="B128" s="26"/>
      <c r="C128" s="26"/>
      <c r="D128" s="26"/>
      <c r="E128" s="26"/>
      <c r="F128" s="26"/>
      <c r="G128" s="26"/>
      <c r="H128" s="26"/>
      <c r="I128" s="26"/>
      <c r="J128" s="26"/>
      <c r="K128" s="26"/>
      <c r="M128" s="26"/>
      <c r="N128" s="26"/>
      <c r="O128" s="26"/>
      <c r="P128" s="26"/>
      <c r="Q128" s="26"/>
      <c r="R128" s="26"/>
      <c r="S128" s="26"/>
      <c r="T128" s="26"/>
      <c r="U128" s="26"/>
    </row>
    <row r="129" spans="1:21" ht="15" hidden="1">
      <c r="A129" s="26"/>
      <c r="B129" s="26"/>
      <c r="C129" s="26"/>
      <c r="D129" s="26"/>
      <c r="E129" s="26"/>
      <c r="F129" s="26"/>
      <c r="G129" s="26"/>
      <c r="H129" s="26"/>
      <c r="I129" s="26"/>
      <c r="J129" s="26"/>
      <c r="K129" s="26"/>
      <c r="M129" s="26"/>
      <c r="N129" s="26"/>
      <c r="O129" s="26"/>
      <c r="P129" s="26"/>
      <c r="Q129" s="26"/>
      <c r="R129" s="26"/>
      <c r="S129" s="26"/>
      <c r="T129" s="26"/>
      <c r="U129" s="26"/>
    </row>
    <row r="130" spans="1:21" ht="15" hidden="1">
      <c r="A130" s="26"/>
      <c r="B130" s="26"/>
      <c r="C130" s="26"/>
      <c r="D130" s="26"/>
      <c r="E130" s="26"/>
      <c r="F130" s="26"/>
      <c r="G130" s="26"/>
      <c r="H130" s="26"/>
      <c r="I130" s="26"/>
      <c r="J130" s="26"/>
      <c r="K130" s="26"/>
      <c r="M130" s="26"/>
      <c r="N130" s="26"/>
      <c r="O130" s="26"/>
      <c r="P130" s="26"/>
      <c r="Q130" s="26"/>
      <c r="R130" s="26"/>
      <c r="S130" s="26"/>
      <c r="T130" s="26"/>
      <c r="U130" s="26"/>
    </row>
    <row r="131" spans="1:21" ht="15" hidden="1">
      <c r="A131" s="26"/>
      <c r="B131" s="26"/>
      <c r="C131" s="26"/>
      <c r="D131" s="26"/>
      <c r="E131" s="26"/>
      <c r="F131" s="26"/>
      <c r="G131" s="26"/>
      <c r="H131" s="26"/>
      <c r="I131" s="26"/>
      <c r="J131" s="26"/>
      <c r="K131" s="26"/>
      <c r="M131" s="26"/>
      <c r="N131" s="26"/>
      <c r="O131" s="26"/>
      <c r="P131" s="26"/>
      <c r="Q131" s="26"/>
      <c r="R131" s="26"/>
      <c r="S131" s="26"/>
      <c r="T131" s="26"/>
      <c r="U131" s="26"/>
    </row>
    <row r="132" spans="1:21" ht="15" hidden="1">
      <c r="A132" s="26"/>
      <c r="B132" s="26"/>
      <c r="C132" s="26"/>
      <c r="D132" s="26"/>
      <c r="E132" s="26"/>
      <c r="F132" s="26"/>
      <c r="G132" s="26"/>
      <c r="H132" s="26"/>
      <c r="I132" s="26"/>
      <c r="J132" s="26"/>
      <c r="K132" s="26"/>
      <c r="M132" s="26"/>
      <c r="N132" s="26"/>
      <c r="O132" s="26"/>
      <c r="P132" s="26"/>
      <c r="Q132" s="26"/>
      <c r="R132" s="26"/>
      <c r="S132" s="26"/>
      <c r="T132" s="26"/>
      <c r="U132" s="26"/>
    </row>
    <row r="133" spans="1:21" ht="15" hidden="1">
      <c r="A133" s="26"/>
      <c r="B133" s="26"/>
      <c r="C133" s="26"/>
      <c r="D133" s="26"/>
      <c r="E133" s="26"/>
      <c r="F133" s="26"/>
      <c r="G133" s="26"/>
      <c r="H133" s="26"/>
      <c r="I133" s="26"/>
      <c r="J133" s="26"/>
      <c r="K133" s="26"/>
      <c r="M133" s="26"/>
      <c r="N133" s="26"/>
      <c r="O133" s="26"/>
      <c r="P133" s="26"/>
      <c r="Q133" s="26"/>
      <c r="R133" s="26"/>
      <c r="S133" s="26"/>
      <c r="T133" s="26"/>
      <c r="U133" s="26"/>
    </row>
    <row r="134" spans="1:21" ht="15" hidden="1">
      <c r="A134" s="26"/>
      <c r="B134" s="26"/>
      <c r="C134" s="26"/>
      <c r="D134" s="26"/>
      <c r="E134" s="26"/>
      <c r="F134" s="26"/>
      <c r="G134" s="26"/>
      <c r="H134" s="26"/>
      <c r="I134" s="26"/>
      <c r="J134" s="26"/>
      <c r="K134" s="26"/>
      <c r="M134" s="26"/>
      <c r="N134" s="26"/>
      <c r="O134" s="26"/>
      <c r="P134" s="26"/>
      <c r="Q134" s="26"/>
      <c r="R134" s="26"/>
      <c r="S134" s="26"/>
      <c r="T134" s="26"/>
      <c r="U134" s="26"/>
    </row>
    <row r="135" spans="1:21" ht="15" hidden="1">
      <c r="A135" s="26"/>
      <c r="B135" s="26"/>
      <c r="C135" s="26"/>
      <c r="D135" s="26"/>
      <c r="E135" s="26"/>
      <c r="F135" s="26"/>
      <c r="G135" s="26"/>
      <c r="H135" s="26"/>
      <c r="I135" s="26"/>
      <c r="J135" s="26"/>
      <c r="K135" s="26"/>
      <c r="M135" s="26"/>
      <c r="N135" s="26"/>
      <c r="O135" s="26"/>
      <c r="P135" s="26"/>
      <c r="Q135" s="26"/>
      <c r="R135" s="26"/>
      <c r="S135" s="26"/>
      <c r="T135" s="26"/>
      <c r="U135" s="26"/>
    </row>
    <row r="136" spans="1:21" ht="15" hidden="1">
      <c r="A136" s="26"/>
      <c r="B136" s="26"/>
      <c r="C136" s="26"/>
      <c r="D136" s="26"/>
      <c r="E136" s="26"/>
      <c r="F136" s="26"/>
      <c r="G136" s="26"/>
      <c r="H136" s="26"/>
      <c r="I136" s="26"/>
      <c r="J136" s="26"/>
      <c r="K136" s="26"/>
      <c r="M136" s="26"/>
      <c r="N136" s="26"/>
      <c r="O136" s="26"/>
      <c r="P136" s="26"/>
      <c r="Q136" s="26"/>
      <c r="R136" s="26"/>
      <c r="S136" s="26"/>
      <c r="T136" s="26"/>
      <c r="U136" s="26"/>
    </row>
    <row r="137" spans="1:21" ht="15" hidden="1">
      <c r="A137" s="26"/>
      <c r="B137" s="26"/>
      <c r="C137" s="26"/>
      <c r="D137" s="26"/>
      <c r="E137" s="26"/>
      <c r="F137" s="26"/>
      <c r="G137" s="26"/>
      <c r="H137" s="26"/>
      <c r="I137" s="26"/>
      <c r="J137" s="26"/>
      <c r="K137" s="26"/>
      <c r="M137" s="26"/>
      <c r="N137" s="26"/>
      <c r="O137" s="26"/>
      <c r="P137" s="26"/>
      <c r="Q137" s="26"/>
      <c r="R137" s="26"/>
      <c r="S137" s="26"/>
      <c r="T137" s="26"/>
      <c r="U137" s="26"/>
    </row>
    <row r="138" spans="1:21" ht="15" hidden="1">
      <c r="A138" s="26"/>
      <c r="B138" s="26"/>
      <c r="C138" s="26"/>
      <c r="D138" s="26"/>
      <c r="E138" s="26"/>
      <c r="F138" s="26"/>
      <c r="G138" s="26"/>
      <c r="H138" s="26"/>
      <c r="I138" s="26"/>
      <c r="J138" s="26"/>
      <c r="K138" s="26"/>
      <c r="M138" s="26"/>
      <c r="N138" s="26"/>
      <c r="O138" s="26"/>
      <c r="P138" s="26"/>
      <c r="Q138" s="26"/>
      <c r="R138" s="26"/>
      <c r="S138" s="26"/>
      <c r="T138" s="26"/>
      <c r="U138" s="26"/>
    </row>
    <row r="139" spans="1:21" ht="15" hidden="1">
      <c r="A139" s="26"/>
      <c r="B139" s="26"/>
      <c r="C139" s="26"/>
      <c r="D139" s="26"/>
      <c r="E139" s="26"/>
      <c r="F139" s="26"/>
      <c r="G139" s="26"/>
      <c r="H139" s="26"/>
      <c r="I139" s="26"/>
      <c r="J139" s="26"/>
      <c r="K139" s="26"/>
      <c r="M139" s="26"/>
      <c r="N139" s="26"/>
      <c r="O139" s="26"/>
      <c r="P139" s="26"/>
      <c r="Q139" s="26"/>
      <c r="R139" s="26"/>
      <c r="S139" s="26"/>
      <c r="T139" s="26"/>
      <c r="U139" s="26"/>
    </row>
    <row r="140" spans="1:21" ht="15" hidden="1">
      <c r="A140" s="26"/>
      <c r="B140" s="26"/>
      <c r="C140" s="26"/>
      <c r="D140" s="26"/>
      <c r="E140" s="26"/>
      <c r="F140" s="26"/>
      <c r="G140" s="26"/>
      <c r="H140" s="26"/>
      <c r="I140" s="26"/>
      <c r="J140" s="26"/>
      <c r="K140" s="26"/>
      <c r="M140" s="26"/>
      <c r="N140" s="26"/>
      <c r="O140" s="26"/>
      <c r="P140" s="26"/>
      <c r="Q140" s="26"/>
      <c r="R140" s="26"/>
      <c r="S140" s="26"/>
      <c r="T140" s="26"/>
      <c r="U140" s="26"/>
    </row>
    <row r="141" spans="1:21" ht="15" hidden="1">
      <c r="A141" s="26"/>
      <c r="B141" s="26"/>
      <c r="C141" s="26"/>
      <c r="D141" s="26"/>
      <c r="E141" s="26"/>
      <c r="F141" s="26"/>
      <c r="G141" s="26"/>
      <c r="H141" s="26"/>
      <c r="I141" s="26"/>
      <c r="J141" s="26"/>
      <c r="K141" s="26"/>
      <c r="M141" s="26"/>
      <c r="N141" s="26"/>
      <c r="O141" s="26"/>
      <c r="P141" s="26"/>
      <c r="Q141" s="26"/>
      <c r="R141" s="26"/>
      <c r="S141" s="26"/>
      <c r="T141" s="26"/>
      <c r="U141" s="26"/>
    </row>
    <row r="142" spans="1:21" ht="15" hidden="1">
      <c r="A142" s="26"/>
      <c r="B142" s="26"/>
      <c r="C142" s="26"/>
      <c r="D142" s="26"/>
      <c r="E142" s="26"/>
      <c r="F142" s="26"/>
      <c r="G142" s="26"/>
      <c r="H142" s="26"/>
      <c r="I142" s="26"/>
      <c r="J142" s="26"/>
      <c r="K142" s="26"/>
      <c r="M142" s="26"/>
      <c r="N142" s="26"/>
      <c r="O142" s="26"/>
      <c r="P142" s="26"/>
      <c r="Q142" s="26"/>
      <c r="R142" s="26"/>
      <c r="S142" s="26"/>
      <c r="T142" s="26"/>
      <c r="U142" s="26"/>
    </row>
    <row r="143" spans="1:21" ht="15" hidden="1">
      <c r="A143" s="26"/>
      <c r="B143" s="26"/>
      <c r="C143" s="26"/>
      <c r="D143" s="26"/>
      <c r="E143" s="26"/>
      <c r="F143" s="26"/>
      <c r="G143" s="26"/>
      <c r="H143" s="26"/>
      <c r="I143" s="26"/>
      <c r="J143" s="26"/>
      <c r="K143" s="26"/>
      <c r="M143" s="26"/>
      <c r="N143" s="26"/>
      <c r="O143" s="26"/>
      <c r="P143" s="26"/>
      <c r="Q143" s="26"/>
      <c r="R143" s="26"/>
      <c r="S143" s="26"/>
      <c r="T143" s="26"/>
      <c r="U143" s="26"/>
    </row>
    <row r="144" spans="1:21" ht="15" hidden="1">
      <c r="A144" s="26"/>
      <c r="B144" s="26"/>
      <c r="C144" s="26"/>
      <c r="D144" s="26"/>
      <c r="E144" s="26"/>
      <c r="F144" s="26"/>
      <c r="G144" s="26"/>
      <c r="H144" s="26"/>
      <c r="I144" s="26"/>
      <c r="J144" s="26"/>
      <c r="K144" s="26"/>
      <c r="M144" s="26"/>
      <c r="N144" s="26"/>
      <c r="O144" s="26"/>
      <c r="P144" s="26"/>
      <c r="Q144" s="26"/>
      <c r="R144" s="26"/>
      <c r="S144" s="26"/>
      <c r="T144" s="26"/>
      <c r="U144" s="26"/>
    </row>
    <row r="145" spans="1:21" ht="15" hidden="1">
      <c r="A145" s="26"/>
      <c r="B145" s="26"/>
      <c r="C145" s="26"/>
      <c r="D145" s="26"/>
      <c r="E145" s="26"/>
      <c r="F145" s="26"/>
      <c r="G145" s="26"/>
      <c r="H145" s="26"/>
      <c r="I145" s="26"/>
      <c r="J145" s="26"/>
      <c r="K145" s="26"/>
      <c r="M145" s="26"/>
      <c r="N145" s="26"/>
      <c r="O145" s="26"/>
      <c r="P145" s="26"/>
      <c r="Q145" s="26"/>
      <c r="R145" s="26"/>
      <c r="S145" s="26"/>
      <c r="T145" s="26"/>
      <c r="U145" s="26"/>
    </row>
    <row r="146" spans="1:21" ht="15" hidden="1">
      <c r="A146" s="26"/>
      <c r="B146" s="26"/>
      <c r="C146" s="26"/>
      <c r="D146" s="26"/>
      <c r="E146" s="26"/>
      <c r="F146" s="26"/>
      <c r="G146" s="26"/>
      <c r="H146" s="26"/>
      <c r="I146" s="26"/>
      <c r="J146" s="26"/>
      <c r="K146" s="26"/>
      <c r="M146" s="26"/>
      <c r="N146" s="26"/>
      <c r="O146" s="26"/>
      <c r="P146" s="26"/>
      <c r="Q146" s="26"/>
      <c r="R146" s="26"/>
      <c r="S146" s="26"/>
      <c r="T146" s="26"/>
      <c r="U146" s="26"/>
    </row>
    <row r="147" spans="1:21" ht="15" hidden="1">
      <c r="A147" s="26"/>
      <c r="B147" s="26"/>
      <c r="C147" s="26"/>
      <c r="D147" s="26"/>
      <c r="E147" s="26"/>
      <c r="F147" s="26"/>
      <c r="G147" s="26"/>
      <c r="H147" s="26"/>
      <c r="I147" s="26"/>
      <c r="J147" s="26"/>
      <c r="K147" s="26"/>
      <c r="M147" s="26"/>
      <c r="N147" s="26"/>
      <c r="O147" s="26"/>
      <c r="P147" s="26"/>
      <c r="Q147" s="26"/>
      <c r="R147" s="26"/>
      <c r="S147" s="26"/>
      <c r="T147" s="26"/>
      <c r="U147" s="26"/>
    </row>
    <row r="148" spans="1:21" ht="15" hidden="1">
      <c r="A148" s="26"/>
      <c r="B148" s="26"/>
      <c r="C148" s="26"/>
      <c r="D148" s="26"/>
      <c r="E148" s="26"/>
      <c r="F148" s="26"/>
      <c r="G148" s="26"/>
      <c r="H148" s="26"/>
      <c r="I148" s="26"/>
      <c r="J148" s="26"/>
      <c r="K148" s="26"/>
      <c r="M148" s="26"/>
      <c r="N148" s="26"/>
      <c r="O148" s="26"/>
      <c r="P148" s="26"/>
      <c r="Q148" s="26"/>
      <c r="R148" s="26"/>
      <c r="S148" s="26"/>
      <c r="T148" s="26"/>
      <c r="U148" s="26"/>
    </row>
    <row r="149" spans="1:21" ht="15" hidden="1">
      <c r="A149" s="26"/>
      <c r="B149" s="26"/>
      <c r="C149" s="26"/>
      <c r="D149" s="26"/>
      <c r="E149" s="26"/>
      <c r="F149" s="26"/>
      <c r="G149" s="26"/>
      <c r="H149" s="26"/>
      <c r="I149" s="26"/>
      <c r="J149" s="26"/>
      <c r="K149" s="26"/>
      <c r="M149" s="26"/>
      <c r="N149" s="26"/>
      <c r="O149" s="26"/>
      <c r="P149" s="26"/>
      <c r="Q149" s="26"/>
      <c r="R149" s="26"/>
      <c r="S149" s="26"/>
      <c r="T149" s="26"/>
      <c r="U149" s="26"/>
    </row>
    <row r="150" spans="1:21" ht="15" hidden="1">
      <c r="A150" s="26"/>
      <c r="B150" s="26"/>
      <c r="C150" s="26"/>
      <c r="D150" s="26"/>
      <c r="E150" s="26"/>
      <c r="F150" s="26"/>
      <c r="G150" s="26"/>
      <c r="H150" s="26"/>
      <c r="I150" s="26"/>
      <c r="J150" s="26"/>
      <c r="K150" s="26"/>
      <c r="M150" s="26"/>
      <c r="N150" s="26"/>
      <c r="O150" s="26"/>
      <c r="P150" s="26"/>
      <c r="Q150" s="26"/>
      <c r="R150" s="26"/>
      <c r="S150" s="26"/>
      <c r="T150" s="26"/>
      <c r="U150" s="26"/>
    </row>
    <row r="151" spans="1:21" ht="15" hidden="1">
      <c r="A151" s="26"/>
      <c r="B151" s="26"/>
      <c r="C151" s="26"/>
      <c r="D151" s="26"/>
      <c r="E151" s="26"/>
      <c r="F151" s="26"/>
      <c r="G151" s="26"/>
      <c r="H151" s="26"/>
      <c r="I151" s="26"/>
      <c r="J151" s="26"/>
      <c r="K151" s="26"/>
      <c r="M151" s="26"/>
      <c r="N151" s="26"/>
      <c r="O151" s="26"/>
      <c r="P151" s="26"/>
      <c r="Q151" s="26"/>
      <c r="R151" s="26"/>
      <c r="S151" s="26"/>
      <c r="T151" s="26"/>
      <c r="U151" s="26"/>
    </row>
    <row r="152" spans="1:21" ht="15" hidden="1">
      <c r="A152" s="26"/>
      <c r="B152" s="26"/>
      <c r="C152" s="26"/>
      <c r="D152" s="26"/>
      <c r="E152" s="26"/>
      <c r="F152" s="26"/>
      <c r="G152" s="26"/>
      <c r="H152" s="26"/>
      <c r="I152" s="26"/>
      <c r="J152" s="26"/>
      <c r="K152" s="26"/>
      <c r="M152" s="26"/>
      <c r="N152" s="26"/>
      <c r="O152" s="26"/>
      <c r="P152" s="26"/>
      <c r="Q152" s="26"/>
      <c r="R152" s="26"/>
      <c r="S152" s="26"/>
      <c r="T152" s="26"/>
      <c r="U152" s="26"/>
    </row>
    <row r="153" spans="1:21" ht="15" hidden="1">
      <c r="A153" s="26"/>
      <c r="B153" s="26"/>
      <c r="C153" s="26"/>
      <c r="D153" s="26"/>
      <c r="E153" s="26"/>
      <c r="F153" s="26"/>
      <c r="G153" s="26"/>
      <c r="H153" s="26"/>
      <c r="I153" s="26"/>
      <c r="J153" s="26"/>
      <c r="K153" s="26"/>
      <c r="M153" s="26"/>
      <c r="N153" s="26"/>
      <c r="O153" s="26"/>
      <c r="P153" s="26"/>
      <c r="Q153" s="26"/>
      <c r="R153" s="26"/>
      <c r="S153" s="26"/>
      <c r="T153" s="26"/>
      <c r="U153" s="26"/>
    </row>
    <row r="154" spans="1:21" ht="15" hidden="1">
      <c r="A154" s="26"/>
      <c r="B154" s="26"/>
      <c r="C154" s="26"/>
      <c r="D154" s="26"/>
      <c r="E154" s="26"/>
      <c r="F154" s="26"/>
      <c r="G154" s="26"/>
      <c r="H154" s="26"/>
      <c r="I154" s="26"/>
      <c r="J154" s="26"/>
      <c r="K154" s="26"/>
      <c r="M154" s="26"/>
      <c r="N154" s="26"/>
      <c r="O154" s="26"/>
      <c r="P154" s="26"/>
      <c r="Q154" s="26"/>
      <c r="R154" s="26"/>
      <c r="S154" s="26"/>
      <c r="T154" s="26"/>
      <c r="U154" s="26"/>
    </row>
    <row r="155" spans="1:21" ht="15" hidden="1">
      <c r="A155" s="26"/>
      <c r="B155" s="26"/>
      <c r="C155" s="26"/>
      <c r="D155" s="26"/>
      <c r="E155" s="26"/>
      <c r="F155" s="26"/>
      <c r="G155" s="26"/>
      <c r="H155" s="26"/>
      <c r="I155" s="26"/>
      <c r="J155" s="26"/>
      <c r="K155" s="26"/>
      <c r="M155" s="26"/>
      <c r="N155" s="26"/>
      <c r="O155" s="26"/>
      <c r="P155" s="26"/>
      <c r="Q155" s="26"/>
      <c r="R155" s="26"/>
      <c r="S155" s="26"/>
      <c r="T155" s="26"/>
      <c r="U155" s="26"/>
    </row>
    <row r="156" spans="1:21" ht="15" hidden="1">
      <c r="A156" s="26"/>
      <c r="B156" s="26"/>
      <c r="C156" s="26"/>
      <c r="D156" s="26"/>
      <c r="E156" s="26"/>
      <c r="F156" s="26"/>
      <c r="G156" s="26"/>
      <c r="H156" s="26"/>
      <c r="I156" s="26"/>
      <c r="J156" s="26"/>
      <c r="K156" s="26"/>
      <c r="M156" s="26"/>
      <c r="N156" s="26"/>
      <c r="O156" s="26"/>
      <c r="P156" s="26"/>
      <c r="Q156" s="26"/>
      <c r="R156" s="26"/>
      <c r="S156" s="26"/>
      <c r="T156" s="26"/>
      <c r="U156" s="26"/>
    </row>
    <row r="157" spans="1:21" ht="15" hidden="1">
      <c r="A157" s="26"/>
      <c r="B157" s="26"/>
      <c r="C157" s="26"/>
      <c r="D157" s="26"/>
      <c r="E157" s="26"/>
      <c r="F157" s="26"/>
      <c r="G157" s="26"/>
      <c r="H157" s="26"/>
      <c r="I157" s="26"/>
      <c r="J157" s="26"/>
      <c r="K157" s="26"/>
      <c r="M157" s="26"/>
      <c r="N157" s="26"/>
      <c r="O157" s="26"/>
      <c r="P157" s="26"/>
      <c r="Q157" s="26"/>
      <c r="R157" s="26"/>
      <c r="S157" s="26"/>
      <c r="T157" s="26"/>
      <c r="U157" s="26"/>
    </row>
    <row r="158" spans="1:21" ht="15" hidden="1">
      <c r="A158" s="26"/>
      <c r="B158" s="26"/>
      <c r="C158" s="26"/>
      <c r="D158" s="26"/>
      <c r="E158" s="26"/>
      <c r="F158" s="26"/>
      <c r="G158" s="26"/>
      <c r="H158" s="26"/>
      <c r="I158" s="26"/>
      <c r="J158" s="26"/>
      <c r="K158" s="26"/>
      <c r="M158" s="26"/>
      <c r="N158" s="26"/>
      <c r="O158" s="26"/>
      <c r="P158" s="26"/>
      <c r="Q158" s="26"/>
      <c r="R158" s="26"/>
      <c r="S158" s="26"/>
      <c r="T158" s="26"/>
      <c r="U158" s="26"/>
    </row>
    <row r="159" spans="1:21" ht="15" hidden="1">
      <c r="A159" s="26"/>
      <c r="B159" s="26"/>
      <c r="C159" s="26"/>
      <c r="D159" s="26"/>
      <c r="E159" s="26"/>
      <c r="F159" s="26"/>
      <c r="G159" s="26"/>
      <c r="H159" s="26"/>
      <c r="I159" s="26"/>
      <c r="J159" s="26"/>
      <c r="K159" s="26"/>
      <c r="M159" s="26"/>
      <c r="N159" s="26"/>
      <c r="O159" s="26"/>
      <c r="P159" s="26"/>
      <c r="Q159" s="26"/>
      <c r="R159" s="26"/>
      <c r="S159" s="26"/>
      <c r="T159" s="26"/>
      <c r="U159" s="26"/>
    </row>
    <row r="160" spans="1:21" ht="15" hidden="1">
      <c r="A160" s="26"/>
      <c r="B160" s="26"/>
      <c r="C160" s="26"/>
      <c r="D160" s="26"/>
      <c r="E160" s="26"/>
      <c r="F160" s="26"/>
      <c r="G160" s="26"/>
      <c r="H160" s="26"/>
      <c r="I160" s="26"/>
      <c r="J160" s="26"/>
      <c r="K160" s="26"/>
      <c r="M160" s="26"/>
      <c r="N160" s="26"/>
      <c r="O160" s="26"/>
      <c r="P160" s="26"/>
      <c r="Q160" s="26"/>
      <c r="R160" s="26"/>
      <c r="S160" s="26"/>
      <c r="T160" s="26"/>
      <c r="U160" s="26"/>
    </row>
    <row r="161" spans="1:21" ht="15" hidden="1">
      <c r="A161" s="26"/>
      <c r="B161" s="26"/>
      <c r="C161" s="26"/>
      <c r="D161" s="26"/>
      <c r="E161" s="26"/>
      <c r="F161" s="26"/>
      <c r="G161" s="26"/>
      <c r="H161" s="26"/>
      <c r="I161" s="26"/>
      <c r="J161" s="26"/>
      <c r="K161" s="26"/>
      <c r="M161" s="26"/>
      <c r="N161" s="26"/>
      <c r="O161" s="26"/>
      <c r="P161" s="26"/>
      <c r="Q161" s="26"/>
      <c r="R161" s="26"/>
      <c r="S161" s="26"/>
      <c r="T161" s="26"/>
      <c r="U161" s="26"/>
    </row>
    <row r="162" spans="1:21" ht="15" hidden="1">
      <c r="A162" s="26"/>
      <c r="B162" s="26"/>
      <c r="C162" s="26"/>
      <c r="D162" s="26"/>
      <c r="E162" s="26"/>
      <c r="F162" s="26"/>
      <c r="G162" s="26"/>
      <c r="H162" s="26"/>
      <c r="I162" s="26"/>
      <c r="J162" s="26"/>
      <c r="K162" s="26"/>
      <c r="M162" s="26"/>
      <c r="N162" s="26"/>
      <c r="O162" s="26"/>
      <c r="P162" s="26"/>
      <c r="Q162" s="26"/>
      <c r="R162" s="26"/>
      <c r="S162" s="26"/>
      <c r="T162" s="26"/>
      <c r="U162" s="26"/>
    </row>
    <row r="163" spans="1:21" ht="15" hidden="1">
      <c r="A163" s="26"/>
      <c r="B163" s="26"/>
      <c r="C163" s="26"/>
      <c r="D163" s="26"/>
      <c r="E163" s="26"/>
      <c r="F163" s="26"/>
      <c r="G163" s="26"/>
      <c r="H163" s="26"/>
      <c r="I163" s="26"/>
      <c r="J163" s="26"/>
      <c r="K163" s="26"/>
      <c r="M163" s="26"/>
      <c r="N163" s="26"/>
      <c r="O163" s="26"/>
      <c r="P163" s="26"/>
      <c r="Q163" s="26"/>
      <c r="R163" s="26"/>
      <c r="S163" s="26"/>
      <c r="T163" s="26"/>
      <c r="U163" s="26"/>
    </row>
    <row r="164" spans="1:21" ht="15" hidden="1">
      <c r="A164" s="26"/>
      <c r="B164" s="26"/>
      <c r="C164" s="26"/>
      <c r="D164" s="26"/>
      <c r="E164" s="26"/>
      <c r="F164" s="26"/>
      <c r="G164" s="26"/>
      <c r="H164" s="26"/>
      <c r="I164" s="26"/>
      <c r="J164" s="26"/>
      <c r="K164" s="26"/>
      <c r="M164" s="26"/>
      <c r="N164" s="26"/>
      <c r="O164" s="26"/>
      <c r="P164" s="26"/>
      <c r="Q164" s="26"/>
      <c r="R164" s="26"/>
      <c r="S164" s="26"/>
      <c r="T164" s="26"/>
      <c r="U164" s="26"/>
    </row>
    <row r="165" spans="1:21" ht="15" hidden="1">
      <c r="A165" s="26"/>
      <c r="B165" s="26"/>
      <c r="C165" s="26"/>
      <c r="D165" s="26"/>
      <c r="E165" s="26"/>
      <c r="F165" s="26"/>
      <c r="G165" s="26"/>
      <c r="H165" s="26"/>
      <c r="I165" s="26"/>
      <c r="J165" s="26"/>
      <c r="K165" s="26"/>
      <c r="M165" s="26"/>
      <c r="N165" s="26"/>
      <c r="O165" s="26"/>
      <c r="P165" s="26"/>
      <c r="Q165" s="26"/>
      <c r="R165" s="26"/>
      <c r="S165" s="26"/>
      <c r="T165" s="26"/>
      <c r="U165" s="26"/>
    </row>
    <row r="166" spans="1:21" ht="15" hidden="1">
      <c r="A166" s="26"/>
      <c r="B166" s="26"/>
      <c r="C166" s="26"/>
      <c r="D166" s="26"/>
      <c r="E166" s="26"/>
      <c r="F166" s="26"/>
      <c r="G166" s="26"/>
      <c r="H166" s="26"/>
      <c r="I166" s="26"/>
      <c r="J166" s="26"/>
      <c r="K166" s="26"/>
      <c r="M166" s="26"/>
      <c r="N166" s="26"/>
      <c r="O166" s="26"/>
      <c r="P166" s="26"/>
      <c r="Q166" s="26"/>
      <c r="R166" s="26"/>
      <c r="S166" s="26"/>
      <c r="T166" s="26"/>
      <c r="U166" s="26"/>
    </row>
    <row r="167" spans="1:21" ht="15" hidden="1">
      <c r="A167" s="26"/>
      <c r="B167" s="26"/>
      <c r="C167" s="26"/>
      <c r="D167" s="26"/>
      <c r="E167" s="26"/>
      <c r="F167" s="26"/>
      <c r="G167" s="26"/>
      <c r="H167" s="26"/>
      <c r="I167" s="26"/>
      <c r="J167" s="26"/>
      <c r="K167" s="26"/>
      <c r="M167" s="26"/>
      <c r="N167" s="26"/>
      <c r="O167" s="26"/>
      <c r="P167" s="26"/>
      <c r="Q167" s="26"/>
      <c r="R167" s="26"/>
      <c r="S167" s="26"/>
      <c r="T167" s="26"/>
      <c r="U167" s="26"/>
    </row>
    <row r="168" spans="1:21" ht="15" hidden="1">
      <c r="A168" s="26"/>
      <c r="B168" s="26"/>
      <c r="C168" s="26"/>
      <c r="D168" s="26"/>
      <c r="E168" s="26"/>
      <c r="F168" s="26"/>
      <c r="G168" s="26"/>
      <c r="H168" s="26"/>
      <c r="I168" s="26"/>
      <c r="J168" s="26"/>
      <c r="K168" s="26"/>
      <c r="M168" s="26"/>
      <c r="N168" s="26"/>
      <c r="O168" s="26"/>
      <c r="P168" s="26"/>
      <c r="Q168" s="26"/>
      <c r="R168" s="26"/>
      <c r="S168" s="26"/>
      <c r="T168" s="26"/>
      <c r="U168" s="26"/>
    </row>
    <row r="169" spans="1:21" ht="15" hidden="1">
      <c r="A169" s="26"/>
      <c r="B169" s="26"/>
      <c r="C169" s="26"/>
      <c r="D169" s="26"/>
      <c r="E169" s="26"/>
      <c r="F169" s="26"/>
      <c r="G169" s="26"/>
      <c r="H169" s="26"/>
      <c r="I169" s="26"/>
      <c r="J169" s="26"/>
      <c r="K169" s="26"/>
      <c r="M169" s="26"/>
      <c r="N169" s="26"/>
      <c r="O169" s="26"/>
      <c r="P169" s="26"/>
      <c r="Q169" s="26"/>
      <c r="R169" s="26"/>
      <c r="S169" s="26"/>
      <c r="T169" s="26"/>
      <c r="U169" s="26"/>
    </row>
    <row r="170" spans="1:21" ht="15" hidden="1">
      <c r="A170" s="26"/>
      <c r="B170" s="26"/>
      <c r="C170" s="26"/>
      <c r="D170" s="26"/>
      <c r="E170" s="26"/>
      <c r="F170" s="26"/>
      <c r="G170" s="26"/>
      <c r="H170" s="26"/>
      <c r="I170" s="26"/>
      <c r="J170" s="26"/>
      <c r="K170" s="26"/>
      <c r="M170" s="26"/>
      <c r="N170" s="26"/>
      <c r="O170" s="26"/>
      <c r="P170" s="26"/>
      <c r="Q170" s="26"/>
      <c r="R170" s="26"/>
      <c r="S170" s="26"/>
      <c r="T170" s="26"/>
      <c r="U170" s="26"/>
    </row>
    <row r="171" spans="1:21" ht="15" hidden="1">
      <c r="A171" s="26"/>
      <c r="B171" s="26"/>
      <c r="C171" s="26"/>
      <c r="D171" s="26"/>
      <c r="E171" s="26"/>
      <c r="F171" s="26"/>
      <c r="G171" s="26"/>
      <c r="H171" s="26"/>
      <c r="I171" s="26"/>
      <c r="J171" s="26"/>
      <c r="K171" s="26"/>
      <c r="M171" s="26"/>
      <c r="N171" s="26"/>
      <c r="O171" s="26"/>
      <c r="P171" s="26"/>
      <c r="Q171" s="26"/>
      <c r="R171" s="26"/>
      <c r="S171" s="26"/>
      <c r="T171" s="26"/>
      <c r="U171" s="26"/>
    </row>
    <row r="172" spans="1:21" ht="15" hidden="1">
      <c r="A172" s="26"/>
      <c r="B172" s="26"/>
      <c r="C172" s="26"/>
      <c r="D172" s="26"/>
      <c r="E172" s="26"/>
      <c r="F172" s="26"/>
      <c r="G172" s="26"/>
      <c r="H172" s="26"/>
      <c r="I172" s="26"/>
      <c r="J172" s="26"/>
      <c r="K172" s="26"/>
      <c r="M172" s="26"/>
      <c r="N172" s="26"/>
      <c r="O172" s="26"/>
      <c r="P172" s="26"/>
      <c r="Q172" s="26"/>
      <c r="R172" s="26"/>
      <c r="S172" s="26"/>
      <c r="T172" s="26"/>
      <c r="U172" s="26"/>
    </row>
    <row r="173" spans="1:21" ht="15" hidden="1">
      <c r="A173" s="26"/>
      <c r="B173" s="26"/>
      <c r="C173" s="26"/>
      <c r="D173" s="26"/>
      <c r="E173" s="26"/>
      <c r="F173" s="26"/>
      <c r="G173" s="26"/>
      <c r="H173" s="26"/>
      <c r="I173" s="26"/>
      <c r="J173" s="26"/>
      <c r="K173" s="26"/>
      <c r="M173" s="26"/>
      <c r="N173" s="26"/>
      <c r="O173" s="26"/>
      <c r="P173" s="26"/>
      <c r="Q173" s="26"/>
      <c r="R173" s="26"/>
      <c r="S173" s="26"/>
      <c r="T173" s="26"/>
      <c r="U173" s="26"/>
    </row>
    <row r="174" spans="1:21" ht="15" hidden="1">
      <c r="A174" s="26"/>
      <c r="B174" s="26"/>
      <c r="C174" s="26"/>
      <c r="D174" s="26"/>
      <c r="E174" s="26"/>
      <c r="F174" s="26"/>
      <c r="G174" s="26"/>
      <c r="H174" s="26"/>
      <c r="I174" s="26"/>
      <c r="J174" s="26"/>
      <c r="K174" s="26"/>
      <c r="M174" s="26"/>
      <c r="N174" s="26"/>
      <c r="O174" s="26"/>
      <c r="P174" s="26"/>
      <c r="Q174" s="26"/>
      <c r="R174" s="26"/>
      <c r="S174" s="26"/>
      <c r="T174" s="26"/>
      <c r="U174" s="26"/>
    </row>
    <row r="175" spans="1:21" ht="15" hidden="1">
      <c r="A175" s="26"/>
      <c r="B175" s="26"/>
      <c r="C175" s="26"/>
      <c r="D175" s="26"/>
      <c r="E175" s="26"/>
      <c r="F175" s="26"/>
      <c r="G175" s="26"/>
      <c r="H175" s="26"/>
      <c r="I175" s="26"/>
      <c r="J175" s="26"/>
      <c r="K175" s="26"/>
      <c r="M175" s="26"/>
      <c r="N175" s="26"/>
      <c r="O175" s="26"/>
      <c r="P175" s="26"/>
      <c r="Q175" s="26"/>
      <c r="R175" s="26"/>
      <c r="S175" s="26"/>
      <c r="T175" s="26"/>
      <c r="U175" s="26"/>
    </row>
    <row r="176" spans="1:21" ht="15" hidden="1">
      <c r="A176" s="26"/>
      <c r="B176" s="26"/>
      <c r="C176" s="26"/>
      <c r="D176" s="26"/>
      <c r="E176" s="26"/>
      <c r="F176" s="26"/>
      <c r="G176" s="26"/>
      <c r="H176" s="26"/>
      <c r="I176" s="26"/>
      <c r="J176" s="26"/>
      <c r="K176" s="26"/>
      <c r="M176" s="26"/>
      <c r="N176" s="26"/>
      <c r="O176" s="26"/>
      <c r="P176" s="26"/>
      <c r="Q176" s="26"/>
      <c r="R176" s="26"/>
      <c r="S176" s="26"/>
      <c r="T176" s="26"/>
      <c r="U176" s="26"/>
    </row>
    <row r="177" spans="1:21" ht="15" hidden="1">
      <c r="A177" s="26"/>
      <c r="B177" s="26"/>
      <c r="C177" s="26"/>
      <c r="D177" s="26"/>
      <c r="E177" s="26"/>
      <c r="F177" s="26"/>
      <c r="G177" s="26"/>
      <c r="H177" s="26"/>
      <c r="I177" s="26"/>
      <c r="J177" s="26"/>
      <c r="K177" s="26"/>
      <c r="M177" s="26"/>
      <c r="N177" s="26"/>
      <c r="O177" s="26"/>
      <c r="P177" s="26"/>
      <c r="Q177" s="26"/>
      <c r="R177" s="26"/>
      <c r="S177" s="26"/>
      <c r="T177" s="26"/>
      <c r="U177" s="26"/>
    </row>
    <row r="178" spans="1:21" ht="15" hidden="1">
      <c r="A178" s="26"/>
      <c r="B178" s="26"/>
      <c r="C178" s="26"/>
      <c r="D178" s="26"/>
      <c r="E178" s="26"/>
      <c r="F178" s="26"/>
      <c r="G178" s="26"/>
      <c r="H178" s="26"/>
      <c r="I178" s="26"/>
      <c r="J178" s="26"/>
      <c r="K178" s="26"/>
      <c r="M178" s="26"/>
      <c r="N178" s="26"/>
      <c r="O178" s="26"/>
      <c r="P178" s="26"/>
      <c r="Q178" s="26"/>
      <c r="R178" s="26"/>
      <c r="S178" s="26"/>
      <c r="T178" s="26"/>
      <c r="U178" s="26"/>
    </row>
    <row r="179" spans="1:21" ht="15" hidden="1">
      <c r="A179" s="26"/>
      <c r="B179" s="26"/>
      <c r="C179" s="26"/>
      <c r="D179" s="26"/>
      <c r="E179" s="26"/>
      <c r="F179" s="26"/>
      <c r="G179" s="26"/>
      <c r="H179" s="26"/>
      <c r="I179" s="26"/>
      <c r="J179" s="26"/>
      <c r="K179" s="26"/>
      <c r="M179" s="26"/>
      <c r="N179" s="26"/>
      <c r="O179" s="26"/>
      <c r="P179" s="26"/>
      <c r="Q179" s="26"/>
      <c r="R179" s="26"/>
      <c r="S179" s="26"/>
      <c r="T179" s="26"/>
      <c r="U179" s="26"/>
    </row>
    <row r="180" spans="1:21" ht="15" hidden="1">
      <c r="A180" s="26"/>
      <c r="B180" s="26"/>
      <c r="C180" s="26"/>
      <c r="D180" s="26"/>
      <c r="E180" s="26"/>
      <c r="F180" s="26"/>
      <c r="G180" s="26"/>
      <c r="H180" s="26"/>
      <c r="I180" s="26"/>
      <c r="J180" s="26"/>
      <c r="K180" s="26"/>
      <c r="M180" s="26"/>
      <c r="N180" s="26"/>
      <c r="O180" s="26"/>
      <c r="P180" s="26"/>
      <c r="Q180" s="26"/>
      <c r="R180" s="26"/>
      <c r="S180" s="26"/>
      <c r="T180" s="26"/>
      <c r="U180" s="26"/>
    </row>
    <row r="181" spans="1:21" ht="15" hidden="1">
      <c r="A181" s="26"/>
      <c r="B181" s="26"/>
      <c r="C181" s="26"/>
      <c r="D181" s="26"/>
      <c r="E181" s="26"/>
      <c r="F181" s="26"/>
      <c r="G181" s="26"/>
      <c r="H181" s="26"/>
      <c r="I181" s="26"/>
      <c r="J181" s="26"/>
      <c r="K181" s="26"/>
      <c r="M181" s="26"/>
      <c r="N181" s="26"/>
      <c r="O181" s="26"/>
      <c r="P181" s="26"/>
      <c r="Q181" s="26"/>
      <c r="R181" s="26"/>
      <c r="S181" s="26"/>
      <c r="T181" s="26"/>
      <c r="U181" s="26"/>
    </row>
    <row r="182" spans="1:21" ht="15" hidden="1">
      <c r="A182" s="26"/>
      <c r="B182" s="26"/>
      <c r="C182" s="26"/>
      <c r="D182" s="26"/>
      <c r="E182" s="26"/>
      <c r="F182" s="26"/>
      <c r="G182" s="26"/>
      <c r="H182" s="26"/>
      <c r="I182" s="26"/>
      <c r="J182" s="26"/>
      <c r="K182" s="26"/>
      <c r="M182" s="26"/>
      <c r="N182" s="26"/>
      <c r="O182" s="26"/>
      <c r="P182" s="26"/>
      <c r="Q182" s="26"/>
      <c r="R182" s="26"/>
      <c r="S182" s="26"/>
      <c r="T182" s="26"/>
      <c r="U182" s="26"/>
    </row>
    <row r="183" spans="1:21" ht="15" hidden="1">
      <c r="A183" s="26"/>
      <c r="B183" s="26"/>
      <c r="C183" s="26"/>
      <c r="D183" s="26"/>
      <c r="E183" s="26"/>
      <c r="F183" s="26"/>
      <c r="G183" s="26"/>
      <c r="H183" s="26"/>
      <c r="I183" s="26"/>
      <c r="J183" s="26"/>
      <c r="K183" s="26"/>
      <c r="M183" s="26"/>
      <c r="N183" s="26"/>
      <c r="O183" s="26"/>
      <c r="P183" s="26"/>
      <c r="Q183" s="26"/>
      <c r="R183" s="26"/>
      <c r="S183" s="26"/>
      <c r="T183" s="26"/>
      <c r="U183" s="26"/>
    </row>
    <row r="184" spans="1:21" ht="15" hidden="1">
      <c r="A184" s="26"/>
      <c r="B184" s="26"/>
      <c r="C184" s="26"/>
      <c r="D184" s="26"/>
      <c r="E184" s="26"/>
      <c r="F184" s="26"/>
      <c r="G184" s="26"/>
      <c r="H184" s="26"/>
      <c r="I184" s="26"/>
      <c r="J184" s="26"/>
      <c r="K184" s="26"/>
      <c r="M184" s="26"/>
      <c r="N184" s="26"/>
      <c r="O184" s="26"/>
      <c r="P184" s="26"/>
      <c r="Q184" s="26"/>
      <c r="R184" s="26"/>
      <c r="S184" s="26"/>
      <c r="T184" s="26"/>
      <c r="U184" s="26"/>
    </row>
    <row r="185" spans="1:21" ht="15" hidden="1">
      <c r="A185" s="26"/>
      <c r="B185" s="26"/>
      <c r="C185" s="26"/>
      <c r="D185" s="26"/>
      <c r="E185" s="26"/>
      <c r="F185" s="26"/>
      <c r="G185" s="26"/>
      <c r="H185" s="26"/>
      <c r="I185" s="26"/>
      <c r="J185" s="26"/>
      <c r="K185" s="26"/>
      <c r="M185" s="26"/>
      <c r="N185" s="26"/>
      <c r="O185" s="26"/>
      <c r="P185" s="26"/>
      <c r="Q185" s="26"/>
      <c r="R185" s="26"/>
      <c r="S185" s="26"/>
      <c r="T185" s="26"/>
      <c r="U185" s="26"/>
    </row>
    <row r="186" spans="1:21" ht="15" hidden="1">
      <c r="A186" s="26"/>
      <c r="B186" s="26"/>
      <c r="C186" s="26"/>
      <c r="D186" s="26"/>
      <c r="E186" s="26"/>
      <c r="F186" s="26"/>
      <c r="G186" s="26"/>
      <c r="H186" s="26"/>
      <c r="I186" s="26"/>
      <c r="J186" s="26"/>
      <c r="K186" s="26"/>
      <c r="M186" s="26"/>
      <c r="N186" s="26"/>
      <c r="O186" s="26"/>
      <c r="P186" s="26"/>
      <c r="Q186" s="26"/>
      <c r="R186" s="26"/>
      <c r="S186" s="26"/>
      <c r="T186" s="26"/>
      <c r="U186" s="26"/>
    </row>
    <row r="187" spans="1:21" ht="15" hidden="1">
      <c r="A187" s="26"/>
      <c r="B187" s="26"/>
      <c r="C187" s="26"/>
      <c r="D187" s="26"/>
      <c r="E187" s="26"/>
      <c r="F187" s="26"/>
      <c r="G187" s="26"/>
      <c r="H187" s="26"/>
      <c r="I187" s="26"/>
      <c r="J187" s="26"/>
      <c r="K187" s="26"/>
      <c r="M187" s="26"/>
      <c r="N187" s="26"/>
      <c r="O187" s="26"/>
      <c r="P187" s="26"/>
      <c r="Q187" s="26"/>
      <c r="R187" s="26"/>
      <c r="S187" s="26"/>
      <c r="T187" s="26"/>
      <c r="U187" s="26"/>
    </row>
    <row r="188" spans="1:21" ht="15" hidden="1">
      <c r="A188" s="26"/>
      <c r="B188" s="26"/>
      <c r="C188" s="26"/>
      <c r="D188" s="26"/>
      <c r="E188" s="26"/>
      <c r="F188" s="26"/>
      <c r="G188" s="26"/>
      <c r="H188" s="26"/>
      <c r="I188" s="26"/>
      <c r="J188" s="26"/>
      <c r="K188" s="26"/>
      <c r="M188" s="26"/>
      <c r="N188" s="26"/>
      <c r="O188" s="26"/>
      <c r="P188" s="26"/>
      <c r="Q188" s="26"/>
      <c r="R188" s="26"/>
      <c r="S188" s="26"/>
      <c r="T188" s="26"/>
      <c r="U188" s="26"/>
    </row>
    <row r="189" spans="1:21" ht="15" hidden="1">
      <c r="A189" s="26"/>
      <c r="B189" s="26"/>
      <c r="C189" s="26"/>
      <c r="D189" s="26"/>
      <c r="E189" s="26"/>
      <c r="F189" s="26"/>
      <c r="G189" s="26"/>
      <c r="H189" s="26"/>
      <c r="I189" s="26"/>
      <c r="J189" s="26"/>
      <c r="K189" s="26"/>
      <c r="M189" s="26"/>
      <c r="N189" s="26"/>
      <c r="O189" s="26"/>
      <c r="P189" s="26"/>
      <c r="Q189" s="26"/>
      <c r="R189" s="26"/>
      <c r="S189" s="26"/>
      <c r="T189" s="26"/>
      <c r="U189" s="26"/>
    </row>
    <row r="190" spans="1:21" ht="15" hidden="1">
      <c r="A190" s="26"/>
      <c r="B190" s="26"/>
      <c r="C190" s="26"/>
      <c r="D190" s="26"/>
      <c r="E190" s="26"/>
      <c r="F190" s="26"/>
      <c r="G190" s="26"/>
      <c r="H190" s="26"/>
      <c r="I190" s="26"/>
      <c r="J190" s="26"/>
      <c r="K190" s="26"/>
      <c r="M190" s="26"/>
      <c r="N190" s="26"/>
      <c r="O190" s="26"/>
      <c r="P190" s="26"/>
      <c r="Q190" s="26"/>
      <c r="R190" s="26"/>
      <c r="S190" s="26"/>
      <c r="T190" s="26"/>
      <c r="U190" s="26"/>
    </row>
    <row r="191" spans="1:21" ht="15" hidden="1">
      <c r="A191" s="26"/>
      <c r="B191" s="26"/>
      <c r="C191" s="26"/>
      <c r="D191" s="26"/>
      <c r="E191" s="26"/>
      <c r="F191" s="26"/>
      <c r="G191" s="26"/>
      <c r="H191" s="26"/>
      <c r="I191" s="26"/>
      <c r="J191" s="26"/>
      <c r="K191" s="26"/>
      <c r="M191" s="26"/>
      <c r="N191" s="26"/>
      <c r="O191" s="26"/>
      <c r="P191" s="26"/>
      <c r="Q191" s="26"/>
      <c r="R191" s="26"/>
      <c r="S191" s="26"/>
      <c r="T191" s="26"/>
      <c r="U191" s="26"/>
    </row>
    <row r="192" spans="1:21" ht="15" hidden="1">
      <c r="A192" s="26"/>
      <c r="B192" s="26"/>
      <c r="C192" s="26"/>
      <c r="D192" s="26"/>
      <c r="E192" s="26"/>
      <c r="F192" s="26"/>
      <c r="G192" s="26"/>
      <c r="H192" s="26"/>
      <c r="I192" s="26"/>
      <c r="J192" s="26"/>
      <c r="K192" s="26"/>
      <c r="M192" s="26"/>
      <c r="N192" s="26"/>
      <c r="O192" s="26"/>
      <c r="P192" s="26"/>
      <c r="Q192" s="26"/>
      <c r="R192" s="26"/>
      <c r="S192" s="26"/>
      <c r="T192" s="26"/>
      <c r="U192" s="26"/>
    </row>
    <row r="193" spans="1:21" ht="15" hidden="1">
      <c r="A193" s="26"/>
      <c r="B193" s="26"/>
      <c r="C193" s="26"/>
      <c r="D193" s="26"/>
      <c r="E193" s="26"/>
      <c r="F193" s="26"/>
      <c r="G193" s="26"/>
      <c r="H193" s="26"/>
      <c r="I193" s="26"/>
      <c r="J193" s="26"/>
      <c r="K193" s="26"/>
      <c r="M193" s="26"/>
      <c r="N193" s="26"/>
      <c r="O193" s="26"/>
      <c r="P193" s="26"/>
      <c r="Q193" s="26"/>
      <c r="R193" s="26"/>
      <c r="S193" s="26"/>
      <c r="T193" s="26"/>
      <c r="U193" s="26"/>
    </row>
    <row r="194" spans="1:21" ht="15" hidden="1">
      <c r="A194" s="26"/>
      <c r="B194" s="26"/>
      <c r="C194" s="26"/>
      <c r="D194" s="26"/>
      <c r="E194" s="26"/>
      <c r="F194" s="26"/>
      <c r="G194" s="26"/>
      <c r="H194" s="26"/>
      <c r="I194" s="26"/>
      <c r="J194" s="26"/>
      <c r="K194" s="26"/>
      <c r="M194" s="26"/>
      <c r="N194" s="26"/>
      <c r="O194" s="26"/>
      <c r="P194" s="26"/>
      <c r="Q194" s="26"/>
      <c r="R194" s="26"/>
      <c r="S194" s="26"/>
      <c r="T194" s="26"/>
      <c r="U194" s="26"/>
    </row>
    <row r="195" spans="1:21" ht="15" hidden="1">
      <c r="A195" s="26"/>
      <c r="B195" s="26"/>
      <c r="C195" s="26"/>
      <c r="D195" s="26"/>
      <c r="E195" s="26"/>
      <c r="F195" s="26"/>
      <c r="G195" s="26"/>
      <c r="H195" s="26"/>
      <c r="I195" s="26"/>
      <c r="J195" s="26"/>
      <c r="K195" s="26"/>
      <c r="M195" s="26"/>
      <c r="N195" s="26"/>
      <c r="O195" s="26"/>
      <c r="P195" s="26"/>
      <c r="Q195" s="26"/>
      <c r="R195" s="26"/>
      <c r="S195" s="26"/>
      <c r="T195" s="26"/>
      <c r="U195" s="26"/>
    </row>
    <row r="196" spans="1:21" ht="15" hidden="1">
      <c r="A196" s="26"/>
      <c r="B196" s="26"/>
      <c r="C196" s="26"/>
      <c r="D196" s="26"/>
      <c r="E196" s="26"/>
      <c r="F196" s="26"/>
      <c r="G196" s="26"/>
      <c r="H196" s="26"/>
      <c r="I196" s="26"/>
      <c r="J196" s="26"/>
      <c r="K196" s="26"/>
      <c r="M196" s="26"/>
      <c r="N196" s="26"/>
      <c r="O196" s="26"/>
      <c r="P196" s="26"/>
      <c r="Q196" s="26"/>
      <c r="R196" s="26"/>
      <c r="S196" s="26"/>
      <c r="T196" s="26"/>
      <c r="U196" s="26"/>
    </row>
    <row r="197" spans="1:21" ht="15" hidden="1">
      <c r="A197" s="26"/>
      <c r="B197" s="26"/>
      <c r="C197" s="26"/>
      <c r="D197" s="26"/>
      <c r="E197" s="26"/>
      <c r="F197" s="26"/>
      <c r="G197" s="26"/>
      <c r="H197" s="26"/>
      <c r="I197" s="26"/>
      <c r="J197" s="26"/>
      <c r="K197" s="26"/>
      <c r="M197" s="26"/>
      <c r="N197" s="26"/>
      <c r="O197" s="26"/>
      <c r="P197" s="26"/>
      <c r="Q197" s="26"/>
      <c r="R197" s="26"/>
      <c r="S197" s="26"/>
      <c r="T197" s="26"/>
      <c r="U197" s="26"/>
    </row>
    <row r="198" spans="1:21" ht="15" hidden="1">
      <c r="A198" s="26"/>
      <c r="B198" s="26"/>
      <c r="C198" s="26"/>
      <c r="D198" s="26"/>
      <c r="E198" s="26"/>
      <c r="F198" s="26"/>
      <c r="G198" s="26"/>
      <c r="H198" s="26"/>
      <c r="I198" s="26"/>
      <c r="J198" s="26"/>
      <c r="K198" s="26"/>
      <c r="M198" s="26"/>
      <c r="N198" s="26"/>
      <c r="O198" s="26"/>
      <c r="P198" s="26"/>
      <c r="Q198" s="26"/>
      <c r="R198" s="26"/>
      <c r="S198" s="26"/>
      <c r="T198" s="26"/>
      <c r="U198" s="26"/>
    </row>
    <row r="199" spans="1:21" ht="15" hidden="1">
      <c r="A199" s="26"/>
      <c r="B199" s="26"/>
      <c r="C199" s="26"/>
      <c r="D199" s="26"/>
      <c r="E199" s="26"/>
      <c r="F199" s="26"/>
      <c r="G199" s="26"/>
      <c r="H199" s="26"/>
      <c r="I199" s="26"/>
      <c r="J199" s="26"/>
      <c r="K199" s="26"/>
      <c r="M199" s="26"/>
      <c r="N199" s="26"/>
      <c r="O199" s="26"/>
      <c r="P199" s="26"/>
      <c r="Q199" s="26"/>
      <c r="R199" s="26"/>
      <c r="S199" s="26"/>
      <c r="T199" s="26"/>
      <c r="U199" s="26"/>
    </row>
    <row r="200" spans="1:21" ht="15" hidden="1">
      <c r="A200" s="26"/>
      <c r="B200" s="26"/>
      <c r="C200" s="26"/>
      <c r="D200" s="26"/>
      <c r="E200" s="26"/>
      <c r="F200" s="26"/>
      <c r="G200" s="26"/>
      <c r="H200" s="26"/>
      <c r="I200" s="26"/>
      <c r="J200" s="26"/>
      <c r="K200" s="26"/>
      <c r="M200" s="26"/>
      <c r="N200" s="26"/>
      <c r="O200" s="26"/>
      <c r="P200" s="26"/>
      <c r="Q200" s="26"/>
      <c r="R200" s="26"/>
      <c r="S200" s="26"/>
      <c r="T200" s="26"/>
      <c r="U200" s="26"/>
    </row>
    <row r="201" spans="1:21" ht="15" hidden="1">
      <c r="A201" s="26"/>
      <c r="B201" s="26"/>
      <c r="C201" s="26"/>
      <c r="D201" s="26"/>
      <c r="E201" s="26"/>
      <c r="F201" s="26"/>
      <c r="G201" s="26"/>
      <c r="H201" s="26"/>
      <c r="I201" s="26"/>
      <c r="J201" s="26"/>
      <c r="K201" s="26"/>
      <c r="M201" s="26"/>
      <c r="N201" s="26"/>
      <c r="O201" s="26"/>
      <c r="P201" s="26"/>
      <c r="Q201" s="26"/>
      <c r="R201" s="26"/>
      <c r="S201" s="26"/>
      <c r="T201" s="26"/>
      <c r="U201" s="26"/>
    </row>
    <row r="202" spans="1:21" ht="15" hidden="1">
      <c r="A202" s="26"/>
      <c r="B202" s="26"/>
      <c r="C202" s="26"/>
      <c r="D202" s="26"/>
      <c r="E202" s="26"/>
      <c r="F202" s="26"/>
      <c r="G202" s="26"/>
      <c r="H202" s="26"/>
      <c r="I202" s="26"/>
      <c r="J202" s="26"/>
      <c r="K202" s="26"/>
      <c r="M202" s="26"/>
      <c r="N202" s="26"/>
      <c r="O202" s="26"/>
      <c r="P202" s="26"/>
      <c r="Q202" s="26"/>
      <c r="R202" s="26"/>
      <c r="S202" s="26"/>
      <c r="T202" s="26"/>
      <c r="U202" s="26"/>
    </row>
    <row r="203" spans="1:21" ht="15" hidden="1">
      <c r="A203" s="26"/>
      <c r="B203" s="26"/>
      <c r="C203" s="26"/>
      <c r="D203" s="26"/>
      <c r="E203" s="26"/>
      <c r="F203" s="26"/>
      <c r="G203" s="26"/>
      <c r="H203" s="26"/>
      <c r="I203" s="26"/>
      <c r="J203" s="26"/>
      <c r="K203" s="26"/>
      <c r="M203" s="26"/>
      <c r="N203" s="26"/>
      <c r="O203" s="26"/>
      <c r="P203" s="26"/>
      <c r="Q203" s="26"/>
      <c r="R203" s="26"/>
      <c r="S203" s="26"/>
      <c r="T203" s="26"/>
      <c r="U203" s="26"/>
    </row>
    <row r="204" spans="1:21" ht="15" hidden="1">
      <c r="A204" s="26"/>
      <c r="B204" s="26"/>
      <c r="C204" s="26"/>
      <c r="D204" s="26"/>
      <c r="E204" s="26"/>
      <c r="F204" s="26"/>
      <c r="G204" s="26"/>
      <c r="H204" s="26"/>
      <c r="I204" s="26"/>
      <c r="J204" s="26"/>
      <c r="K204" s="26"/>
      <c r="M204" s="26"/>
      <c r="N204" s="26"/>
      <c r="O204" s="26"/>
      <c r="P204" s="26"/>
      <c r="Q204" s="26"/>
      <c r="R204" s="26"/>
      <c r="S204" s="26"/>
      <c r="T204" s="26"/>
      <c r="U204" s="26"/>
    </row>
    <row r="205" spans="1:21" ht="15" hidden="1">
      <c r="A205" s="26"/>
      <c r="B205" s="26"/>
      <c r="C205" s="26"/>
      <c r="D205" s="26"/>
      <c r="E205" s="26"/>
      <c r="F205" s="26"/>
      <c r="G205" s="26"/>
      <c r="H205" s="26"/>
      <c r="I205" s="26"/>
      <c r="J205" s="26"/>
      <c r="K205" s="26"/>
      <c r="M205" s="26"/>
      <c r="N205" s="26"/>
      <c r="O205" s="26"/>
      <c r="P205" s="26"/>
      <c r="Q205" s="26"/>
      <c r="R205" s="26"/>
      <c r="S205" s="26"/>
      <c r="T205" s="26"/>
      <c r="U205" s="26"/>
    </row>
    <row r="206" spans="1:21" ht="15" hidden="1">
      <c r="A206" s="26"/>
      <c r="B206" s="26"/>
      <c r="C206" s="26"/>
      <c r="D206" s="26"/>
      <c r="E206" s="26"/>
      <c r="F206" s="26"/>
      <c r="G206" s="26"/>
      <c r="H206" s="26"/>
      <c r="I206" s="26"/>
      <c r="J206" s="26"/>
      <c r="K206" s="26"/>
      <c r="M206" s="26"/>
      <c r="N206" s="26"/>
      <c r="O206" s="26"/>
      <c r="P206" s="26"/>
      <c r="Q206" s="26"/>
      <c r="R206" s="26"/>
      <c r="S206" s="26"/>
      <c r="T206" s="26"/>
      <c r="U206" s="26"/>
    </row>
    <row r="207" spans="1:21" ht="15" hidden="1">
      <c r="A207" s="26"/>
      <c r="B207" s="26"/>
      <c r="C207" s="26"/>
      <c r="D207" s="26"/>
      <c r="E207" s="26"/>
      <c r="F207" s="26"/>
      <c r="G207" s="26"/>
      <c r="H207" s="26"/>
      <c r="I207" s="26"/>
      <c r="J207" s="26"/>
      <c r="K207" s="26"/>
      <c r="M207" s="26"/>
      <c r="N207" s="26"/>
      <c r="O207" s="26"/>
      <c r="P207" s="26"/>
      <c r="Q207" s="26"/>
      <c r="R207" s="26"/>
      <c r="S207" s="26"/>
      <c r="T207" s="26"/>
      <c r="U207" s="26"/>
    </row>
    <row r="208" spans="1:21" ht="15" hidden="1">
      <c r="A208" s="26"/>
      <c r="B208" s="26"/>
      <c r="C208" s="26"/>
      <c r="D208" s="26"/>
      <c r="E208" s="26"/>
      <c r="F208" s="26"/>
      <c r="G208" s="26"/>
      <c r="H208" s="26"/>
      <c r="I208" s="26"/>
      <c r="J208" s="26"/>
      <c r="K208" s="26"/>
      <c r="M208" s="26"/>
      <c r="N208" s="26"/>
      <c r="O208" s="26"/>
      <c r="P208" s="26"/>
      <c r="Q208" s="26"/>
      <c r="R208" s="26"/>
      <c r="S208" s="26"/>
      <c r="T208" s="26"/>
      <c r="U208" s="26"/>
    </row>
    <row r="209" spans="1:21" ht="15" hidden="1">
      <c r="A209" s="26"/>
      <c r="B209" s="26"/>
      <c r="C209" s="26"/>
      <c r="D209" s="26"/>
      <c r="E209" s="26"/>
      <c r="F209" s="26"/>
      <c r="G209" s="26"/>
      <c r="H209" s="26"/>
      <c r="I209" s="26"/>
      <c r="J209" s="26"/>
      <c r="K209" s="26"/>
      <c r="M209" s="26"/>
      <c r="N209" s="26"/>
      <c r="O209" s="26"/>
      <c r="P209" s="26"/>
      <c r="Q209" s="26"/>
      <c r="R209" s="26"/>
      <c r="S209" s="26"/>
      <c r="T209" s="26"/>
      <c r="U209" s="26"/>
    </row>
    <row r="210" spans="1:21" ht="15" hidden="1">
      <c r="A210" s="26"/>
      <c r="B210" s="26"/>
      <c r="C210" s="26"/>
      <c r="D210" s="26"/>
      <c r="E210" s="26"/>
      <c r="F210" s="26"/>
      <c r="G210" s="26"/>
      <c r="H210" s="26"/>
      <c r="I210" s="26"/>
      <c r="J210" s="26"/>
      <c r="K210" s="26"/>
      <c r="M210" s="26"/>
      <c r="N210" s="26"/>
      <c r="O210" s="26"/>
      <c r="P210" s="26"/>
      <c r="Q210" s="26"/>
      <c r="R210" s="26"/>
      <c r="S210" s="26"/>
      <c r="T210" s="26"/>
      <c r="U210" s="26"/>
    </row>
    <row r="211" spans="1:21" ht="15" hidden="1">
      <c r="A211" s="26"/>
      <c r="B211" s="26"/>
      <c r="C211" s="26"/>
      <c r="D211" s="26"/>
      <c r="E211" s="26"/>
      <c r="F211" s="26"/>
      <c r="G211" s="26"/>
      <c r="H211" s="26"/>
      <c r="I211" s="26"/>
      <c r="J211" s="26"/>
      <c r="K211" s="26"/>
      <c r="M211" s="26"/>
      <c r="N211" s="26"/>
      <c r="O211" s="26"/>
      <c r="P211" s="26"/>
      <c r="Q211" s="26"/>
      <c r="R211" s="26"/>
      <c r="S211" s="26"/>
      <c r="T211" s="26"/>
      <c r="U211" s="26"/>
    </row>
    <row r="212" spans="1:21" ht="15" hidden="1">
      <c r="A212" s="26"/>
      <c r="B212" s="26"/>
      <c r="C212" s="26"/>
      <c r="D212" s="26"/>
      <c r="E212" s="26"/>
      <c r="F212" s="26"/>
      <c r="G212" s="26"/>
      <c r="H212" s="26"/>
      <c r="I212" s="26"/>
      <c r="J212" s="26"/>
      <c r="K212" s="26"/>
      <c r="M212" s="26"/>
      <c r="N212" s="26"/>
      <c r="O212" s="26"/>
      <c r="P212" s="26"/>
      <c r="Q212" s="26"/>
      <c r="R212" s="26"/>
      <c r="S212" s="26"/>
      <c r="T212" s="26"/>
      <c r="U212" s="26"/>
    </row>
    <row r="213" spans="1:21" ht="15" hidden="1">
      <c r="A213" s="26"/>
      <c r="B213" s="26"/>
      <c r="C213" s="26"/>
      <c r="D213" s="26"/>
      <c r="E213" s="26"/>
      <c r="F213" s="26"/>
      <c r="G213" s="26"/>
      <c r="H213" s="26"/>
      <c r="I213" s="26"/>
      <c r="J213" s="26"/>
      <c r="K213" s="26"/>
      <c r="M213" s="26"/>
      <c r="N213" s="26"/>
      <c r="O213" s="26"/>
      <c r="P213" s="26"/>
      <c r="Q213" s="26"/>
      <c r="R213" s="26"/>
      <c r="S213" s="26"/>
      <c r="T213" s="26"/>
      <c r="U213" s="26"/>
    </row>
    <row r="214" spans="1:21" ht="15" hidden="1">
      <c r="A214" s="26"/>
      <c r="B214" s="26"/>
      <c r="C214" s="26"/>
      <c r="D214" s="26"/>
      <c r="E214" s="26"/>
      <c r="F214" s="26"/>
      <c r="G214" s="26"/>
      <c r="H214" s="26"/>
      <c r="I214" s="26"/>
      <c r="J214" s="26"/>
      <c r="K214" s="26"/>
      <c r="M214" s="26"/>
      <c r="N214" s="26"/>
      <c r="O214" s="26"/>
      <c r="P214" s="26"/>
      <c r="Q214" s="26"/>
      <c r="R214" s="26"/>
      <c r="S214" s="26"/>
      <c r="T214" s="26"/>
      <c r="U214" s="26"/>
    </row>
    <row r="215" spans="1:21" ht="15" hidden="1">
      <c r="A215" s="26"/>
      <c r="B215" s="26"/>
      <c r="C215" s="26"/>
      <c r="D215" s="26"/>
      <c r="E215" s="26"/>
      <c r="F215" s="26"/>
      <c r="G215" s="26"/>
      <c r="H215" s="26"/>
      <c r="I215" s="26"/>
      <c r="J215" s="26"/>
      <c r="K215" s="26"/>
      <c r="M215" s="26"/>
      <c r="N215" s="26"/>
      <c r="O215" s="26"/>
      <c r="P215" s="26"/>
      <c r="Q215" s="26"/>
      <c r="R215" s="26"/>
      <c r="S215" s="26"/>
      <c r="T215" s="26"/>
      <c r="U215" s="26"/>
    </row>
    <row r="216" spans="1:21" ht="15" hidden="1">
      <c r="A216" s="26"/>
      <c r="B216" s="26"/>
      <c r="C216" s="26"/>
      <c r="D216" s="26"/>
      <c r="E216" s="26"/>
      <c r="F216" s="26"/>
      <c r="G216" s="26"/>
      <c r="H216" s="26"/>
      <c r="I216" s="26"/>
      <c r="J216" s="26"/>
      <c r="K216" s="26"/>
      <c r="M216" s="26"/>
      <c r="N216" s="26"/>
      <c r="O216" s="26"/>
      <c r="P216" s="26"/>
      <c r="Q216" s="26"/>
      <c r="R216" s="26"/>
      <c r="S216" s="26"/>
      <c r="T216" s="26"/>
      <c r="U216" s="26"/>
    </row>
    <row r="217" spans="1:21" ht="15" hidden="1">
      <c r="A217" s="26"/>
      <c r="B217" s="26"/>
      <c r="C217" s="26"/>
      <c r="D217" s="26"/>
      <c r="E217" s="26"/>
      <c r="F217" s="26"/>
      <c r="G217" s="26"/>
      <c r="H217" s="26"/>
      <c r="I217" s="26"/>
      <c r="J217" s="26"/>
      <c r="K217" s="26"/>
      <c r="M217" s="26"/>
      <c r="N217" s="26"/>
      <c r="O217" s="26"/>
      <c r="P217" s="26"/>
      <c r="Q217" s="26"/>
      <c r="R217" s="26"/>
      <c r="S217" s="26"/>
      <c r="T217" s="26"/>
      <c r="U217" s="26"/>
    </row>
    <row r="218" spans="1:21" ht="15" hidden="1">
      <c r="A218" s="26"/>
      <c r="B218" s="26"/>
      <c r="C218" s="26"/>
      <c r="D218" s="26"/>
      <c r="E218" s="26"/>
      <c r="F218" s="26"/>
      <c r="G218" s="26"/>
      <c r="H218" s="26"/>
      <c r="I218" s="26"/>
      <c r="J218" s="26"/>
      <c r="K218" s="26"/>
      <c r="M218" s="26"/>
      <c r="N218" s="26"/>
      <c r="O218" s="26"/>
      <c r="P218" s="26"/>
      <c r="Q218" s="26"/>
      <c r="R218" s="26"/>
      <c r="S218" s="26"/>
      <c r="T218" s="26"/>
      <c r="U218" s="26"/>
    </row>
    <row r="219" spans="1:21" ht="15" hidden="1">
      <c r="A219" s="26"/>
      <c r="B219" s="26"/>
      <c r="C219" s="26"/>
      <c r="D219" s="26"/>
      <c r="E219" s="26"/>
      <c r="F219" s="26"/>
      <c r="G219" s="26"/>
      <c r="H219" s="26"/>
      <c r="I219" s="26"/>
      <c r="J219" s="26"/>
      <c r="K219" s="26"/>
      <c r="M219" s="26"/>
      <c r="N219" s="26"/>
      <c r="O219" s="26"/>
      <c r="P219" s="26"/>
      <c r="Q219" s="26"/>
      <c r="R219" s="26"/>
      <c r="S219" s="26"/>
      <c r="T219" s="26"/>
      <c r="U219" s="26"/>
    </row>
    <row r="220" spans="1:21" ht="15" hidden="1">
      <c r="A220" s="26"/>
      <c r="B220" s="26"/>
      <c r="C220" s="26"/>
      <c r="D220" s="26"/>
      <c r="E220" s="26"/>
      <c r="F220" s="26"/>
      <c r="G220" s="26"/>
      <c r="H220" s="26"/>
      <c r="I220" s="26"/>
      <c r="J220" s="26"/>
      <c r="K220" s="26"/>
      <c r="M220" s="26"/>
      <c r="N220" s="26"/>
      <c r="O220" s="26"/>
      <c r="P220" s="26"/>
      <c r="Q220" s="26"/>
      <c r="R220" s="26"/>
      <c r="S220" s="26"/>
      <c r="T220" s="26"/>
      <c r="U220" s="26"/>
    </row>
    <row r="221" spans="1:21" ht="15" hidden="1">
      <c r="A221" s="26"/>
      <c r="B221" s="26"/>
      <c r="C221" s="26"/>
      <c r="D221" s="26"/>
      <c r="E221" s="26"/>
      <c r="F221" s="26"/>
      <c r="G221" s="26"/>
      <c r="H221" s="26"/>
      <c r="I221" s="26"/>
      <c r="J221" s="26"/>
      <c r="K221" s="26"/>
      <c r="M221" s="26"/>
      <c r="N221" s="26"/>
      <c r="O221" s="26"/>
      <c r="P221" s="26"/>
      <c r="Q221" s="26"/>
      <c r="R221" s="26"/>
      <c r="S221" s="26"/>
      <c r="T221" s="26"/>
      <c r="U221" s="26"/>
    </row>
    <row r="222" spans="1:21" ht="15" hidden="1">
      <c r="A222" s="26"/>
      <c r="B222" s="26"/>
      <c r="C222" s="26"/>
      <c r="D222" s="26"/>
      <c r="E222" s="26"/>
      <c r="F222" s="26"/>
      <c r="G222" s="26"/>
      <c r="H222" s="26"/>
      <c r="I222" s="26"/>
      <c r="J222" s="26"/>
      <c r="K222" s="26"/>
      <c r="M222" s="26"/>
      <c r="N222" s="26"/>
      <c r="O222" s="26"/>
      <c r="P222" s="26"/>
      <c r="Q222" s="26"/>
      <c r="R222" s="26"/>
      <c r="S222" s="26"/>
      <c r="T222" s="26"/>
      <c r="U222" s="26"/>
    </row>
    <row r="223" spans="1:21" ht="15" hidden="1">
      <c r="A223" s="26"/>
      <c r="B223" s="26"/>
      <c r="C223" s="26"/>
      <c r="D223" s="26"/>
      <c r="E223" s="26"/>
      <c r="F223" s="26"/>
      <c r="G223" s="26"/>
      <c r="H223" s="26"/>
      <c r="I223" s="26"/>
      <c r="J223" s="26"/>
      <c r="K223" s="26"/>
      <c r="M223" s="26"/>
      <c r="N223" s="26"/>
      <c r="O223" s="26"/>
      <c r="P223" s="26"/>
      <c r="Q223" s="26"/>
      <c r="R223" s="26"/>
      <c r="S223" s="26"/>
      <c r="T223" s="26"/>
      <c r="U223" s="26"/>
    </row>
    <row r="224" spans="1:21" ht="15" hidden="1">
      <c r="A224" s="26"/>
      <c r="B224" s="26"/>
      <c r="C224" s="26"/>
      <c r="D224" s="26"/>
      <c r="E224" s="26"/>
      <c r="F224" s="26"/>
      <c r="G224" s="26"/>
      <c r="H224" s="26"/>
      <c r="I224" s="26"/>
      <c r="J224" s="26"/>
      <c r="K224" s="26"/>
      <c r="M224" s="26"/>
      <c r="N224" s="26"/>
      <c r="O224" s="26"/>
      <c r="P224" s="26"/>
      <c r="Q224" s="26"/>
      <c r="R224" s="26"/>
      <c r="S224" s="26"/>
      <c r="T224" s="26"/>
      <c r="U224" s="26"/>
    </row>
    <row r="225" spans="1:21" ht="15" hidden="1">
      <c r="A225" s="26"/>
      <c r="B225" s="26"/>
      <c r="C225" s="26"/>
      <c r="D225" s="26"/>
      <c r="E225" s="26"/>
      <c r="F225" s="26"/>
      <c r="G225" s="26"/>
      <c r="H225" s="26"/>
      <c r="I225" s="26"/>
      <c r="J225" s="26"/>
      <c r="K225" s="26"/>
      <c r="M225" s="26"/>
      <c r="N225" s="26"/>
      <c r="O225" s="26"/>
      <c r="P225" s="26"/>
      <c r="Q225" s="26"/>
      <c r="R225" s="26"/>
      <c r="S225" s="26"/>
      <c r="T225" s="26"/>
      <c r="U225" s="26"/>
    </row>
    <row r="226" spans="1:21" ht="15" hidden="1">
      <c r="A226" s="26"/>
      <c r="B226" s="26"/>
      <c r="C226" s="26"/>
      <c r="D226" s="26"/>
      <c r="E226" s="26"/>
      <c r="F226" s="26"/>
      <c r="G226" s="26"/>
      <c r="H226" s="26"/>
      <c r="I226" s="26"/>
      <c r="J226" s="26"/>
      <c r="K226" s="26"/>
      <c r="M226" s="26"/>
      <c r="N226" s="26"/>
      <c r="O226" s="26"/>
      <c r="P226" s="26"/>
      <c r="Q226" s="26"/>
      <c r="R226" s="26"/>
      <c r="S226" s="26"/>
      <c r="T226" s="26"/>
      <c r="U226" s="26"/>
    </row>
    <row r="227" spans="1:21" ht="15" hidden="1">
      <c r="A227" s="26"/>
      <c r="B227" s="26"/>
      <c r="C227" s="26"/>
      <c r="D227" s="26"/>
      <c r="E227" s="26"/>
      <c r="F227" s="26"/>
      <c r="G227" s="26"/>
      <c r="H227" s="26"/>
      <c r="I227" s="26"/>
      <c r="J227" s="26"/>
      <c r="K227" s="26"/>
      <c r="M227" s="26"/>
      <c r="N227" s="26"/>
      <c r="O227" s="26"/>
      <c r="P227" s="26"/>
      <c r="Q227" s="26"/>
      <c r="R227" s="26"/>
      <c r="S227" s="26"/>
      <c r="T227" s="26"/>
      <c r="U227" s="26"/>
    </row>
    <row r="228" spans="1:21" ht="15" hidden="1">
      <c r="A228" s="26"/>
      <c r="B228" s="26"/>
      <c r="C228" s="26"/>
      <c r="D228" s="26"/>
      <c r="E228" s="26"/>
      <c r="F228" s="26"/>
      <c r="G228" s="26"/>
      <c r="H228" s="26"/>
      <c r="I228" s="26"/>
      <c r="J228" s="26"/>
      <c r="K228" s="26"/>
      <c r="M228" s="26"/>
      <c r="N228" s="26"/>
      <c r="O228" s="26"/>
      <c r="P228" s="26"/>
      <c r="Q228" s="26"/>
      <c r="R228" s="26"/>
      <c r="S228" s="26"/>
      <c r="T228" s="26"/>
      <c r="U228" s="26"/>
    </row>
    <row r="229" spans="1:21" ht="15" hidden="1">
      <c r="A229" s="26"/>
      <c r="B229" s="26"/>
      <c r="C229" s="26"/>
      <c r="D229" s="26"/>
      <c r="E229" s="26"/>
      <c r="F229" s="26"/>
      <c r="G229" s="26"/>
      <c r="H229" s="26"/>
      <c r="I229" s="26"/>
      <c r="J229" s="26"/>
      <c r="K229" s="26"/>
      <c r="M229" s="26"/>
      <c r="N229" s="26"/>
      <c r="O229" s="26"/>
      <c r="P229" s="26"/>
      <c r="Q229" s="26"/>
      <c r="R229" s="26"/>
      <c r="S229" s="26"/>
      <c r="T229" s="26"/>
      <c r="U229" s="26"/>
    </row>
    <row r="230" spans="1:21" ht="15" hidden="1">
      <c r="A230" s="26"/>
      <c r="B230" s="26"/>
      <c r="C230" s="26"/>
      <c r="D230" s="26"/>
      <c r="E230" s="26"/>
      <c r="F230" s="26"/>
      <c r="G230" s="26"/>
      <c r="H230" s="26"/>
      <c r="I230" s="26"/>
      <c r="J230" s="26"/>
      <c r="K230" s="26"/>
      <c r="M230" s="26"/>
      <c r="N230" s="26"/>
      <c r="O230" s="26"/>
      <c r="P230" s="26"/>
      <c r="Q230" s="26"/>
      <c r="R230" s="26"/>
      <c r="S230" s="26"/>
      <c r="T230" s="26"/>
      <c r="U230" s="26"/>
    </row>
    <row r="231" spans="1:21" ht="15" hidden="1">
      <c r="A231" s="26"/>
      <c r="B231" s="26"/>
      <c r="C231" s="26"/>
      <c r="D231" s="26"/>
      <c r="E231" s="26"/>
      <c r="F231" s="26"/>
      <c r="G231" s="26"/>
      <c r="H231" s="26"/>
      <c r="I231" s="26"/>
      <c r="J231" s="26"/>
      <c r="K231" s="26"/>
      <c r="M231" s="26"/>
      <c r="N231" s="26"/>
      <c r="O231" s="26"/>
      <c r="P231" s="26"/>
      <c r="Q231" s="26"/>
      <c r="R231" s="26"/>
      <c r="S231" s="26"/>
      <c r="T231" s="26"/>
      <c r="U231" s="26"/>
    </row>
    <row r="232" spans="1:21" ht="15" hidden="1">
      <c r="A232" s="26"/>
      <c r="B232" s="26"/>
      <c r="C232" s="26"/>
      <c r="D232" s="26"/>
      <c r="E232" s="26"/>
      <c r="F232" s="26"/>
      <c r="G232" s="26"/>
      <c r="H232" s="26"/>
      <c r="I232" s="26"/>
      <c r="J232" s="26"/>
      <c r="K232" s="26"/>
      <c r="M232" s="26"/>
      <c r="N232" s="26"/>
      <c r="O232" s="26"/>
      <c r="P232" s="26"/>
      <c r="Q232" s="26"/>
      <c r="R232" s="26"/>
      <c r="S232" s="26"/>
      <c r="T232" s="26"/>
      <c r="U232" s="26"/>
    </row>
    <row r="233" spans="1:21" ht="15" hidden="1">
      <c r="A233" s="26"/>
      <c r="B233" s="26"/>
      <c r="C233" s="26"/>
      <c r="D233" s="26"/>
      <c r="E233" s="26"/>
      <c r="F233" s="26"/>
      <c r="G233" s="26"/>
      <c r="H233" s="26"/>
      <c r="I233" s="26"/>
      <c r="J233" s="26"/>
      <c r="K233" s="26"/>
      <c r="M233" s="26"/>
      <c r="N233" s="26"/>
      <c r="O233" s="26"/>
      <c r="P233" s="26"/>
      <c r="Q233" s="26"/>
      <c r="R233" s="26"/>
      <c r="S233" s="26"/>
      <c r="T233" s="26"/>
      <c r="U233" s="26"/>
    </row>
    <row r="234" spans="1:21" ht="15" hidden="1">
      <c r="A234" s="26"/>
      <c r="B234" s="26"/>
      <c r="C234" s="26"/>
      <c r="D234" s="26"/>
      <c r="E234" s="26"/>
      <c r="F234" s="26"/>
      <c r="G234" s="26"/>
      <c r="H234" s="26"/>
      <c r="I234" s="26"/>
      <c r="J234" s="26"/>
      <c r="K234" s="26"/>
      <c r="M234" s="26"/>
      <c r="N234" s="26"/>
      <c r="O234" s="26"/>
      <c r="P234" s="26"/>
      <c r="Q234" s="26"/>
      <c r="R234" s="26"/>
      <c r="S234" s="26"/>
      <c r="T234" s="26"/>
      <c r="U234" s="26"/>
    </row>
    <row r="235" spans="1:21" ht="15" hidden="1">
      <c r="A235" s="26"/>
      <c r="B235" s="26"/>
      <c r="C235" s="26"/>
      <c r="D235" s="26"/>
      <c r="E235" s="26"/>
      <c r="F235" s="26"/>
      <c r="G235" s="26"/>
      <c r="H235" s="26"/>
      <c r="I235" s="26"/>
      <c r="J235" s="26"/>
      <c r="K235" s="26"/>
      <c r="M235" s="26"/>
      <c r="N235" s="26"/>
      <c r="O235" s="26"/>
      <c r="P235" s="26"/>
      <c r="Q235" s="26"/>
      <c r="R235" s="26"/>
      <c r="S235" s="26"/>
      <c r="T235" s="26"/>
      <c r="U235" s="26"/>
    </row>
    <row r="236" spans="1:21" ht="15" hidden="1">
      <c r="A236" s="26"/>
      <c r="B236" s="26"/>
      <c r="C236" s="26"/>
      <c r="D236" s="26"/>
      <c r="E236" s="26"/>
      <c r="F236" s="26"/>
      <c r="G236" s="26"/>
      <c r="H236" s="26"/>
      <c r="I236" s="26"/>
      <c r="J236" s="26"/>
      <c r="K236" s="26"/>
      <c r="M236" s="26"/>
      <c r="N236" s="26"/>
      <c r="O236" s="26"/>
      <c r="P236" s="26"/>
      <c r="Q236" s="26"/>
      <c r="R236" s="26"/>
      <c r="S236" s="26"/>
      <c r="T236" s="26"/>
      <c r="U236" s="26"/>
    </row>
    <row r="237" spans="1:21" ht="15" hidden="1">
      <c r="A237" s="26"/>
      <c r="B237" s="26"/>
      <c r="C237" s="26"/>
      <c r="D237" s="26"/>
      <c r="E237" s="26"/>
      <c r="F237" s="26"/>
      <c r="G237" s="26"/>
      <c r="H237" s="26"/>
      <c r="I237" s="26"/>
      <c r="J237" s="26"/>
      <c r="K237" s="26"/>
      <c r="M237" s="26"/>
      <c r="N237" s="26"/>
      <c r="O237" s="26"/>
      <c r="P237" s="26"/>
      <c r="Q237" s="26"/>
      <c r="R237" s="26"/>
      <c r="S237" s="26"/>
      <c r="T237" s="26"/>
      <c r="U237" s="26"/>
    </row>
    <row r="238" spans="1:21" ht="15" hidden="1">
      <c r="A238" s="26"/>
      <c r="B238" s="26"/>
      <c r="C238" s="26"/>
      <c r="D238" s="26"/>
      <c r="E238" s="26"/>
      <c r="F238" s="26"/>
      <c r="G238" s="26"/>
      <c r="H238" s="26"/>
      <c r="I238" s="26"/>
      <c r="J238" s="26"/>
      <c r="K238" s="26"/>
      <c r="M238" s="26"/>
      <c r="N238" s="26"/>
      <c r="O238" s="26"/>
      <c r="P238" s="26"/>
      <c r="Q238" s="26"/>
      <c r="R238" s="26"/>
      <c r="S238" s="26"/>
      <c r="T238" s="26"/>
      <c r="U238" s="26"/>
    </row>
    <row r="239" spans="1:21" ht="15" hidden="1">
      <c r="A239" s="26"/>
      <c r="B239" s="26"/>
      <c r="C239" s="26"/>
      <c r="D239" s="26"/>
      <c r="E239" s="26"/>
      <c r="F239" s="26"/>
      <c r="G239" s="26"/>
      <c r="H239" s="26"/>
      <c r="I239" s="26"/>
      <c r="J239" s="26"/>
      <c r="K239" s="26"/>
      <c r="M239" s="26"/>
      <c r="N239" s="26"/>
      <c r="O239" s="26"/>
      <c r="P239" s="26"/>
      <c r="Q239" s="26"/>
      <c r="R239" s="26"/>
      <c r="S239" s="26"/>
      <c r="T239" s="26"/>
      <c r="U239" s="26"/>
    </row>
    <row r="240" spans="1:21" ht="15" hidden="1">
      <c r="A240" s="26"/>
      <c r="B240" s="26"/>
      <c r="C240" s="26"/>
      <c r="D240" s="26"/>
      <c r="E240" s="26"/>
      <c r="F240" s="26"/>
      <c r="G240" s="26"/>
      <c r="H240" s="26"/>
      <c r="I240" s="26"/>
      <c r="J240" s="26"/>
      <c r="K240" s="26"/>
      <c r="M240" s="26"/>
      <c r="N240" s="26"/>
      <c r="O240" s="26"/>
      <c r="P240" s="26"/>
      <c r="Q240" s="26"/>
      <c r="R240" s="26"/>
      <c r="S240" s="26"/>
      <c r="T240" s="26"/>
      <c r="U240" s="26"/>
    </row>
    <row r="241" spans="1:21" ht="15" hidden="1">
      <c r="A241" s="26"/>
      <c r="B241" s="26"/>
      <c r="C241" s="26"/>
      <c r="D241" s="26"/>
      <c r="E241" s="26"/>
      <c r="F241" s="26"/>
      <c r="G241" s="26"/>
      <c r="H241" s="26"/>
      <c r="I241" s="26"/>
      <c r="J241" s="26"/>
      <c r="K241" s="26"/>
      <c r="M241" s="26"/>
      <c r="N241" s="26"/>
      <c r="O241" s="26"/>
      <c r="P241" s="26"/>
      <c r="Q241" s="26"/>
      <c r="R241" s="26"/>
      <c r="S241" s="26"/>
      <c r="T241" s="26"/>
      <c r="U241" s="26"/>
    </row>
    <row r="242" spans="1:21" ht="15" hidden="1">
      <c r="A242" s="26"/>
      <c r="B242" s="26"/>
      <c r="C242" s="26"/>
      <c r="D242" s="26"/>
      <c r="E242" s="26"/>
      <c r="F242" s="26"/>
      <c r="G242" s="26"/>
      <c r="H242" s="26"/>
      <c r="I242" s="26"/>
      <c r="J242" s="26"/>
      <c r="K242" s="26"/>
      <c r="M242" s="26"/>
      <c r="N242" s="26"/>
      <c r="O242" s="26"/>
      <c r="P242" s="26"/>
      <c r="Q242" s="26"/>
      <c r="R242" s="26"/>
      <c r="S242" s="26"/>
      <c r="T242" s="26"/>
      <c r="U242" s="26"/>
    </row>
    <row r="243" spans="1:21" ht="15" hidden="1">
      <c r="A243" s="26"/>
      <c r="B243" s="26"/>
      <c r="C243" s="26"/>
      <c r="D243" s="26"/>
      <c r="E243" s="26"/>
      <c r="F243" s="26"/>
      <c r="G243" s="26"/>
      <c r="H243" s="26"/>
      <c r="I243" s="26"/>
      <c r="J243" s="26"/>
      <c r="K243" s="26"/>
      <c r="M243" s="26"/>
      <c r="N243" s="26"/>
      <c r="O243" s="26"/>
      <c r="P243" s="26"/>
      <c r="Q243" s="26"/>
      <c r="R243" s="26"/>
      <c r="S243" s="26"/>
      <c r="T243" s="26"/>
      <c r="U243" s="26"/>
    </row>
    <row r="244" spans="1:21" ht="15" hidden="1">
      <c r="A244" s="26"/>
      <c r="B244" s="26"/>
      <c r="C244" s="26"/>
      <c r="D244" s="26"/>
      <c r="E244" s="26"/>
      <c r="F244" s="26"/>
      <c r="G244" s="26"/>
      <c r="H244" s="26"/>
      <c r="I244" s="26"/>
      <c r="J244" s="26"/>
      <c r="K244" s="26"/>
      <c r="M244" s="26"/>
      <c r="N244" s="26"/>
      <c r="O244" s="26"/>
      <c r="P244" s="26"/>
      <c r="Q244" s="26"/>
      <c r="R244" s="26"/>
      <c r="S244" s="26"/>
      <c r="T244" s="26"/>
      <c r="U244" s="26"/>
    </row>
    <row r="245" spans="1:21" ht="15" hidden="1">
      <c r="A245" s="26"/>
      <c r="B245" s="26"/>
      <c r="C245" s="26"/>
      <c r="D245" s="26"/>
      <c r="E245" s="26"/>
      <c r="F245" s="26"/>
      <c r="G245" s="26"/>
      <c r="H245" s="26"/>
      <c r="I245" s="26"/>
      <c r="J245" s="26"/>
      <c r="K245" s="26"/>
      <c r="M245" s="26"/>
      <c r="N245" s="26"/>
      <c r="O245" s="26"/>
      <c r="P245" s="26"/>
      <c r="Q245" s="26"/>
      <c r="R245" s="26"/>
      <c r="S245" s="26"/>
      <c r="T245" s="26"/>
      <c r="U245" s="26"/>
    </row>
    <row r="246" spans="1:21" ht="15" hidden="1">
      <c r="A246" s="26"/>
      <c r="B246" s="26"/>
      <c r="C246" s="26"/>
      <c r="D246" s="26"/>
      <c r="E246" s="26"/>
      <c r="F246" s="26"/>
      <c r="G246" s="26"/>
      <c r="H246" s="26"/>
      <c r="I246" s="26"/>
      <c r="J246" s="26"/>
      <c r="K246" s="26"/>
      <c r="M246" s="26"/>
      <c r="N246" s="26"/>
      <c r="O246" s="26"/>
      <c r="P246" s="26"/>
      <c r="Q246" s="26"/>
      <c r="R246" s="26"/>
      <c r="S246" s="26"/>
      <c r="T246" s="26"/>
      <c r="U246" s="26"/>
    </row>
    <row r="247" spans="1:21" ht="15" hidden="1">
      <c r="A247" s="26"/>
      <c r="B247" s="26"/>
      <c r="C247" s="26"/>
      <c r="D247" s="26"/>
      <c r="E247" s="26"/>
      <c r="F247" s="26"/>
      <c r="G247" s="26"/>
      <c r="H247" s="26"/>
      <c r="I247" s="26"/>
      <c r="J247" s="26"/>
      <c r="K247" s="26"/>
      <c r="M247" s="26"/>
      <c r="N247" s="26"/>
      <c r="O247" s="26"/>
      <c r="P247" s="26"/>
      <c r="Q247" s="26"/>
      <c r="R247" s="26"/>
      <c r="S247" s="26"/>
      <c r="T247" s="26"/>
      <c r="U247" s="26"/>
    </row>
    <row r="248" spans="1:21" ht="15" hidden="1">
      <c r="A248" s="26"/>
      <c r="B248" s="26"/>
      <c r="C248" s="26"/>
      <c r="D248" s="26"/>
      <c r="E248" s="26"/>
      <c r="F248" s="26"/>
      <c r="G248" s="26"/>
      <c r="H248" s="26"/>
      <c r="I248" s="26"/>
      <c r="J248" s="26"/>
      <c r="K248" s="26"/>
      <c r="M248" s="26"/>
      <c r="N248" s="26"/>
      <c r="O248" s="26"/>
      <c r="P248" s="26"/>
      <c r="Q248" s="26"/>
      <c r="R248" s="26"/>
      <c r="S248" s="26"/>
      <c r="T248" s="26"/>
      <c r="U248" s="26"/>
    </row>
    <row r="249" spans="1:21" ht="15" hidden="1">
      <c r="A249" s="26"/>
      <c r="B249" s="26"/>
      <c r="C249" s="26"/>
      <c r="D249" s="26"/>
      <c r="E249" s="26"/>
      <c r="F249" s="26"/>
      <c r="G249" s="26"/>
      <c r="H249" s="26"/>
      <c r="I249" s="26"/>
      <c r="J249" s="26"/>
      <c r="K249" s="26"/>
      <c r="M249" s="26"/>
      <c r="N249" s="26"/>
      <c r="O249" s="26"/>
      <c r="P249" s="26"/>
      <c r="Q249" s="26"/>
      <c r="R249" s="26"/>
      <c r="S249" s="26"/>
      <c r="T249" s="26"/>
      <c r="U249" s="26"/>
    </row>
    <row r="250" spans="1:21" ht="15" hidden="1">
      <c r="A250" s="26"/>
      <c r="B250" s="26"/>
      <c r="C250" s="26"/>
      <c r="D250" s="26"/>
      <c r="E250" s="26"/>
      <c r="F250" s="26"/>
      <c r="G250" s="26"/>
      <c r="H250" s="26"/>
      <c r="I250" s="26"/>
      <c r="J250" s="26"/>
      <c r="K250" s="26"/>
      <c r="M250" s="26"/>
      <c r="N250" s="26"/>
      <c r="O250" s="26"/>
      <c r="P250" s="26"/>
      <c r="Q250" s="26"/>
      <c r="R250" s="26"/>
      <c r="S250" s="26"/>
      <c r="T250" s="26"/>
      <c r="U250" s="26"/>
    </row>
    <row r="251" spans="1:21" ht="15" hidden="1">
      <c r="A251" s="26"/>
      <c r="B251" s="26"/>
      <c r="C251" s="26"/>
      <c r="D251" s="26"/>
      <c r="E251" s="26"/>
      <c r="F251" s="26"/>
      <c r="G251" s="26"/>
      <c r="H251" s="26"/>
      <c r="I251" s="26"/>
      <c r="J251" s="26"/>
      <c r="K251" s="26"/>
      <c r="M251" s="26"/>
      <c r="N251" s="26"/>
      <c r="O251" s="26"/>
      <c r="P251" s="26"/>
      <c r="Q251" s="26"/>
      <c r="R251" s="26"/>
      <c r="S251" s="26"/>
      <c r="T251" s="26"/>
      <c r="U251" s="26"/>
    </row>
    <row r="252" spans="1:21" ht="15" hidden="1">
      <c r="A252" s="26"/>
      <c r="B252" s="26"/>
      <c r="C252" s="26"/>
      <c r="D252" s="26"/>
      <c r="E252" s="26"/>
      <c r="F252" s="26"/>
      <c r="G252" s="26"/>
      <c r="H252" s="26"/>
      <c r="I252" s="26"/>
      <c r="J252" s="26"/>
      <c r="K252" s="26"/>
      <c r="M252" s="26"/>
      <c r="N252" s="26"/>
      <c r="O252" s="26"/>
      <c r="P252" s="26"/>
      <c r="Q252" s="26"/>
      <c r="R252" s="26"/>
      <c r="S252" s="26"/>
      <c r="T252" s="26"/>
      <c r="U252" s="26"/>
    </row>
    <row r="253" spans="1:21" ht="15" hidden="1">
      <c r="A253" s="26"/>
      <c r="B253" s="26"/>
      <c r="C253" s="26"/>
      <c r="D253" s="26"/>
      <c r="E253" s="26"/>
      <c r="F253" s="26"/>
      <c r="G253" s="26"/>
      <c r="H253" s="26"/>
      <c r="I253" s="26"/>
      <c r="J253" s="26"/>
      <c r="K253" s="26"/>
      <c r="M253" s="26"/>
      <c r="N253" s="26"/>
      <c r="O253" s="26"/>
      <c r="P253" s="26"/>
      <c r="Q253" s="26"/>
      <c r="R253" s="26"/>
      <c r="S253" s="26"/>
      <c r="T253" s="26"/>
      <c r="U253" s="26"/>
    </row>
    <row r="254" spans="1:21" ht="15" hidden="1">
      <c r="A254" s="26"/>
      <c r="B254" s="26"/>
      <c r="C254" s="26"/>
      <c r="D254" s="26"/>
      <c r="E254" s="26"/>
      <c r="F254" s="26"/>
      <c r="G254" s="26"/>
      <c r="H254" s="26"/>
      <c r="I254" s="26"/>
      <c r="J254" s="26"/>
      <c r="K254" s="26"/>
      <c r="M254" s="26"/>
      <c r="N254" s="26"/>
      <c r="O254" s="26"/>
      <c r="P254" s="26"/>
      <c r="Q254" s="26"/>
      <c r="R254" s="26"/>
      <c r="S254" s="26"/>
      <c r="T254" s="26"/>
      <c r="U254" s="26"/>
    </row>
    <row r="255" spans="1:21" ht="15" hidden="1">
      <c r="A255" s="26"/>
      <c r="B255" s="26"/>
      <c r="C255" s="26"/>
      <c r="D255" s="26"/>
      <c r="E255" s="26"/>
      <c r="F255" s="26"/>
      <c r="G255" s="26"/>
      <c r="H255" s="26"/>
      <c r="I255" s="26"/>
      <c r="J255" s="26"/>
      <c r="K255" s="26"/>
      <c r="M255" s="26"/>
      <c r="N255" s="26"/>
      <c r="O255" s="26"/>
      <c r="P255" s="26"/>
      <c r="Q255" s="26"/>
      <c r="R255" s="26"/>
      <c r="S255" s="26"/>
      <c r="T255" s="26"/>
      <c r="U255" s="26"/>
    </row>
    <row r="256" spans="1:21" ht="15" hidden="1">
      <c r="A256" s="26"/>
      <c r="B256" s="26"/>
      <c r="C256" s="26"/>
      <c r="D256" s="26"/>
      <c r="E256" s="26"/>
      <c r="F256" s="26"/>
      <c r="G256" s="26"/>
      <c r="H256" s="26"/>
      <c r="I256" s="26"/>
      <c r="J256" s="26"/>
      <c r="K256" s="26"/>
      <c r="M256" s="26"/>
      <c r="N256" s="26"/>
      <c r="O256" s="26"/>
      <c r="P256" s="26"/>
      <c r="Q256" s="26"/>
      <c r="R256" s="26"/>
      <c r="S256" s="26"/>
      <c r="T256" s="26"/>
      <c r="U256" s="26"/>
    </row>
    <row r="257" spans="1:21" ht="15" hidden="1">
      <c r="A257" s="26"/>
      <c r="B257" s="26"/>
      <c r="C257" s="26"/>
      <c r="D257" s="26"/>
      <c r="E257" s="26"/>
      <c r="F257" s="26"/>
      <c r="G257" s="26"/>
      <c r="H257" s="26"/>
      <c r="I257" s="26"/>
      <c r="J257" s="26"/>
      <c r="K257" s="26"/>
      <c r="M257" s="26"/>
      <c r="N257" s="26"/>
      <c r="O257" s="26"/>
      <c r="P257" s="26"/>
      <c r="Q257" s="26"/>
      <c r="R257" s="26"/>
      <c r="S257" s="26"/>
      <c r="T257" s="26"/>
      <c r="U257" s="26"/>
    </row>
    <row r="258" spans="1:21" ht="15" hidden="1">
      <c r="A258" s="26"/>
      <c r="B258" s="26"/>
      <c r="C258" s="26"/>
      <c r="D258" s="26"/>
      <c r="E258" s="26"/>
      <c r="F258" s="26"/>
      <c r="G258" s="26"/>
      <c r="H258" s="26"/>
      <c r="I258" s="26"/>
      <c r="J258" s="26"/>
      <c r="K258" s="26"/>
      <c r="M258" s="26"/>
      <c r="N258" s="26"/>
      <c r="O258" s="26"/>
      <c r="P258" s="26"/>
      <c r="Q258" s="26"/>
      <c r="R258" s="26"/>
      <c r="S258" s="26"/>
      <c r="T258" s="26"/>
      <c r="U258" s="26"/>
    </row>
    <row r="259" spans="1:21" ht="15" hidden="1">
      <c r="A259" s="26"/>
      <c r="B259" s="26"/>
      <c r="C259" s="26"/>
      <c r="D259" s="26"/>
      <c r="E259" s="26"/>
      <c r="F259" s="26"/>
      <c r="G259" s="26"/>
      <c r="H259" s="26"/>
      <c r="I259" s="26"/>
      <c r="J259" s="26"/>
      <c r="K259" s="26"/>
      <c r="M259" s="26"/>
      <c r="N259" s="26"/>
      <c r="O259" s="26"/>
      <c r="P259" s="26"/>
      <c r="Q259" s="26"/>
      <c r="R259" s="26"/>
      <c r="S259" s="26"/>
      <c r="T259" s="26"/>
      <c r="U259" s="26"/>
    </row>
    <row r="260" spans="1:21" ht="15" hidden="1">
      <c r="A260" s="26"/>
      <c r="B260" s="26"/>
      <c r="C260" s="26"/>
      <c r="D260" s="26"/>
      <c r="E260" s="26"/>
      <c r="F260" s="26"/>
      <c r="G260" s="26"/>
      <c r="H260" s="26"/>
      <c r="I260" s="26"/>
      <c r="J260" s="26"/>
      <c r="K260" s="26"/>
      <c r="M260" s="26"/>
      <c r="N260" s="26"/>
      <c r="O260" s="26"/>
      <c r="P260" s="26"/>
      <c r="Q260" s="26"/>
      <c r="R260" s="26"/>
      <c r="S260" s="26"/>
      <c r="T260" s="26"/>
      <c r="U260" s="26"/>
    </row>
    <row r="261" spans="1:21" ht="15" hidden="1">
      <c r="A261" s="26"/>
      <c r="B261" s="26"/>
      <c r="C261" s="26"/>
      <c r="D261" s="26"/>
      <c r="E261" s="26"/>
      <c r="F261" s="26"/>
      <c r="G261" s="26"/>
      <c r="H261" s="26"/>
      <c r="I261" s="26"/>
      <c r="J261" s="26"/>
      <c r="K261" s="26"/>
      <c r="M261" s="26"/>
      <c r="N261" s="26"/>
      <c r="O261" s="26"/>
      <c r="P261" s="26"/>
      <c r="Q261" s="26"/>
      <c r="R261" s="26"/>
      <c r="S261" s="26"/>
      <c r="T261" s="26"/>
      <c r="U261" s="26"/>
    </row>
    <row r="262" spans="1:21" ht="15" hidden="1">
      <c r="A262" s="26"/>
      <c r="B262" s="26"/>
      <c r="C262" s="26"/>
      <c r="D262" s="26"/>
      <c r="E262" s="26"/>
      <c r="F262" s="26"/>
      <c r="G262" s="26"/>
      <c r="H262" s="26"/>
      <c r="I262" s="26"/>
      <c r="J262" s="26"/>
      <c r="K262" s="26"/>
      <c r="M262" s="26"/>
      <c r="N262" s="26"/>
      <c r="O262" s="26"/>
      <c r="P262" s="26"/>
      <c r="Q262" s="26"/>
      <c r="R262" s="26"/>
      <c r="S262" s="26"/>
      <c r="T262" s="26"/>
      <c r="U262" s="26"/>
    </row>
    <row r="263" spans="1:21" ht="15" hidden="1">
      <c r="A263" s="26"/>
      <c r="B263" s="26"/>
      <c r="C263" s="26"/>
      <c r="D263" s="26"/>
      <c r="E263" s="26"/>
      <c r="F263" s="26"/>
      <c r="G263" s="26"/>
      <c r="H263" s="26"/>
      <c r="I263" s="26"/>
      <c r="J263" s="26"/>
      <c r="K263" s="26"/>
      <c r="M263" s="26"/>
      <c r="N263" s="26"/>
      <c r="O263" s="26"/>
      <c r="P263" s="26"/>
      <c r="Q263" s="26"/>
      <c r="R263" s="26"/>
      <c r="S263" s="26"/>
      <c r="T263" s="26"/>
      <c r="U263" s="26"/>
    </row>
    <row r="264" spans="1:21" ht="15" hidden="1">
      <c r="A264" s="26"/>
      <c r="B264" s="26"/>
      <c r="C264" s="26"/>
      <c r="D264" s="26"/>
      <c r="E264" s="26"/>
      <c r="F264" s="26"/>
      <c r="G264" s="26"/>
      <c r="H264" s="26"/>
      <c r="I264" s="26"/>
      <c r="J264" s="26"/>
      <c r="K264" s="26"/>
      <c r="M264" s="26"/>
      <c r="N264" s="26"/>
      <c r="O264" s="26"/>
      <c r="P264" s="26"/>
      <c r="Q264" s="26"/>
      <c r="R264" s="26"/>
      <c r="S264" s="26"/>
      <c r="T264" s="26"/>
      <c r="U264" s="26"/>
    </row>
    <row r="265" spans="1:21" ht="15" hidden="1">
      <c r="A265" s="26"/>
      <c r="B265" s="26"/>
      <c r="C265" s="26"/>
      <c r="D265" s="26"/>
      <c r="E265" s="26"/>
      <c r="F265" s="26"/>
      <c r="G265" s="26"/>
      <c r="H265" s="26"/>
      <c r="I265" s="26"/>
      <c r="J265" s="26"/>
      <c r="K265" s="26"/>
      <c r="M265" s="26"/>
      <c r="N265" s="26"/>
      <c r="O265" s="26"/>
      <c r="P265" s="26"/>
      <c r="Q265" s="26"/>
      <c r="R265" s="26"/>
      <c r="S265" s="26"/>
      <c r="T265" s="26"/>
      <c r="U265" s="26"/>
    </row>
    <row r="266" spans="1:21" ht="15" hidden="1">
      <c r="A266" s="26"/>
      <c r="B266" s="26"/>
      <c r="C266" s="26"/>
      <c r="D266" s="26"/>
      <c r="E266" s="26"/>
      <c r="F266" s="26"/>
      <c r="G266" s="26"/>
      <c r="H266" s="26"/>
      <c r="I266" s="26"/>
      <c r="J266" s="26"/>
      <c r="K266" s="26"/>
      <c r="M266" s="26"/>
      <c r="N266" s="26"/>
      <c r="O266" s="26"/>
      <c r="P266" s="26"/>
      <c r="Q266" s="26"/>
      <c r="R266" s="26"/>
      <c r="S266" s="26"/>
      <c r="T266" s="26"/>
      <c r="U266" s="26"/>
    </row>
    <row r="267" spans="1:21" ht="15" hidden="1">
      <c r="A267" s="26"/>
      <c r="B267" s="26"/>
      <c r="C267" s="26"/>
      <c r="D267" s="26"/>
      <c r="E267" s="26"/>
      <c r="F267" s="26"/>
      <c r="G267" s="26"/>
      <c r="H267" s="26"/>
      <c r="I267" s="26"/>
      <c r="J267" s="26"/>
      <c r="K267" s="26"/>
      <c r="M267" s="26"/>
      <c r="N267" s="26"/>
      <c r="O267" s="26"/>
      <c r="P267" s="26"/>
      <c r="Q267" s="26"/>
      <c r="R267" s="26"/>
      <c r="S267" s="26"/>
      <c r="T267" s="26"/>
      <c r="U267" s="26"/>
    </row>
    <row r="268" spans="1:21" ht="15" hidden="1">
      <c r="A268" s="26"/>
      <c r="B268" s="26"/>
      <c r="C268" s="26"/>
      <c r="D268" s="26"/>
      <c r="E268" s="26"/>
      <c r="F268" s="26"/>
      <c r="G268" s="26"/>
      <c r="H268" s="26"/>
      <c r="I268" s="26"/>
      <c r="J268" s="26"/>
      <c r="K268" s="26"/>
      <c r="M268" s="26"/>
      <c r="N268" s="26"/>
      <c r="O268" s="26"/>
      <c r="P268" s="26"/>
      <c r="Q268" s="26"/>
      <c r="R268" s="26"/>
      <c r="S268" s="26"/>
      <c r="T268" s="26"/>
      <c r="U268" s="26"/>
    </row>
  </sheetData>
  <mergeCells count="35">
    <mergeCell ref="A3:AC3"/>
    <mergeCell ref="A2:AC2"/>
    <mergeCell ref="A46:AC46"/>
    <mergeCell ref="I5:I6"/>
    <mergeCell ref="J5:J6"/>
    <mergeCell ref="E5:E6"/>
    <mergeCell ref="F5:F6"/>
    <mergeCell ref="G5:G6"/>
    <mergeCell ref="H5:H6"/>
    <mergeCell ref="K5:K6"/>
    <mergeCell ref="L5:L6"/>
    <mergeCell ref="M5:M6"/>
    <mergeCell ref="N5:N6"/>
    <mergeCell ref="O5:O6"/>
    <mergeCell ref="A48:AC48"/>
    <mergeCell ref="S5:S6"/>
    <mergeCell ref="D5:D6"/>
    <mergeCell ref="Q5:Q6"/>
    <mergeCell ref="A47:AC47"/>
    <mergeCell ref="A49:AC49"/>
    <mergeCell ref="AC5:AC6"/>
    <mergeCell ref="Y5:Y6"/>
    <mergeCell ref="Z5:Z6"/>
    <mergeCell ref="AA5:AA6"/>
    <mergeCell ref="AB5:AB6"/>
    <mergeCell ref="T5:T6"/>
    <mergeCell ref="U5:U6"/>
    <mergeCell ref="V5:V6"/>
    <mergeCell ref="W5:W6"/>
    <mergeCell ref="X5:X6"/>
    <mergeCell ref="A5:A6"/>
    <mergeCell ref="C5:C6"/>
    <mergeCell ref="R5:R6"/>
    <mergeCell ref="B5:B6"/>
    <mergeCell ref="P5:P6"/>
  </mergeCells>
  <printOptions horizontalCentered="1" gridLinesSet="0"/>
  <pageMargins left="0" right="0" top="0.39370078740157483" bottom="0" header="0" footer="0"/>
  <pageSetup scale="5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1" transitionEvaluation="1">
    <pageSetUpPr fitToPage="1"/>
  </sheetPr>
  <dimension ref="A1:AN151"/>
  <sheetViews>
    <sheetView showGridLines="0" showZeros="0" zoomScaleNormal="100" zoomScaleSheetLayoutView="100" workbookViewId="0"/>
  </sheetViews>
  <sheetFormatPr baseColWidth="10" defaultColWidth="0" defaultRowHeight="15" zeroHeight="1"/>
  <cols>
    <col min="1" max="1" width="22" style="27" customWidth="1"/>
    <col min="2" max="7" width="11" style="27" customWidth="1"/>
    <col min="8" max="10" width="11" style="72" customWidth="1"/>
    <col min="11" max="11" width="11" style="27" customWidth="1"/>
    <col min="12" max="12" width="11" style="1" customWidth="1"/>
    <col min="13" max="20" width="11" style="27" customWidth="1"/>
    <col min="21" max="21" width="11" style="26" customWidth="1"/>
    <col min="22" max="29" width="11" style="27" customWidth="1"/>
    <col min="30" max="30" width="6.85546875" style="27" customWidth="1"/>
    <col min="31" max="40" width="0" style="27" hidden="1" customWidth="1"/>
    <col min="41" max="16384" width="12.5703125" style="27" hidden="1"/>
  </cols>
  <sheetData>
    <row r="1" spans="1:29">
      <c r="A1" s="74"/>
      <c r="B1" s="58"/>
      <c r="C1" s="58"/>
      <c r="D1" s="58"/>
      <c r="E1" s="58"/>
      <c r="F1" s="58"/>
      <c r="G1" s="58"/>
      <c r="H1" s="58"/>
      <c r="I1" s="58"/>
      <c r="J1" s="58"/>
      <c r="K1" s="58"/>
      <c r="M1" s="25"/>
      <c r="N1" s="25"/>
      <c r="O1" s="25"/>
      <c r="P1" s="25"/>
      <c r="Q1" s="25"/>
      <c r="R1" s="25"/>
      <c r="S1" s="25"/>
      <c r="T1" s="25"/>
    </row>
    <row r="2" spans="1:29" s="28" customFormat="1" ht="12.75" customHeight="1">
      <c r="A2" s="449" t="s">
        <v>340</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row>
    <row r="3" spans="1:29" s="28" customFormat="1" ht="15.75" customHeight="1">
      <c r="A3" s="481" t="s">
        <v>452</v>
      </c>
      <c r="B3" s="481"/>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row>
    <row r="4" spans="1:29" s="28" customFormat="1" ht="15.75" thickBot="1">
      <c r="L4" s="29"/>
      <c r="U4" s="31"/>
    </row>
    <row r="5" spans="1:29" ht="15.75" customHeight="1" thickTop="1">
      <c r="A5" s="477" t="s">
        <v>363</v>
      </c>
      <c r="B5" s="477">
        <v>1997</v>
      </c>
      <c r="C5" s="477">
        <v>1998</v>
      </c>
      <c r="D5" s="477">
        <v>1999</v>
      </c>
      <c r="E5" s="477">
        <v>2000</v>
      </c>
      <c r="F5" s="477">
        <v>2001</v>
      </c>
      <c r="G5" s="477">
        <v>2002</v>
      </c>
      <c r="H5" s="477">
        <v>2003</v>
      </c>
      <c r="I5" s="477">
        <v>2004</v>
      </c>
      <c r="J5" s="477">
        <v>2005</v>
      </c>
      <c r="K5" s="477">
        <v>2006</v>
      </c>
      <c r="L5" s="477">
        <v>2007</v>
      </c>
      <c r="M5" s="477">
        <v>2008</v>
      </c>
      <c r="N5" s="477">
        <v>2009</v>
      </c>
      <c r="O5" s="477">
        <v>2010</v>
      </c>
      <c r="P5" s="477">
        <v>2011</v>
      </c>
      <c r="Q5" s="477">
        <v>2012</v>
      </c>
      <c r="R5" s="477">
        <v>2013</v>
      </c>
      <c r="S5" s="477">
        <v>2014</v>
      </c>
      <c r="T5" s="477">
        <v>2015</v>
      </c>
      <c r="U5" s="477">
        <v>2016</v>
      </c>
      <c r="V5" s="477">
        <v>2017</v>
      </c>
      <c r="W5" s="477">
        <v>2018</v>
      </c>
      <c r="X5" s="477">
        <v>2019</v>
      </c>
      <c r="Y5" s="477">
        <v>2020</v>
      </c>
      <c r="Z5" s="477">
        <v>2021</v>
      </c>
      <c r="AA5" s="477">
        <v>2022</v>
      </c>
      <c r="AB5" s="477">
        <v>2023</v>
      </c>
      <c r="AC5" s="477">
        <v>2024</v>
      </c>
    </row>
    <row r="6" spans="1:29" ht="15.75" customHeight="1" thickBot="1">
      <c r="A6" s="474"/>
      <c r="B6" s="478"/>
      <c r="C6" s="478"/>
      <c r="D6" s="478"/>
      <c r="E6" s="478"/>
      <c r="F6" s="478"/>
      <c r="G6" s="478"/>
      <c r="H6" s="478"/>
      <c r="I6" s="478"/>
      <c r="J6" s="478"/>
      <c r="K6" s="478"/>
      <c r="L6" s="478"/>
      <c r="M6" s="478"/>
      <c r="N6" s="478"/>
      <c r="O6" s="478"/>
      <c r="P6" s="478"/>
      <c r="Q6" s="478"/>
      <c r="R6" s="478"/>
      <c r="S6" s="478"/>
      <c r="T6" s="478"/>
      <c r="U6" s="478"/>
      <c r="V6" s="478"/>
      <c r="W6" s="478"/>
      <c r="X6" s="478"/>
      <c r="Y6" s="478"/>
      <c r="Z6" s="478"/>
      <c r="AA6" s="478"/>
      <c r="AB6" s="478"/>
      <c r="AC6" s="478"/>
    </row>
    <row r="7" spans="1:29" ht="15" customHeight="1" thickTop="1">
      <c r="B7" s="73"/>
      <c r="C7" s="73"/>
      <c r="D7" s="73"/>
      <c r="E7" s="73"/>
      <c r="F7" s="73"/>
      <c r="G7" s="73"/>
      <c r="H7" s="63"/>
      <c r="I7" s="63"/>
      <c r="J7" s="64"/>
      <c r="K7" s="64"/>
      <c r="L7" s="64"/>
      <c r="M7" s="73"/>
      <c r="N7" s="73"/>
      <c r="O7" s="73"/>
      <c r="P7" s="73"/>
      <c r="Q7" s="73"/>
      <c r="R7" s="73"/>
      <c r="S7" s="63"/>
      <c r="T7" s="63"/>
      <c r="U7" s="64"/>
      <c r="V7" s="64"/>
      <c r="W7" s="64"/>
      <c r="X7" s="64"/>
      <c r="Y7" s="64"/>
      <c r="Z7" s="64"/>
      <c r="AA7" s="64"/>
      <c r="AB7" s="64"/>
      <c r="AC7" s="64"/>
    </row>
    <row r="8" spans="1:29" s="183" customFormat="1" ht="15" customHeight="1">
      <c r="A8" s="182" t="s">
        <v>198</v>
      </c>
      <c r="B8" s="206">
        <v>785625</v>
      </c>
      <c r="C8" s="206">
        <v>1076002</v>
      </c>
      <c r="D8" s="206">
        <v>1201840</v>
      </c>
      <c r="E8" s="206">
        <v>1190353</v>
      </c>
      <c r="F8" s="206">
        <v>1120523</v>
      </c>
      <c r="G8" s="206">
        <v>1149257</v>
      </c>
      <c r="H8" s="206">
        <v>1178627</v>
      </c>
      <c r="I8" s="206">
        <v>1281344</v>
      </c>
      <c r="J8" s="207">
        <v>1376966</v>
      </c>
      <c r="K8" s="207">
        <v>1515528</v>
      </c>
      <c r="L8" s="207">
        <v>1579314</v>
      </c>
      <c r="M8" s="206">
        <v>1609049</v>
      </c>
      <c r="N8" s="206">
        <v>1692609</v>
      </c>
      <c r="O8" s="206">
        <v>1912955</v>
      </c>
      <c r="P8" s="206">
        <v>2083605</v>
      </c>
      <c r="Q8" s="206">
        <v>2214444</v>
      </c>
      <c r="R8" s="206">
        <v>2274709</v>
      </c>
      <c r="S8" s="206">
        <v>2456938</v>
      </c>
      <c r="T8" s="206">
        <v>2502847</v>
      </c>
      <c r="U8" s="207">
        <v>2585677</v>
      </c>
      <c r="V8" s="207">
        <v>2742952</v>
      </c>
      <c r="W8" s="207">
        <v>2849623</v>
      </c>
      <c r="X8" s="207">
        <v>2865261</v>
      </c>
      <c r="Y8" s="207">
        <v>2778024</v>
      </c>
      <c r="Z8" s="207">
        <v>2675729</v>
      </c>
      <c r="AA8" s="207">
        <v>2856822</v>
      </c>
      <c r="AB8" s="207">
        <v>3014116</v>
      </c>
      <c r="AC8" s="207">
        <v>2881450</v>
      </c>
    </row>
    <row r="9" spans="1:29" ht="15" customHeight="1">
      <c r="A9" s="179"/>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row>
    <row r="10" spans="1:29" ht="15" customHeight="1">
      <c r="A10" s="42" t="s">
        <v>0</v>
      </c>
      <c r="B10" s="66">
        <v>8497</v>
      </c>
      <c r="C10" s="66">
        <v>11754</v>
      </c>
      <c r="D10" s="66">
        <v>14335</v>
      </c>
      <c r="E10" s="66">
        <v>13129</v>
      </c>
      <c r="F10" s="66">
        <v>12847</v>
      </c>
      <c r="G10" s="66">
        <v>13679</v>
      </c>
      <c r="H10" s="66">
        <v>14543</v>
      </c>
      <c r="I10" s="66">
        <v>14363</v>
      </c>
      <c r="J10" s="66">
        <v>15697</v>
      </c>
      <c r="K10" s="66">
        <v>19030</v>
      </c>
      <c r="L10" s="66">
        <v>17580</v>
      </c>
      <c r="M10" s="66">
        <v>14926</v>
      </c>
      <c r="N10" s="66">
        <v>16075</v>
      </c>
      <c r="O10" s="66">
        <v>18714</v>
      </c>
      <c r="P10" s="66">
        <v>20649</v>
      </c>
      <c r="Q10" s="66">
        <v>22612</v>
      </c>
      <c r="R10" s="66">
        <v>23125</v>
      </c>
      <c r="S10" s="66">
        <v>23943</v>
      </c>
      <c r="T10" s="66">
        <v>25439</v>
      </c>
      <c r="U10" s="66">
        <v>27420</v>
      </c>
      <c r="V10" s="66">
        <v>25451</v>
      </c>
      <c r="W10" s="66">
        <v>27108</v>
      </c>
      <c r="X10" s="66">
        <v>27080</v>
      </c>
      <c r="Y10" s="66">
        <v>28139</v>
      </c>
      <c r="Z10" s="66">
        <v>25215</v>
      </c>
      <c r="AA10" s="66">
        <v>25894</v>
      </c>
      <c r="AB10" s="66">
        <v>27667</v>
      </c>
      <c r="AC10" s="66">
        <v>28179</v>
      </c>
    </row>
    <row r="11" spans="1:29" ht="15" customHeight="1">
      <c r="A11" s="42" t="s">
        <v>1</v>
      </c>
      <c r="B11" s="66">
        <v>25348</v>
      </c>
      <c r="C11" s="66">
        <v>31687</v>
      </c>
      <c r="D11" s="66">
        <v>38565</v>
      </c>
      <c r="E11" s="66">
        <v>32928</v>
      </c>
      <c r="F11" s="66">
        <v>28927</v>
      </c>
      <c r="G11" s="66">
        <v>34908</v>
      </c>
      <c r="H11" s="66">
        <v>39170</v>
      </c>
      <c r="I11" s="66">
        <v>43067</v>
      </c>
      <c r="J11" s="66">
        <v>43839</v>
      </c>
      <c r="K11" s="66">
        <v>56107</v>
      </c>
      <c r="L11" s="66">
        <v>47750</v>
      </c>
      <c r="M11" s="66">
        <v>46946</v>
      </c>
      <c r="N11" s="66">
        <v>45927</v>
      </c>
      <c r="O11" s="66">
        <v>50102</v>
      </c>
      <c r="P11" s="66">
        <v>60114</v>
      </c>
      <c r="Q11" s="66">
        <v>61287</v>
      </c>
      <c r="R11" s="66">
        <v>51507</v>
      </c>
      <c r="S11" s="66">
        <v>61854</v>
      </c>
      <c r="T11" s="66">
        <v>63600</v>
      </c>
      <c r="U11" s="66">
        <v>65145</v>
      </c>
      <c r="V11" s="66">
        <v>69315</v>
      </c>
      <c r="W11" s="66">
        <v>76137</v>
      </c>
      <c r="X11" s="66">
        <v>76444</v>
      </c>
      <c r="Y11" s="66">
        <v>76401</v>
      </c>
      <c r="Z11" s="66">
        <v>87925</v>
      </c>
      <c r="AA11" s="66">
        <v>94519</v>
      </c>
      <c r="AB11" s="66">
        <v>100714</v>
      </c>
      <c r="AC11" s="66">
        <v>92590</v>
      </c>
    </row>
    <row r="12" spans="1:29" ht="15" customHeight="1">
      <c r="A12" s="42" t="s">
        <v>2</v>
      </c>
      <c r="B12" s="66">
        <v>9728</v>
      </c>
      <c r="C12" s="66">
        <v>12647</v>
      </c>
      <c r="D12" s="66">
        <v>12737</v>
      </c>
      <c r="E12" s="66">
        <v>14125</v>
      </c>
      <c r="F12" s="66">
        <v>11509</v>
      </c>
      <c r="G12" s="66">
        <v>11549</v>
      </c>
      <c r="H12" s="66">
        <v>11974</v>
      </c>
      <c r="I12" s="66">
        <v>17012</v>
      </c>
      <c r="J12" s="66">
        <v>19927</v>
      </c>
      <c r="K12" s="66">
        <v>24067</v>
      </c>
      <c r="L12" s="66">
        <v>26581</v>
      </c>
      <c r="M12" s="66">
        <v>23099</v>
      </c>
      <c r="N12" s="66">
        <v>21452</v>
      </c>
      <c r="O12" s="66">
        <v>22576</v>
      </c>
      <c r="P12" s="66">
        <v>25691</v>
      </c>
      <c r="Q12" s="66">
        <v>25561</v>
      </c>
      <c r="R12" s="66">
        <v>29195</v>
      </c>
      <c r="S12" s="66">
        <v>30562</v>
      </c>
      <c r="T12" s="66">
        <v>36936</v>
      </c>
      <c r="U12" s="66">
        <v>41458</v>
      </c>
      <c r="V12" s="66">
        <v>47234</v>
      </c>
      <c r="W12" s="66">
        <v>52473</v>
      </c>
      <c r="X12" s="66">
        <v>50578</v>
      </c>
      <c r="Y12" s="66">
        <v>49003</v>
      </c>
      <c r="Z12" s="66">
        <v>54260</v>
      </c>
      <c r="AA12" s="66">
        <v>61938</v>
      </c>
      <c r="AB12" s="66">
        <v>63532</v>
      </c>
      <c r="AC12" s="66">
        <v>61571</v>
      </c>
    </row>
    <row r="13" spans="1:29" ht="15" customHeight="1">
      <c r="A13" s="42" t="s">
        <v>3</v>
      </c>
      <c r="B13" s="66">
        <v>10080</v>
      </c>
      <c r="C13" s="66">
        <v>17527</v>
      </c>
      <c r="D13" s="66">
        <v>17755</v>
      </c>
      <c r="E13" s="66">
        <v>18413</v>
      </c>
      <c r="F13" s="66">
        <v>23379</v>
      </c>
      <c r="G13" s="66">
        <v>20307</v>
      </c>
      <c r="H13" s="66">
        <v>22518</v>
      </c>
      <c r="I13" s="66">
        <v>20429</v>
      </c>
      <c r="J13" s="66">
        <v>22279</v>
      </c>
      <c r="K13" s="66">
        <v>24743</v>
      </c>
      <c r="L13" s="66">
        <v>25019</v>
      </c>
      <c r="M13" s="66">
        <v>27511</v>
      </c>
      <c r="N13" s="66">
        <v>24014</v>
      </c>
      <c r="O13" s="66">
        <v>25006</v>
      </c>
      <c r="P13" s="66">
        <v>26420</v>
      </c>
      <c r="Q13" s="66">
        <v>32130</v>
      </c>
      <c r="R13" s="66">
        <v>32392</v>
      </c>
      <c r="S13" s="66">
        <v>31428</v>
      </c>
      <c r="T13" s="66">
        <v>28748</v>
      </c>
      <c r="U13" s="66">
        <v>20473</v>
      </c>
      <c r="V13" s="66">
        <v>20877</v>
      </c>
      <c r="W13" s="66">
        <v>22872</v>
      </c>
      <c r="X13" s="66">
        <v>23228</v>
      </c>
      <c r="Y13" s="66">
        <v>23492</v>
      </c>
      <c r="Z13" s="66">
        <v>25377</v>
      </c>
      <c r="AA13" s="66">
        <v>27510</v>
      </c>
      <c r="AB13" s="66">
        <v>28202</v>
      </c>
      <c r="AC13" s="66">
        <v>24286</v>
      </c>
    </row>
    <row r="14" spans="1:29" ht="15" customHeight="1">
      <c r="A14" s="42" t="s">
        <v>199</v>
      </c>
      <c r="B14" s="66">
        <v>26176</v>
      </c>
      <c r="C14" s="66">
        <v>32392</v>
      </c>
      <c r="D14" s="66">
        <v>37404</v>
      </c>
      <c r="E14" s="66">
        <v>38786</v>
      </c>
      <c r="F14" s="66">
        <v>35440</v>
      </c>
      <c r="G14" s="66">
        <v>33516</v>
      </c>
      <c r="H14" s="66">
        <v>32729</v>
      </c>
      <c r="I14" s="66">
        <v>35523</v>
      </c>
      <c r="J14" s="66">
        <v>38655</v>
      </c>
      <c r="K14" s="66">
        <v>43348</v>
      </c>
      <c r="L14" s="66">
        <v>44854</v>
      </c>
      <c r="M14" s="66">
        <v>47767</v>
      </c>
      <c r="N14" s="66">
        <v>51521</v>
      </c>
      <c r="O14" s="66">
        <v>63132</v>
      </c>
      <c r="P14" s="66">
        <v>73469</v>
      </c>
      <c r="Q14" s="66">
        <v>76350</v>
      </c>
      <c r="R14" s="66">
        <v>74642</v>
      </c>
      <c r="S14" s="66">
        <v>82708</v>
      </c>
      <c r="T14" s="66">
        <v>86313</v>
      </c>
      <c r="U14" s="66">
        <v>83255</v>
      </c>
      <c r="V14" s="66">
        <v>86348</v>
      </c>
      <c r="W14" s="66">
        <v>89980</v>
      </c>
      <c r="X14" s="66">
        <v>87526</v>
      </c>
      <c r="Y14" s="66">
        <v>81358</v>
      </c>
      <c r="Z14" s="66">
        <v>76043</v>
      </c>
      <c r="AA14" s="66">
        <v>81061</v>
      </c>
      <c r="AB14" s="66">
        <v>84130</v>
      </c>
      <c r="AC14" s="66">
        <v>76063</v>
      </c>
    </row>
    <row r="15" spans="1:29" ht="15" customHeight="1">
      <c r="A15" s="42" t="s">
        <v>5</v>
      </c>
      <c r="B15" s="66">
        <v>8402</v>
      </c>
      <c r="C15" s="66">
        <v>11223</v>
      </c>
      <c r="D15" s="66">
        <v>12972</v>
      </c>
      <c r="E15" s="66">
        <v>13503</v>
      </c>
      <c r="F15" s="66">
        <v>14538</v>
      </c>
      <c r="G15" s="66">
        <v>13745</v>
      </c>
      <c r="H15" s="66">
        <v>14003</v>
      </c>
      <c r="I15" s="66">
        <v>14032</v>
      </c>
      <c r="J15" s="66">
        <v>14314</v>
      </c>
      <c r="K15" s="66">
        <v>13858</v>
      </c>
      <c r="L15" s="66">
        <v>14431</v>
      </c>
      <c r="M15" s="66">
        <v>14920</v>
      </c>
      <c r="N15" s="66">
        <v>16304</v>
      </c>
      <c r="O15" s="66">
        <v>18642</v>
      </c>
      <c r="P15" s="66">
        <v>19943</v>
      </c>
      <c r="Q15" s="66">
        <v>21310</v>
      </c>
      <c r="R15" s="66">
        <v>22167</v>
      </c>
      <c r="S15" s="66">
        <v>23679</v>
      </c>
      <c r="T15" s="66">
        <v>24141</v>
      </c>
      <c r="U15" s="66">
        <v>23504</v>
      </c>
      <c r="V15" s="66">
        <v>24195</v>
      </c>
      <c r="W15" s="66">
        <v>24847</v>
      </c>
      <c r="X15" s="66">
        <v>26298</v>
      </c>
      <c r="Y15" s="66">
        <v>25279</v>
      </c>
      <c r="Z15" s="66">
        <v>24646</v>
      </c>
      <c r="AA15" s="66">
        <v>25981</v>
      </c>
      <c r="AB15" s="66">
        <v>26800</v>
      </c>
      <c r="AC15" s="66">
        <v>25130</v>
      </c>
    </row>
    <row r="16" spans="1:29" ht="15" customHeight="1">
      <c r="A16" s="42" t="s">
        <v>6</v>
      </c>
      <c r="B16" s="66">
        <v>9903</v>
      </c>
      <c r="C16" s="66">
        <v>14057</v>
      </c>
      <c r="D16" s="66">
        <v>16375</v>
      </c>
      <c r="E16" s="66">
        <v>17030</v>
      </c>
      <c r="F16" s="66">
        <v>14157</v>
      </c>
      <c r="G16" s="66">
        <v>15461</v>
      </c>
      <c r="H16" s="66">
        <v>17646</v>
      </c>
      <c r="I16" s="66">
        <v>16343</v>
      </c>
      <c r="J16" s="66">
        <v>16712</v>
      </c>
      <c r="K16" s="66">
        <v>18585</v>
      </c>
      <c r="L16" s="66">
        <v>15887</v>
      </c>
      <c r="M16" s="66">
        <v>17876</v>
      </c>
      <c r="N16" s="66">
        <v>19999</v>
      </c>
      <c r="O16" s="66">
        <v>22974</v>
      </c>
      <c r="P16" s="66">
        <v>23827</v>
      </c>
      <c r="Q16" s="66">
        <v>22822</v>
      </c>
      <c r="R16" s="66">
        <v>22752</v>
      </c>
      <c r="S16" s="66">
        <v>25317</v>
      </c>
      <c r="T16" s="66">
        <v>23855</v>
      </c>
      <c r="U16" s="66">
        <v>23646</v>
      </c>
      <c r="V16" s="66">
        <v>24722</v>
      </c>
      <c r="W16" s="66">
        <v>25188</v>
      </c>
      <c r="X16" s="66">
        <v>26545</v>
      </c>
      <c r="Y16" s="66">
        <v>26548</v>
      </c>
      <c r="Z16" s="66">
        <v>26303</v>
      </c>
      <c r="AA16" s="66">
        <v>28188</v>
      </c>
      <c r="AB16" s="66">
        <v>30738</v>
      </c>
      <c r="AC16" s="66">
        <v>31425</v>
      </c>
    </row>
    <row r="17" spans="1:29" ht="15" customHeight="1">
      <c r="A17" s="42" t="s">
        <v>7</v>
      </c>
      <c r="B17" s="66">
        <v>22534</v>
      </c>
      <c r="C17" s="66">
        <v>26410</v>
      </c>
      <c r="D17" s="66">
        <v>29671</v>
      </c>
      <c r="E17" s="66">
        <v>30286</v>
      </c>
      <c r="F17" s="66">
        <v>26739</v>
      </c>
      <c r="G17" s="66">
        <v>28182</v>
      </c>
      <c r="H17" s="66">
        <v>32212</v>
      </c>
      <c r="I17" s="66">
        <v>33797</v>
      </c>
      <c r="J17" s="66">
        <v>37503</v>
      </c>
      <c r="K17" s="66">
        <v>42157</v>
      </c>
      <c r="L17" s="66">
        <v>41106</v>
      </c>
      <c r="M17" s="66">
        <v>35918</v>
      </c>
      <c r="N17" s="66">
        <v>41735</v>
      </c>
      <c r="O17" s="66">
        <v>49191</v>
      </c>
      <c r="P17" s="66">
        <v>54069</v>
      </c>
      <c r="Q17" s="66">
        <v>59940</v>
      </c>
      <c r="R17" s="66">
        <v>66914</v>
      </c>
      <c r="S17" s="66">
        <v>75263</v>
      </c>
      <c r="T17" s="66">
        <v>74150</v>
      </c>
      <c r="U17" s="66">
        <v>77110</v>
      </c>
      <c r="V17" s="66">
        <v>77274</v>
      </c>
      <c r="W17" s="66">
        <v>79589</v>
      </c>
      <c r="X17" s="66">
        <v>75891</v>
      </c>
      <c r="Y17" s="66">
        <v>80489</v>
      </c>
      <c r="Z17" s="66">
        <v>73855</v>
      </c>
      <c r="AA17" s="66">
        <v>73186</v>
      </c>
      <c r="AB17" s="66">
        <v>74032</v>
      </c>
      <c r="AC17" s="66">
        <v>69555</v>
      </c>
    </row>
    <row r="18" spans="1:29" ht="15" customHeight="1">
      <c r="A18" s="42" t="s">
        <v>329</v>
      </c>
      <c r="B18" s="66">
        <v>39648</v>
      </c>
      <c r="C18" s="66">
        <v>60779</v>
      </c>
      <c r="D18" s="66">
        <v>73890</v>
      </c>
      <c r="E18" s="66">
        <v>68261</v>
      </c>
      <c r="F18" s="66">
        <v>73903</v>
      </c>
      <c r="G18" s="66">
        <v>73809</v>
      </c>
      <c r="H18" s="66">
        <v>70612</v>
      </c>
      <c r="I18" s="66">
        <v>72854</v>
      </c>
      <c r="J18" s="66">
        <v>74027</v>
      </c>
      <c r="K18" s="66">
        <v>85243</v>
      </c>
      <c r="L18" s="66">
        <v>89853</v>
      </c>
      <c r="M18" s="66">
        <v>96769</v>
      </c>
      <c r="N18" s="66">
        <v>108421</v>
      </c>
      <c r="O18" s="66">
        <v>124223</v>
      </c>
      <c r="P18" s="66">
        <v>141220</v>
      </c>
      <c r="Q18" s="66">
        <v>147633</v>
      </c>
      <c r="R18" s="66">
        <v>166390</v>
      </c>
      <c r="S18" s="66">
        <v>183846</v>
      </c>
      <c r="T18" s="66">
        <v>187193</v>
      </c>
      <c r="U18" s="66">
        <v>197429</v>
      </c>
      <c r="V18" s="66">
        <v>208836</v>
      </c>
      <c r="W18" s="66">
        <v>207266</v>
      </c>
      <c r="X18" s="66">
        <v>220006</v>
      </c>
      <c r="Y18" s="66">
        <v>238016</v>
      </c>
      <c r="Z18" s="66">
        <v>218567</v>
      </c>
      <c r="AA18" s="66">
        <v>224783</v>
      </c>
      <c r="AB18" s="66">
        <v>267734</v>
      </c>
      <c r="AC18" s="66">
        <v>236970</v>
      </c>
    </row>
    <row r="19" spans="1:29" ht="15" customHeight="1">
      <c r="A19" s="42" t="s">
        <v>331</v>
      </c>
      <c r="B19" s="66">
        <v>65169</v>
      </c>
      <c r="C19" s="66">
        <v>88422</v>
      </c>
      <c r="D19" s="66">
        <v>89498</v>
      </c>
      <c r="E19" s="66">
        <v>94114</v>
      </c>
      <c r="F19" s="66">
        <v>89598</v>
      </c>
      <c r="G19" s="66">
        <v>99074</v>
      </c>
      <c r="H19" s="66">
        <v>102314</v>
      </c>
      <c r="I19" s="66">
        <v>117354</v>
      </c>
      <c r="J19" s="66">
        <v>129764</v>
      </c>
      <c r="K19" s="66">
        <v>138806</v>
      </c>
      <c r="L19" s="66">
        <v>148227</v>
      </c>
      <c r="M19" s="66">
        <v>156343</v>
      </c>
      <c r="N19" s="66">
        <v>165074</v>
      </c>
      <c r="O19" s="66">
        <v>188050</v>
      </c>
      <c r="P19" s="66">
        <v>202065</v>
      </c>
      <c r="Q19" s="66">
        <v>210893</v>
      </c>
      <c r="R19" s="66">
        <v>211511</v>
      </c>
      <c r="S19" s="66">
        <v>222999</v>
      </c>
      <c r="T19" s="66">
        <v>224506</v>
      </c>
      <c r="U19" s="66">
        <v>229338</v>
      </c>
      <c r="V19" s="66">
        <v>236447</v>
      </c>
      <c r="W19" s="66">
        <v>236624</v>
      </c>
      <c r="X19" s="66">
        <v>229136</v>
      </c>
      <c r="Y19" s="66">
        <v>217985</v>
      </c>
      <c r="Z19" s="66">
        <v>169896</v>
      </c>
      <c r="AA19" s="66">
        <v>172070</v>
      </c>
      <c r="AB19" s="66">
        <v>175835</v>
      </c>
      <c r="AC19" s="66">
        <v>173100</v>
      </c>
    </row>
    <row r="20" spans="1:29" ht="15" customHeight="1">
      <c r="A20" s="42" t="s">
        <v>8</v>
      </c>
      <c r="B20" s="66">
        <v>8813</v>
      </c>
      <c r="C20" s="66">
        <v>11592</v>
      </c>
      <c r="D20" s="66">
        <v>13673</v>
      </c>
      <c r="E20" s="66">
        <v>12807</v>
      </c>
      <c r="F20" s="66">
        <v>12236</v>
      </c>
      <c r="G20" s="66">
        <v>11945</v>
      </c>
      <c r="H20" s="66">
        <v>12886</v>
      </c>
      <c r="I20" s="66">
        <v>11844</v>
      </c>
      <c r="J20" s="66">
        <v>12449</v>
      </c>
      <c r="K20" s="66">
        <v>13959</v>
      </c>
      <c r="L20" s="66">
        <v>16132</v>
      </c>
      <c r="M20" s="66">
        <v>14158</v>
      </c>
      <c r="N20" s="66">
        <v>16207</v>
      </c>
      <c r="O20" s="66">
        <v>20307</v>
      </c>
      <c r="P20" s="66">
        <v>22986</v>
      </c>
      <c r="Q20" s="66">
        <v>28223</v>
      </c>
      <c r="R20" s="66">
        <v>23115</v>
      </c>
      <c r="S20" s="66">
        <v>25070</v>
      </c>
      <c r="T20" s="66">
        <v>23957</v>
      </c>
      <c r="U20" s="66">
        <v>23218</v>
      </c>
      <c r="V20" s="66">
        <v>23624</v>
      </c>
      <c r="W20" s="66">
        <v>24220</v>
      </c>
      <c r="X20" s="66">
        <v>23441</v>
      </c>
      <c r="Y20" s="66">
        <v>22258</v>
      </c>
      <c r="Z20" s="66">
        <v>22594</v>
      </c>
      <c r="AA20" s="66">
        <v>21750</v>
      </c>
      <c r="AB20" s="66">
        <v>21380</v>
      </c>
      <c r="AC20" s="66">
        <v>20912</v>
      </c>
    </row>
    <row r="21" spans="1:29" ht="15" customHeight="1">
      <c r="A21" s="42" t="s">
        <v>9</v>
      </c>
      <c r="B21" s="66">
        <v>31458</v>
      </c>
      <c r="C21" s="66">
        <v>43847</v>
      </c>
      <c r="D21" s="66">
        <v>53474</v>
      </c>
      <c r="E21" s="66">
        <v>53128</v>
      </c>
      <c r="F21" s="66">
        <v>48618</v>
      </c>
      <c r="G21" s="66">
        <v>48663</v>
      </c>
      <c r="H21" s="66">
        <v>45233</v>
      </c>
      <c r="I21" s="66">
        <v>48392</v>
      </c>
      <c r="J21" s="66">
        <v>53422</v>
      </c>
      <c r="K21" s="66">
        <v>57612</v>
      </c>
      <c r="L21" s="66">
        <v>58792</v>
      </c>
      <c r="M21" s="66">
        <v>60966</v>
      </c>
      <c r="N21" s="66">
        <v>64776</v>
      </c>
      <c r="O21" s="66">
        <v>72108</v>
      </c>
      <c r="P21" s="66">
        <v>79707</v>
      </c>
      <c r="Q21" s="66">
        <v>85896</v>
      </c>
      <c r="R21" s="66">
        <v>92713</v>
      </c>
      <c r="S21" s="66">
        <v>111828</v>
      </c>
      <c r="T21" s="66">
        <v>115201</v>
      </c>
      <c r="U21" s="66">
        <v>119107</v>
      </c>
      <c r="V21" s="66">
        <v>124182</v>
      </c>
      <c r="W21" s="66">
        <v>135310</v>
      </c>
      <c r="X21" s="66">
        <v>133163</v>
      </c>
      <c r="Y21" s="66">
        <v>131150</v>
      </c>
      <c r="Z21" s="66">
        <v>119093</v>
      </c>
      <c r="AA21" s="66">
        <v>128983</v>
      </c>
      <c r="AB21" s="66">
        <v>131116</v>
      </c>
      <c r="AC21" s="66">
        <v>131481</v>
      </c>
    </row>
    <row r="22" spans="1:29" ht="15" customHeight="1">
      <c r="A22" s="42" t="s">
        <v>10</v>
      </c>
      <c r="B22" s="66">
        <v>20993</v>
      </c>
      <c r="C22" s="66">
        <v>21714</v>
      </c>
      <c r="D22" s="66">
        <v>18956</v>
      </c>
      <c r="E22" s="66">
        <v>21439</v>
      </c>
      <c r="F22" s="66">
        <v>17454</v>
      </c>
      <c r="G22" s="66">
        <v>19015</v>
      </c>
      <c r="H22" s="66">
        <v>22769</v>
      </c>
      <c r="I22" s="66">
        <v>25293</v>
      </c>
      <c r="J22" s="66">
        <v>27503</v>
      </c>
      <c r="K22" s="66">
        <v>28957</v>
      </c>
      <c r="L22" s="66">
        <v>29605</v>
      </c>
      <c r="M22" s="66">
        <v>28863</v>
      </c>
      <c r="N22" s="66">
        <v>28977</v>
      </c>
      <c r="O22" s="66">
        <v>29484</v>
      </c>
      <c r="P22" s="66">
        <v>28544</v>
      </c>
      <c r="Q22" s="66">
        <v>29879</v>
      </c>
      <c r="R22" s="66">
        <v>31114</v>
      </c>
      <c r="S22" s="66">
        <v>34022</v>
      </c>
      <c r="T22" s="66">
        <v>33219</v>
      </c>
      <c r="U22" s="66">
        <v>33505</v>
      </c>
      <c r="V22" s="66">
        <v>33703</v>
      </c>
      <c r="W22" s="66">
        <v>33036</v>
      </c>
      <c r="X22" s="66">
        <v>31662</v>
      </c>
      <c r="Y22" s="66">
        <v>27720</v>
      </c>
      <c r="Z22" s="66">
        <v>27821</v>
      </c>
      <c r="AA22" s="66">
        <v>29698</v>
      </c>
      <c r="AB22" s="66">
        <v>27776</v>
      </c>
      <c r="AC22" s="66">
        <v>29068</v>
      </c>
    </row>
    <row r="23" spans="1:29" ht="15" customHeight="1">
      <c r="A23" s="42" t="s">
        <v>11</v>
      </c>
      <c r="B23" s="66">
        <v>10381</v>
      </c>
      <c r="C23" s="66">
        <v>11829</v>
      </c>
      <c r="D23" s="66">
        <v>12730</v>
      </c>
      <c r="E23" s="66">
        <v>16240</v>
      </c>
      <c r="F23" s="66">
        <v>13496</v>
      </c>
      <c r="G23" s="66">
        <v>13768</v>
      </c>
      <c r="H23" s="66">
        <v>13751</v>
      </c>
      <c r="I23" s="66">
        <v>19338</v>
      </c>
      <c r="J23" s="66">
        <v>20418</v>
      </c>
      <c r="K23" s="66">
        <v>22481</v>
      </c>
      <c r="L23" s="66">
        <v>26074</v>
      </c>
      <c r="M23" s="66">
        <v>27498</v>
      </c>
      <c r="N23" s="66">
        <v>24874</v>
      </c>
      <c r="O23" s="66">
        <v>28860</v>
      </c>
      <c r="P23" s="66">
        <v>35947</v>
      </c>
      <c r="Q23" s="66">
        <v>36796</v>
      </c>
      <c r="R23" s="66">
        <v>42240</v>
      </c>
      <c r="S23" s="66">
        <v>45313</v>
      </c>
      <c r="T23" s="66">
        <v>46263</v>
      </c>
      <c r="U23" s="66">
        <v>44178</v>
      </c>
      <c r="V23" s="66">
        <v>43433</v>
      </c>
      <c r="W23" s="66">
        <v>46569</v>
      </c>
      <c r="X23" s="66">
        <v>42455</v>
      </c>
      <c r="Y23" s="66">
        <v>38317</v>
      </c>
      <c r="Z23" s="66">
        <v>40876</v>
      </c>
      <c r="AA23" s="66">
        <v>48881</v>
      </c>
      <c r="AB23" s="66">
        <v>53993</v>
      </c>
      <c r="AC23" s="66">
        <v>56689</v>
      </c>
    </row>
    <row r="24" spans="1:29" ht="15" customHeight="1">
      <c r="A24" s="42" t="s">
        <v>12</v>
      </c>
      <c r="B24" s="66">
        <v>64197</v>
      </c>
      <c r="C24" s="66">
        <v>86921</v>
      </c>
      <c r="D24" s="66">
        <v>99303</v>
      </c>
      <c r="E24" s="66">
        <v>97461</v>
      </c>
      <c r="F24" s="66">
        <v>85798</v>
      </c>
      <c r="G24" s="66">
        <v>94845</v>
      </c>
      <c r="H24" s="66">
        <v>97936</v>
      </c>
      <c r="I24" s="66">
        <v>96591</v>
      </c>
      <c r="J24" s="66">
        <v>103490</v>
      </c>
      <c r="K24" s="66">
        <v>106607</v>
      </c>
      <c r="L24" s="66">
        <v>108608</v>
      </c>
      <c r="M24" s="66">
        <v>112723</v>
      </c>
      <c r="N24" s="66">
        <v>122470</v>
      </c>
      <c r="O24" s="66">
        <v>139852</v>
      </c>
      <c r="P24" s="66">
        <v>149803</v>
      </c>
      <c r="Q24" s="66">
        <v>161832</v>
      </c>
      <c r="R24" s="66">
        <v>169812</v>
      </c>
      <c r="S24" s="66">
        <v>183629</v>
      </c>
      <c r="T24" s="66">
        <v>200124</v>
      </c>
      <c r="U24" s="66">
        <v>219284</v>
      </c>
      <c r="V24" s="66">
        <v>244887</v>
      </c>
      <c r="W24" s="66">
        <v>259468</v>
      </c>
      <c r="X24" s="66">
        <v>270082</v>
      </c>
      <c r="Y24" s="66">
        <v>251823</v>
      </c>
      <c r="Z24" s="66">
        <v>236685</v>
      </c>
      <c r="AA24" s="66">
        <v>251074</v>
      </c>
      <c r="AB24" s="66">
        <v>265365</v>
      </c>
      <c r="AC24" s="66">
        <v>258036</v>
      </c>
    </row>
    <row r="25" spans="1:29" ht="15" customHeight="1">
      <c r="A25" s="42" t="s">
        <v>200</v>
      </c>
      <c r="B25" s="66">
        <v>35543</v>
      </c>
      <c r="C25" s="66">
        <v>54610</v>
      </c>
      <c r="D25" s="66">
        <v>68230</v>
      </c>
      <c r="E25" s="66">
        <v>65642</v>
      </c>
      <c r="F25" s="66">
        <v>63815</v>
      </c>
      <c r="G25" s="66">
        <v>60818</v>
      </c>
      <c r="H25" s="66">
        <v>68414</v>
      </c>
      <c r="I25" s="66">
        <v>71757</v>
      </c>
      <c r="J25" s="66">
        <v>78918</v>
      </c>
      <c r="K25" s="66">
        <v>88926</v>
      </c>
      <c r="L25" s="66">
        <v>92345</v>
      </c>
      <c r="M25" s="66">
        <v>95255</v>
      </c>
      <c r="N25" s="66">
        <v>103365</v>
      </c>
      <c r="O25" s="66">
        <v>117649</v>
      </c>
      <c r="P25" s="66">
        <v>126912</v>
      </c>
      <c r="Q25" s="66">
        <v>129647</v>
      </c>
      <c r="R25" s="66">
        <v>126032</v>
      </c>
      <c r="S25" s="66">
        <v>133130</v>
      </c>
      <c r="T25" s="66">
        <v>141438</v>
      </c>
      <c r="U25" s="66">
        <v>151395</v>
      </c>
      <c r="V25" s="66">
        <v>161811</v>
      </c>
      <c r="W25" s="66">
        <v>164940</v>
      </c>
      <c r="X25" s="66">
        <v>153933</v>
      </c>
      <c r="Y25" s="66">
        <v>147222</v>
      </c>
      <c r="Z25" s="66">
        <v>148604</v>
      </c>
      <c r="AA25" s="66">
        <v>162286</v>
      </c>
      <c r="AB25" s="66">
        <v>169425</v>
      </c>
      <c r="AC25" s="66">
        <v>171631</v>
      </c>
    </row>
    <row r="26" spans="1:29" ht="15" customHeight="1">
      <c r="A26" s="42" t="s">
        <v>201</v>
      </c>
      <c r="B26" s="66">
        <v>32864</v>
      </c>
      <c r="C26" s="66">
        <v>41514</v>
      </c>
      <c r="D26" s="66">
        <v>45762</v>
      </c>
      <c r="E26" s="66">
        <v>45449</v>
      </c>
      <c r="F26" s="66">
        <v>42159</v>
      </c>
      <c r="G26" s="66">
        <v>40982</v>
      </c>
      <c r="H26" s="66">
        <v>40117</v>
      </c>
      <c r="I26" s="66">
        <v>48379</v>
      </c>
      <c r="J26" s="66">
        <v>52444</v>
      </c>
      <c r="K26" s="66">
        <v>64156</v>
      </c>
      <c r="L26" s="66">
        <v>77010</v>
      </c>
      <c r="M26" s="66">
        <v>75945</v>
      </c>
      <c r="N26" s="66">
        <v>78055</v>
      </c>
      <c r="O26" s="66">
        <v>88156</v>
      </c>
      <c r="P26" s="66">
        <v>93629</v>
      </c>
      <c r="Q26" s="66">
        <v>97363</v>
      </c>
      <c r="R26" s="66">
        <v>97310</v>
      </c>
      <c r="S26" s="66">
        <v>101754</v>
      </c>
      <c r="T26" s="66">
        <v>101585</v>
      </c>
      <c r="U26" s="66">
        <v>104629</v>
      </c>
      <c r="V26" s="66">
        <v>108234</v>
      </c>
      <c r="W26" s="66">
        <v>107555</v>
      </c>
      <c r="X26" s="66">
        <v>107518</v>
      </c>
      <c r="Y26" s="66">
        <v>102573</v>
      </c>
      <c r="Z26" s="66">
        <v>88882</v>
      </c>
      <c r="AA26" s="66">
        <v>98992</v>
      </c>
      <c r="AB26" s="66">
        <v>102961</v>
      </c>
      <c r="AC26" s="66">
        <v>103001</v>
      </c>
    </row>
    <row r="27" spans="1:29" ht="15" customHeight="1">
      <c r="A27" s="42" t="s">
        <v>202</v>
      </c>
      <c r="B27" s="66">
        <v>19143</v>
      </c>
      <c r="C27" s="66">
        <v>22341</v>
      </c>
      <c r="D27" s="66">
        <v>23320</v>
      </c>
      <c r="E27" s="66">
        <v>23594</v>
      </c>
      <c r="F27" s="66">
        <v>23185</v>
      </c>
      <c r="G27" s="66">
        <v>22178</v>
      </c>
      <c r="H27" s="66">
        <v>23003</v>
      </c>
      <c r="I27" s="66">
        <v>25648</v>
      </c>
      <c r="J27" s="66">
        <v>24013</v>
      </c>
      <c r="K27" s="66">
        <v>32678</v>
      </c>
      <c r="L27" s="66">
        <v>37336</v>
      </c>
      <c r="M27" s="66">
        <v>36806</v>
      </c>
      <c r="N27" s="66">
        <v>41447</v>
      </c>
      <c r="O27" s="66">
        <v>46412</v>
      </c>
      <c r="P27" s="66">
        <v>51199</v>
      </c>
      <c r="Q27" s="66">
        <v>49368</v>
      </c>
      <c r="R27" s="66">
        <v>52287</v>
      </c>
      <c r="S27" s="66">
        <v>57868</v>
      </c>
      <c r="T27" s="66">
        <v>63616</v>
      </c>
      <c r="U27" s="66">
        <v>67144</v>
      </c>
      <c r="V27" s="66">
        <v>74964</v>
      </c>
      <c r="W27" s="66">
        <v>82231</v>
      </c>
      <c r="X27" s="66">
        <v>84875</v>
      </c>
      <c r="Y27" s="66">
        <v>86744</v>
      </c>
      <c r="Z27" s="66">
        <v>78336</v>
      </c>
      <c r="AA27" s="66">
        <v>81068</v>
      </c>
      <c r="AB27" s="66">
        <v>83781</v>
      </c>
      <c r="AC27" s="66">
        <v>79584</v>
      </c>
    </row>
    <row r="28" spans="1:29" ht="15" customHeight="1">
      <c r="A28" s="42" t="s">
        <v>16</v>
      </c>
      <c r="B28" s="66">
        <v>9940</v>
      </c>
      <c r="C28" s="66">
        <v>15612</v>
      </c>
      <c r="D28" s="66">
        <v>18029</v>
      </c>
      <c r="E28" s="66">
        <v>15622</v>
      </c>
      <c r="F28" s="66">
        <v>14509</v>
      </c>
      <c r="G28" s="66">
        <v>14305</v>
      </c>
      <c r="H28" s="66">
        <v>15682</v>
      </c>
      <c r="I28" s="66">
        <v>17004</v>
      </c>
      <c r="J28" s="66">
        <v>17687</v>
      </c>
      <c r="K28" s="66">
        <v>20129</v>
      </c>
      <c r="L28" s="66">
        <v>19996</v>
      </c>
      <c r="M28" s="66">
        <v>20634</v>
      </c>
      <c r="N28" s="66">
        <v>21455</v>
      </c>
      <c r="O28" s="66">
        <v>24337</v>
      </c>
      <c r="P28" s="66">
        <v>25574</v>
      </c>
      <c r="Q28" s="66">
        <v>27938</v>
      </c>
      <c r="R28" s="66">
        <v>26662</v>
      </c>
      <c r="S28" s="66">
        <v>27847</v>
      </c>
      <c r="T28" s="66">
        <v>28136</v>
      </c>
      <c r="U28" s="66">
        <v>28486</v>
      </c>
      <c r="V28" s="66">
        <v>29013</v>
      </c>
      <c r="W28" s="66">
        <v>29514</v>
      </c>
      <c r="X28" s="66">
        <v>30105</v>
      </c>
      <c r="Y28" s="66">
        <v>29126</v>
      </c>
      <c r="Z28" s="66">
        <v>29007</v>
      </c>
      <c r="AA28" s="66">
        <v>29843</v>
      </c>
      <c r="AB28" s="66">
        <v>31180</v>
      </c>
      <c r="AC28" s="66">
        <v>29254</v>
      </c>
    </row>
    <row r="29" spans="1:29" ht="15" customHeight="1">
      <c r="A29" s="42" t="s">
        <v>17</v>
      </c>
      <c r="B29" s="66">
        <v>6681</v>
      </c>
      <c r="C29" s="66">
        <v>13473</v>
      </c>
      <c r="D29" s="66">
        <v>13976</v>
      </c>
      <c r="E29" s="66">
        <v>15355</v>
      </c>
      <c r="F29" s="66">
        <v>15333</v>
      </c>
      <c r="G29" s="66">
        <v>15285</v>
      </c>
      <c r="H29" s="66">
        <v>17694</v>
      </c>
      <c r="I29" s="66">
        <v>19742</v>
      </c>
      <c r="J29" s="66">
        <v>22246</v>
      </c>
      <c r="K29" s="66">
        <v>20211</v>
      </c>
      <c r="L29" s="66">
        <v>19228</v>
      </c>
      <c r="M29" s="66">
        <v>19081</v>
      </c>
      <c r="N29" s="66">
        <v>19976</v>
      </c>
      <c r="O29" s="66">
        <v>20422</v>
      </c>
      <c r="P29" s="66">
        <v>19553</v>
      </c>
      <c r="Q29" s="66">
        <v>23265</v>
      </c>
      <c r="R29" s="66">
        <v>25057</v>
      </c>
      <c r="S29" s="66">
        <v>26820</v>
      </c>
      <c r="T29" s="66">
        <v>28073</v>
      </c>
      <c r="U29" s="66">
        <v>28958</v>
      </c>
      <c r="V29" s="66">
        <v>30446</v>
      </c>
      <c r="W29" s="66">
        <v>31108</v>
      </c>
      <c r="X29" s="66">
        <v>35313</v>
      </c>
      <c r="Y29" s="66">
        <v>33650</v>
      </c>
      <c r="Z29" s="66">
        <v>37584</v>
      </c>
      <c r="AA29" s="66">
        <v>43350</v>
      </c>
      <c r="AB29" s="66">
        <v>47274</v>
      </c>
      <c r="AC29" s="66">
        <v>44838</v>
      </c>
    </row>
    <row r="30" spans="1:29" ht="15" customHeight="1">
      <c r="A30" s="42" t="s">
        <v>18</v>
      </c>
      <c r="B30" s="66">
        <v>55009</v>
      </c>
      <c r="C30" s="66">
        <v>69649</v>
      </c>
      <c r="D30" s="66">
        <v>81387</v>
      </c>
      <c r="E30" s="66">
        <v>69453</v>
      </c>
      <c r="F30" s="66">
        <v>61532</v>
      </c>
      <c r="G30" s="66">
        <v>68184</v>
      </c>
      <c r="H30" s="66">
        <v>72039</v>
      </c>
      <c r="I30" s="66">
        <v>78104</v>
      </c>
      <c r="J30" s="66">
        <v>81324</v>
      </c>
      <c r="K30" s="66">
        <v>92954</v>
      </c>
      <c r="L30" s="66">
        <v>95961</v>
      </c>
      <c r="M30" s="66">
        <v>102039</v>
      </c>
      <c r="N30" s="66">
        <v>104504</v>
      </c>
      <c r="O30" s="66">
        <v>124751</v>
      </c>
      <c r="P30" s="66">
        <v>131306</v>
      </c>
      <c r="Q30" s="66">
        <v>136184</v>
      </c>
      <c r="R30" s="66">
        <v>136321</v>
      </c>
      <c r="S30" s="66">
        <v>143225</v>
      </c>
      <c r="T30" s="66">
        <v>138912</v>
      </c>
      <c r="U30" s="66">
        <v>136166</v>
      </c>
      <c r="V30" s="66">
        <v>144366</v>
      </c>
      <c r="W30" s="66">
        <v>154768</v>
      </c>
      <c r="X30" s="66">
        <v>156002</v>
      </c>
      <c r="Y30" s="66">
        <v>157877</v>
      </c>
      <c r="Z30" s="66">
        <v>153530</v>
      </c>
      <c r="AA30" s="66">
        <v>166163</v>
      </c>
      <c r="AB30" s="66">
        <v>171958</v>
      </c>
      <c r="AC30" s="66">
        <v>169830</v>
      </c>
    </row>
    <row r="31" spans="1:29" ht="15" customHeight="1">
      <c r="A31" s="42" t="s">
        <v>19</v>
      </c>
      <c r="B31" s="66">
        <v>12665</v>
      </c>
      <c r="C31" s="66">
        <v>14603</v>
      </c>
      <c r="D31" s="66">
        <v>15696</v>
      </c>
      <c r="E31" s="66">
        <v>14736</v>
      </c>
      <c r="F31" s="66">
        <v>14500</v>
      </c>
      <c r="G31" s="66">
        <v>15641</v>
      </c>
      <c r="H31" s="66">
        <v>17163</v>
      </c>
      <c r="I31" s="66">
        <v>15199</v>
      </c>
      <c r="J31" s="66">
        <v>17973</v>
      </c>
      <c r="K31" s="66">
        <v>16312</v>
      </c>
      <c r="L31" s="66">
        <v>16757</v>
      </c>
      <c r="M31" s="66">
        <v>18878</v>
      </c>
      <c r="N31" s="66">
        <v>18558</v>
      </c>
      <c r="O31" s="66">
        <v>20050</v>
      </c>
      <c r="P31" s="66">
        <v>22287</v>
      </c>
      <c r="Q31" s="66">
        <v>26019</v>
      </c>
      <c r="R31" s="66">
        <v>27159</v>
      </c>
      <c r="S31" s="66">
        <v>27714</v>
      </c>
      <c r="T31" s="66">
        <v>25113</v>
      </c>
      <c r="U31" s="66">
        <v>23343</v>
      </c>
      <c r="V31" s="66">
        <v>25481</v>
      </c>
      <c r="W31" s="66">
        <v>24641</v>
      </c>
      <c r="X31" s="66">
        <v>27236</v>
      </c>
      <c r="Y31" s="66">
        <v>26785</v>
      </c>
      <c r="Z31" s="66">
        <v>26325</v>
      </c>
      <c r="AA31" s="66">
        <v>29483</v>
      </c>
      <c r="AB31" s="66">
        <v>33382</v>
      </c>
      <c r="AC31" s="66">
        <v>37106</v>
      </c>
    </row>
    <row r="32" spans="1:29" ht="15" customHeight="1">
      <c r="A32" s="42" t="s">
        <v>20</v>
      </c>
      <c r="B32" s="66">
        <v>24218</v>
      </c>
      <c r="C32" s="66">
        <v>34489</v>
      </c>
      <c r="D32" s="66">
        <v>36506</v>
      </c>
      <c r="E32" s="66">
        <v>38433</v>
      </c>
      <c r="F32" s="66">
        <v>35887</v>
      </c>
      <c r="G32" s="66">
        <v>35793</v>
      </c>
      <c r="H32" s="66">
        <v>36096</v>
      </c>
      <c r="I32" s="66">
        <v>39301</v>
      </c>
      <c r="J32" s="66">
        <v>40612</v>
      </c>
      <c r="K32" s="66">
        <v>43419</v>
      </c>
      <c r="L32" s="66">
        <v>45840</v>
      </c>
      <c r="M32" s="66">
        <v>44314</v>
      </c>
      <c r="N32" s="66">
        <v>48135</v>
      </c>
      <c r="O32" s="66">
        <v>61741</v>
      </c>
      <c r="P32" s="66">
        <v>65021</v>
      </c>
      <c r="Q32" s="66">
        <v>71659</v>
      </c>
      <c r="R32" s="66">
        <v>70810</v>
      </c>
      <c r="S32" s="66">
        <v>80063</v>
      </c>
      <c r="T32" s="66">
        <v>82840</v>
      </c>
      <c r="U32" s="66">
        <v>91172</v>
      </c>
      <c r="V32" s="66">
        <v>95004</v>
      </c>
      <c r="W32" s="66">
        <v>93622</v>
      </c>
      <c r="X32" s="66">
        <v>91126</v>
      </c>
      <c r="Y32" s="66">
        <v>85041</v>
      </c>
      <c r="Z32" s="66">
        <v>76152</v>
      </c>
      <c r="AA32" s="66">
        <v>79984</v>
      </c>
      <c r="AB32" s="66">
        <v>88628</v>
      </c>
      <c r="AC32" s="66">
        <v>89770</v>
      </c>
    </row>
    <row r="33" spans="1:40" ht="15" customHeight="1">
      <c r="A33" s="42" t="s">
        <v>21</v>
      </c>
      <c r="B33" s="66">
        <v>21935</v>
      </c>
      <c r="C33" s="66">
        <v>28208</v>
      </c>
      <c r="D33" s="66">
        <v>32684</v>
      </c>
      <c r="E33" s="66">
        <v>33796</v>
      </c>
      <c r="F33" s="66">
        <v>31260</v>
      </c>
      <c r="G33" s="66">
        <v>32968</v>
      </c>
      <c r="H33" s="66">
        <v>33831</v>
      </c>
      <c r="I33" s="66">
        <v>41923</v>
      </c>
      <c r="J33" s="66">
        <v>44715</v>
      </c>
      <c r="K33" s="66">
        <v>49742</v>
      </c>
      <c r="L33" s="66">
        <v>50982</v>
      </c>
      <c r="M33" s="66">
        <v>54556</v>
      </c>
      <c r="N33" s="66">
        <v>56744</v>
      </c>
      <c r="O33" s="66">
        <v>65586</v>
      </c>
      <c r="P33" s="66">
        <v>71373</v>
      </c>
      <c r="Q33" s="66">
        <v>79381</v>
      </c>
      <c r="R33" s="66">
        <v>78727</v>
      </c>
      <c r="S33" s="66">
        <v>85639</v>
      </c>
      <c r="T33" s="66">
        <v>90370</v>
      </c>
      <c r="U33" s="66">
        <v>96310</v>
      </c>
      <c r="V33" s="66">
        <v>103648</v>
      </c>
      <c r="W33" s="66">
        <v>105437</v>
      </c>
      <c r="X33" s="66">
        <v>107593</v>
      </c>
      <c r="Y33" s="66">
        <v>107313</v>
      </c>
      <c r="Z33" s="66">
        <v>104429</v>
      </c>
      <c r="AA33" s="66">
        <v>113401</v>
      </c>
      <c r="AB33" s="66">
        <v>122943</v>
      </c>
      <c r="AC33" s="66">
        <v>117267</v>
      </c>
    </row>
    <row r="34" spans="1:40" ht="15" customHeight="1">
      <c r="A34" s="42" t="s">
        <v>22</v>
      </c>
      <c r="B34" s="66">
        <v>13567</v>
      </c>
      <c r="C34" s="66">
        <v>23999</v>
      </c>
      <c r="D34" s="66">
        <v>16122</v>
      </c>
      <c r="E34" s="66">
        <v>17602</v>
      </c>
      <c r="F34" s="66">
        <v>13886</v>
      </c>
      <c r="G34" s="66">
        <v>17666</v>
      </c>
      <c r="H34" s="66">
        <v>16944</v>
      </c>
      <c r="I34" s="66">
        <v>24987</v>
      </c>
      <c r="J34" s="66">
        <v>30173</v>
      </c>
      <c r="K34" s="66">
        <v>35221</v>
      </c>
      <c r="L34" s="66">
        <v>38326</v>
      </c>
      <c r="M34" s="66">
        <v>41810</v>
      </c>
      <c r="N34" s="66">
        <v>45433</v>
      </c>
      <c r="O34" s="66">
        <v>52504</v>
      </c>
      <c r="P34" s="66">
        <v>57069</v>
      </c>
      <c r="Q34" s="66">
        <v>61140</v>
      </c>
      <c r="R34" s="66">
        <v>66887</v>
      </c>
      <c r="S34" s="66">
        <v>74922</v>
      </c>
      <c r="T34" s="66">
        <v>80845</v>
      </c>
      <c r="U34" s="66">
        <v>96231</v>
      </c>
      <c r="V34" s="66">
        <v>108358</v>
      </c>
      <c r="W34" s="66">
        <v>123605</v>
      </c>
      <c r="X34" s="66">
        <v>132908</v>
      </c>
      <c r="Y34" s="66">
        <v>100330</v>
      </c>
      <c r="Z34" s="66">
        <v>123511</v>
      </c>
      <c r="AA34" s="66">
        <v>144676</v>
      </c>
      <c r="AB34" s="66">
        <v>162889</v>
      </c>
      <c r="AC34" s="66">
        <v>153538</v>
      </c>
    </row>
    <row r="35" spans="1:40" ht="15" customHeight="1">
      <c r="A35" s="42" t="s">
        <v>23</v>
      </c>
      <c r="B35" s="66">
        <v>19302</v>
      </c>
      <c r="C35" s="66">
        <v>26395</v>
      </c>
      <c r="D35" s="66">
        <v>32127</v>
      </c>
      <c r="E35" s="66">
        <v>29308</v>
      </c>
      <c r="F35" s="66">
        <v>34637</v>
      </c>
      <c r="G35" s="66">
        <v>33584</v>
      </c>
      <c r="H35" s="66">
        <v>30171</v>
      </c>
      <c r="I35" s="66">
        <v>36247</v>
      </c>
      <c r="J35" s="66">
        <v>36132</v>
      </c>
      <c r="K35" s="66">
        <v>35940</v>
      </c>
      <c r="L35" s="66">
        <v>40586</v>
      </c>
      <c r="M35" s="66">
        <v>37334</v>
      </c>
      <c r="N35" s="66">
        <v>36894</v>
      </c>
      <c r="O35" s="66">
        <v>46927</v>
      </c>
      <c r="P35" s="66">
        <v>49371</v>
      </c>
      <c r="Q35" s="66">
        <v>55620</v>
      </c>
      <c r="R35" s="66">
        <v>56518</v>
      </c>
      <c r="S35" s="66">
        <v>62121</v>
      </c>
      <c r="T35" s="66">
        <v>65787</v>
      </c>
      <c r="U35" s="66">
        <v>71172</v>
      </c>
      <c r="V35" s="66">
        <v>80982</v>
      </c>
      <c r="W35" s="66">
        <v>84688</v>
      </c>
      <c r="X35" s="66">
        <v>82603</v>
      </c>
      <c r="Y35" s="66">
        <v>85418</v>
      </c>
      <c r="Z35" s="66">
        <v>72281</v>
      </c>
      <c r="AA35" s="66">
        <v>75606</v>
      </c>
      <c r="AB35" s="66">
        <v>78404</v>
      </c>
      <c r="AC35" s="66">
        <v>74156</v>
      </c>
    </row>
    <row r="36" spans="1:40" ht="15" customHeight="1">
      <c r="A36" s="42" t="s">
        <v>24</v>
      </c>
      <c r="B36" s="66">
        <v>26141</v>
      </c>
      <c r="C36" s="66">
        <v>45141</v>
      </c>
      <c r="D36" s="66">
        <v>41342</v>
      </c>
      <c r="E36" s="66">
        <v>38577</v>
      </c>
      <c r="F36" s="66">
        <v>34349</v>
      </c>
      <c r="G36" s="66">
        <v>33349</v>
      </c>
      <c r="H36" s="66">
        <v>32780</v>
      </c>
      <c r="I36" s="66">
        <v>40102</v>
      </c>
      <c r="J36" s="66">
        <v>46116</v>
      </c>
      <c r="K36" s="66">
        <v>48448</v>
      </c>
      <c r="L36" s="66">
        <v>63659</v>
      </c>
      <c r="M36" s="66">
        <v>61028</v>
      </c>
      <c r="N36" s="66">
        <v>61574</v>
      </c>
      <c r="O36" s="66">
        <v>58300</v>
      </c>
      <c r="P36" s="66">
        <v>67915</v>
      </c>
      <c r="Q36" s="66">
        <v>68498</v>
      </c>
      <c r="R36" s="66">
        <v>82974</v>
      </c>
      <c r="S36" s="66">
        <v>90232</v>
      </c>
      <c r="T36" s="66">
        <v>95209</v>
      </c>
      <c r="U36" s="66">
        <v>103162</v>
      </c>
      <c r="V36" s="66">
        <v>106344</v>
      </c>
      <c r="W36" s="66">
        <v>112761</v>
      </c>
      <c r="X36" s="66">
        <v>114187</v>
      </c>
      <c r="Y36" s="66">
        <v>110477</v>
      </c>
      <c r="Z36" s="66">
        <v>107794</v>
      </c>
      <c r="AA36" s="66">
        <v>103872</v>
      </c>
      <c r="AB36" s="66">
        <v>100755</v>
      </c>
      <c r="AC36" s="66">
        <v>100513</v>
      </c>
    </row>
    <row r="37" spans="1:40" ht="15" customHeight="1">
      <c r="A37" s="42" t="s">
        <v>25</v>
      </c>
      <c r="B37" s="66">
        <v>24459</v>
      </c>
      <c r="C37" s="66">
        <v>33908</v>
      </c>
      <c r="D37" s="66">
        <v>40162</v>
      </c>
      <c r="E37" s="66">
        <v>41410</v>
      </c>
      <c r="F37" s="66">
        <v>35828</v>
      </c>
      <c r="G37" s="66">
        <v>34244</v>
      </c>
      <c r="H37" s="66">
        <v>34162</v>
      </c>
      <c r="I37" s="66">
        <v>43613</v>
      </c>
      <c r="J37" s="66">
        <v>52546</v>
      </c>
      <c r="K37" s="66">
        <v>55980</v>
      </c>
      <c r="L37" s="66">
        <v>51131</v>
      </c>
      <c r="M37" s="66">
        <v>48222</v>
      </c>
      <c r="N37" s="66">
        <v>50456</v>
      </c>
      <c r="O37" s="66">
        <v>55229</v>
      </c>
      <c r="P37" s="66">
        <v>59576</v>
      </c>
      <c r="Q37" s="66">
        <v>67557</v>
      </c>
      <c r="R37" s="66">
        <v>70441</v>
      </c>
      <c r="S37" s="66">
        <v>72068</v>
      </c>
      <c r="T37" s="66">
        <v>74067</v>
      </c>
      <c r="U37" s="66">
        <v>81277</v>
      </c>
      <c r="V37" s="66">
        <v>84508</v>
      </c>
      <c r="W37" s="66">
        <v>84988</v>
      </c>
      <c r="X37" s="66">
        <v>86879</v>
      </c>
      <c r="Y37" s="66">
        <v>83760</v>
      </c>
      <c r="Z37" s="66">
        <v>80304</v>
      </c>
      <c r="AA37" s="66">
        <v>84733</v>
      </c>
      <c r="AB37" s="66">
        <v>85995</v>
      </c>
      <c r="AC37" s="66">
        <v>82629</v>
      </c>
    </row>
    <row r="38" spans="1:40" ht="15" customHeight="1">
      <c r="A38" s="42" t="s">
        <v>26</v>
      </c>
      <c r="B38" s="66">
        <v>14410</v>
      </c>
      <c r="C38" s="66">
        <v>15899</v>
      </c>
      <c r="D38" s="66">
        <v>15174</v>
      </c>
      <c r="E38" s="66">
        <v>18476</v>
      </c>
      <c r="F38" s="66">
        <v>17349</v>
      </c>
      <c r="G38" s="66">
        <v>20933</v>
      </c>
      <c r="H38" s="66">
        <v>21840</v>
      </c>
      <c r="I38" s="66">
        <v>19010</v>
      </c>
      <c r="J38" s="66">
        <v>20688</v>
      </c>
      <c r="K38" s="66">
        <v>24972</v>
      </c>
      <c r="L38" s="66">
        <v>23781</v>
      </c>
      <c r="M38" s="66">
        <v>25883</v>
      </c>
      <c r="N38" s="66">
        <v>25306</v>
      </c>
      <c r="O38" s="66">
        <v>26506</v>
      </c>
      <c r="P38" s="66">
        <v>31701</v>
      </c>
      <c r="Q38" s="66">
        <v>35376</v>
      </c>
      <c r="R38" s="66">
        <v>35275</v>
      </c>
      <c r="S38" s="66">
        <v>37863</v>
      </c>
      <c r="T38" s="66">
        <v>30226</v>
      </c>
      <c r="U38" s="66">
        <v>25464</v>
      </c>
      <c r="V38" s="66">
        <v>25834</v>
      </c>
      <c r="W38" s="66">
        <v>26003</v>
      </c>
      <c r="X38" s="66">
        <v>27162</v>
      </c>
      <c r="Y38" s="66">
        <v>32516</v>
      </c>
      <c r="Z38" s="66">
        <v>46434</v>
      </c>
      <c r="AA38" s="66">
        <v>59283</v>
      </c>
      <c r="AB38" s="66">
        <v>52586</v>
      </c>
      <c r="AC38" s="66">
        <v>30265</v>
      </c>
    </row>
    <row r="39" spans="1:40" ht="15" customHeight="1">
      <c r="A39" s="42" t="s">
        <v>27</v>
      </c>
      <c r="B39" s="66">
        <v>31284</v>
      </c>
      <c r="C39" s="66">
        <v>51081</v>
      </c>
      <c r="D39" s="66">
        <v>55535</v>
      </c>
      <c r="E39" s="66">
        <v>63036</v>
      </c>
      <c r="F39" s="66">
        <v>57685</v>
      </c>
      <c r="G39" s="66">
        <v>50985</v>
      </c>
      <c r="H39" s="66">
        <v>49980</v>
      </c>
      <c r="I39" s="66">
        <v>53062</v>
      </c>
      <c r="J39" s="66">
        <v>58959</v>
      </c>
      <c r="K39" s="66">
        <v>61121</v>
      </c>
      <c r="L39" s="66">
        <v>64136</v>
      </c>
      <c r="M39" s="66">
        <v>62603</v>
      </c>
      <c r="N39" s="66">
        <v>63424</v>
      </c>
      <c r="O39" s="66">
        <v>67588</v>
      </c>
      <c r="P39" s="66">
        <v>67836</v>
      </c>
      <c r="Q39" s="66">
        <v>74675</v>
      </c>
      <c r="R39" s="66">
        <v>72278</v>
      </c>
      <c r="S39" s="66">
        <v>74031</v>
      </c>
      <c r="T39" s="66">
        <v>68264</v>
      </c>
      <c r="U39" s="66">
        <v>64973</v>
      </c>
      <c r="V39" s="66">
        <v>73533</v>
      </c>
      <c r="W39" s="66">
        <v>78749</v>
      </c>
      <c r="X39" s="66">
        <v>76011</v>
      </c>
      <c r="Y39" s="66">
        <v>71000</v>
      </c>
      <c r="Z39" s="66">
        <v>65172</v>
      </c>
      <c r="AA39" s="66">
        <v>67498</v>
      </c>
      <c r="AB39" s="66">
        <v>72673</v>
      </c>
      <c r="AC39" s="66">
        <v>70899</v>
      </c>
    </row>
    <row r="40" spans="1:40" ht="15" customHeight="1">
      <c r="A40" s="42" t="s">
        <v>28</v>
      </c>
      <c r="B40" s="66">
        <v>3628</v>
      </c>
      <c r="C40" s="66">
        <v>7023</v>
      </c>
      <c r="D40" s="66">
        <v>7558</v>
      </c>
      <c r="E40" s="66">
        <v>5078</v>
      </c>
      <c r="F40" s="66">
        <v>4948</v>
      </c>
      <c r="G40" s="66">
        <v>4307</v>
      </c>
      <c r="H40" s="66">
        <v>6059</v>
      </c>
      <c r="I40" s="66">
        <v>6805</v>
      </c>
      <c r="J40" s="66">
        <v>6331</v>
      </c>
      <c r="K40" s="66">
        <v>6702</v>
      </c>
      <c r="L40" s="66">
        <v>7487</v>
      </c>
      <c r="M40" s="66">
        <v>8639</v>
      </c>
      <c r="N40" s="66">
        <v>9262</v>
      </c>
      <c r="O40" s="66">
        <v>12202</v>
      </c>
      <c r="P40" s="66">
        <v>13015</v>
      </c>
      <c r="Q40" s="66">
        <v>14603</v>
      </c>
      <c r="R40" s="66">
        <v>14713</v>
      </c>
      <c r="S40" s="66">
        <v>16014</v>
      </c>
      <c r="T40" s="66">
        <v>18807</v>
      </c>
      <c r="U40" s="66">
        <v>20470</v>
      </c>
      <c r="V40" s="66">
        <v>22491</v>
      </c>
      <c r="W40" s="66">
        <v>24185</v>
      </c>
      <c r="X40" s="66">
        <v>22713</v>
      </c>
      <c r="Y40" s="66">
        <v>21048</v>
      </c>
      <c r="Z40" s="66">
        <v>20881</v>
      </c>
      <c r="AA40" s="66">
        <v>21627</v>
      </c>
      <c r="AB40" s="66">
        <v>23445</v>
      </c>
      <c r="AC40" s="66">
        <v>23439</v>
      </c>
    </row>
    <row r="41" spans="1:40" ht="15" customHeight="1">
      <c r="A41" s="42" t="s">
        <v>29</v>
      </c>
      <c r="B41" s="66">
        <v>27651</v>
      </c>
      <c r="C41" s="66">
        <v>32168</v>
      </c>
      <c r="D41" s="66">
        <v>37833</v>
      </c>
      <c r="E41" s="66">
        <v>41531</v>
      </c>
      <c r="F41" s="66">
        <v>43392</v>
      </c>
      <c r="G41" s="66">
        <v>43658</v>
      </c>
      <c r="H41" s="66">
        <v>41925</v>
      </c>
      <c r="I41" s="66">
        <v>43331</v>
      </c>
      <c r="J41" s="66">
        <v>44011</v>
      </c>
      <c r="K41" s="66">
        <v>43689</v>
      </c>
      <c r="L41" s="66">
        <v>40704</v>
      </c>
      <c r="M41" s="66">
        <v>47611</v>
      </c>
      <c r="N41" s="66">
        <v>55021</v>
      </c>
      <c r="O41" s="66">
        <v>57348</v>
      </c>
      <c r="P41" s="66">
        <v>62408</v>
      </c>
      <c r="Q41" s="66">
        <v>63017</v>
      </c>
      <c r="R41" s="66">
        <v>59813</v>
      </c>
      <c r="S41" s="66">
        <v>59484</v>
      </c>
      <c r="T41" s="66">
        <v>58592</v>
      </c>
      <c r="U41" s="66">
        <v>56626</v>
      </c>
      <c r="V41" s="66">
        <v>58005</v>
      </c>
      <c r="W41" s="66">
        <v>61483</v>
      </c>
      <c r="X41" s="66">
        <v>62739</v>
      </c>
      <c r="Y41" s="66">
        <v>59664</v>
      </c>
      <c r="Z41" s="66">
        <v>60483</v>
      </c>
      <c r="AA41" s="66">
        <v>62589</v>
      </c>
      <c r="AB41" s="66">
        <v>66607</v>
      </c>
      <c r="AC41" s="66">
        <v>64100</v>
      </c>
    </row>
    <row r="42" spans="1:40" ht="15" customHeight="1">
      <c r="A42" s="42" t="s">
        <v>30</v>
      </c>
      <c r="B42" s="66">
        <v>26389</v>
      </c>
      <c r="C42" s="66">
        <v>38149</v>
      </c>
      <c r="D42" s="66">
        <v>48886</v>
      </c>
      <c r="E42" s="66">
        <v>44921</v>
      </c>
      <c r="F42" s="66">
        <v>43122</v>
      </c>
      <c r="G42" s="66">
        <v>45821</v>
      </c>
      <c r="H42" s="66">
        <v>44251</v>
      </c>
      <c r="I42" s="66">
        <v>45259</v>
      </c>
      <c r="J42" s="66">
        <v>44073</v>
      </c>
      <c r="K42" s="66">
        <v>47987</v>
      </c>
      <c r="L42" s="66">
        <v>48094</v>
      </c>
      <c r="M42" s="66">
        <v>47848</v>
      </c>
      <c r="N42" s="66">
        <v>48449</v>
      </c>
      <c r="O42" s="66">
        <v>51027</v>
      </c>
      <c r="P42" s="66">
        <v>54943</v>
      </c>
      <c r="Q42" s="66">
        <v>61732</v>
      </c>
      <c r="R42" s="66">
        <v>66737</v>
      </c>
      <c r="S42" s="66">
        <v>71647</v>
      </c>
      <c r="T42" s="66">
        <v>61495</v>
      </c>
      <c r="U42" s="66">
        <v>52026</v>
      </c>
      <c r="V42" s="66">
        <v>56222</v>
      </c>
      <c r="W42" s="66">
        <v>53750</v>
      </c>
      <c r="X42" s="66">
        <v>54883</v>
      </c>
      <c r="Y42" s="66">
        <v>52911</v>
      </c>
      <c r="Z42" s="66">
        <v>52958</v>
      </c>
      <c r="AA42" s="66">
        <v>56898</v>
      </c>
      <c r="AB42" s="66">
        <v>57371</v>
      </c>
      <c r="AC42" s="66">
        <v>52837</v>
      </c>
    </row>
    <row r="43" spans="1:40" ht="15" customHeight="1">
      <c r="A43" s="42" t="s">
        <v>31</v>
      </c>
      <c r="B43" s="66">
        <v>13876</v>
      </c>
      <c r="C43" s="66">
        <v>18072</v>
      </c>
      <c r="D43" s="66">
        <v>21296</v>
      </c>
      <c r="E43" s="66">
        <v>16710</v>
      </c>
      <c r="F43" s="66">
        <v>14768</v>
      </c>
      <c r="G43" s="66">
        <v>16424</v>
      </c>
      <c r="H43" s="66">
        <v>16036</v>
      </c>
      <c r="I43" s="66">
        <v>16484</v>
      </c>
      <c r="J43" s="66">
        <v>18213</v>
      </c>
      <c r="K43" s="66">
        <v>20026</v>
      </c>
      <c r="L43" s="66">
        <v>21390</v>
      </c>
      <c r="M43" s="66">
        <v>18703</v>
      </c>
      <c r="N43" s="66">
        <v>18961</v>
      </c>
      <c r="O43" s="66">
        <v>21577</v>
      </c>
      <c r="P43" s="66">
        <v>24828</v>
      </c>
      <c r="Q43" s="66">
        <v>25074</v>
      </c>
      <c r="R43" s="66">
        <v>25040</v>
      </c>
      <c r="S43" s="66">
        <v>26919</v>
      </c>
      <c r="T43" s="66">
        <v>30699</v>
      </c>
      <c r="U43" s="66">
        <v>33495</v>
      </c>
      <c r="V43" s="66">
        <v>35340</v>
      </c>
      <c r="W43" s="66">
        <v>36899</v>
      </c>
      <c r="X43" s="66">
        <v>38734</v>
      </c>
      <c r="Y43" s="66">
        <v>38569</v>
      </c>
      <c r="Z43" s="66">
        <v>43951</v>
      </c>
      <c r="AA43" s="66">
        <v>48894</v>
      </c>
      <c r="AB43" s="66">
        <v>51567</v>
      </c>
      <c r="AC43" s="66">
        <v>40502</v>
      </c>
    </row>
    <row r="44" spans="1:40" ht="15" customHeight="1" thickBot="1">
      <c r="A44" s="42" t="s">
        <v>32</v>
      </c>
      <c r="B44" s="66">
        <v>5593</v>
      </c>
      <c r="C44" s="66">
        <v>6867</v>
      </c>
      <c r="D44" s="66">
        <v>8877</v>
      </c>
      <c r="E44" s="66">
        <v>9974</v>
      </c>
      <c r="F44" s="66">
        <v>9740</v>
      </c>
      <c r="G44" s="66">
        <v>9666</v>
      </c>
      <c r="H44" s="66">
        <v>10144</v>
      </c>
      <c r="I44" s="66">
        <v>9155</v>
      </c>
      <c r="J44" s="66">
        <v>9793</v>
      </c>
      <c r="K44" s="66">
        <v>11355</v>
      </c>
      <c r="L44" s="209">
        <v>14066</v>
      </c>
      <c r="M44" s="209">
        <v>15577</v>
      </c>
      <c r="N44" s="209">
        <v>17764</v>
      </c>
      <c r="O44" s="209">
        <v>21422</v>
      </c>
      <c r="P44" s="209">
        <v>23635</v>
      </c>
      <c r="Q44" s="209">
        <v>23164</v>
      </c>
      <c r="R44" s="209">
        <v>24079</v>
      </c>
      <c r="S44" s="209">
        <v>26116</v>
      </c>
      <c r="T44" s="209">
        <v>25128</v>
      </c>
      <c r="U44" s="209">
        <v>25108</v>
      </c>
      <c r="V44" s="209">
        <v>27840</v>
      </c>
      <c r="W44" s="209">
        <v>28009</v>
      </c>
      <c r="X44" s="209">
        <v>29206</v>
      </c>
      <c r="Y44" s="209">
        <v>28022</v>
      </c>
      <c r="Z44" s="209">
        <v>29955</v>
      </c>
      <c r="AA44" s="209">
        <v>31060</v>
      </c>
      <c r="AB44" s="209">
        <v>31278</v>
      </c>
      <c r="AC44" s="209">
        <v>31236</v>
      </c>
    </row>
    <row r="45" spans="1:40" ht="8.25" customHeight="1" thickTop="1">
      <c r="A45" s="46"/>
      <c r="B45" s="69"/>
      <c r="C45" s="69"/>
      <c r="D45" s="69"/>
      <c r="E45" s="69"/>
      <c r="F45" s="69"/>
      <c r="G45" s="69"/>
      <c r="H45" s="69"/>
      <c r="I45" s="69"/>
      <c r="J45" s="69"/>
      <c r="K45" s="69"/>
      <c r="M45" s="43"/>
      <c r="N45" s="43"/>
      <c r="O45" s="43"/>
      <c r="P45" s="43"/>
      <c r="Q45" s="43"/>
      <c r="R45" s="43"/>
      <c r="S45" s="43"/>
      <c r="T45" s="43"/>
      <c r="U45" s="43"/>
      <c r="V45" s="43"/>
      <c r="W45" s="45"/>
      <c r="X45" s="45"/>
    </row>
    <row r="46" spans="1:40" s="321" customFormat="1" ht="18" customHeight="1">
      <c r="A46" s="463" t="s">
        <v>541</v>
      </c>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315"/>
      <c r="AE46" s="315"/>
      <c r="AF46" s="315"/>
      <c r="AG46" s="315"/>
      <c r="AH46" s="315"/>
      <c r="AI46" s="315"/>
      <c r="AJ46" s="315"/>
      <c r="AK46" s="315"/>
      <c r="AL46" s="315"/>
      <c r="AM46" s="315"/>
      <c r="AN46" s="315"/>
    </row>
    <row r="47" spans="1:40" s="323" customFormat="1" ht="18" customHeight="1">
      <c r="A47" s="462" t="s">
        <v>449</v>
      </c>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row>
    <row r="48" spans="1:40" s="56" customFormat="1" ht="18" customHeight="1">
      <c r="A48" s="454" t="s">
        <v>453</v>
      </c>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row>
    <row r="49" spans="1:29" s="56" customFormat="1" ht="18" customHeight="1">
      <c r="A49" s="454" t="s">
        <v>585</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row>
    <row r="50" spans="1:29">
      <c r="A50" s="26"/>
      <c r="B50" s="26"/>
      <c r="C50" s="26"/>
      <c r="D50" s="26"/>
      <c r="E50" s="26"/>
      <c r="F50" s="26"/>
      <c r="G50" s="26"/>
      <c r="H50" s="26"/>
      <c r="I50" s="26"/>
      <c r="J50" s="26"/>
      <c r="M50" s="26"/>
      <c r="N50" s="26"/>
      <c r="O50" s="26"/>
      <c r="P50" s="26"/>
      <c r="Q50" s="26"/>
      <c r="R50" s="26"/>
      <c r="S50" s="26"/>
      <c r="T50" s="26"/>
    </row>
    <row r="51" spans="1:29" hidden="1">
      <c r="B51" s="26"/>
      <c r="C51" s="26"/>
      <c r="D51" s="26"/>
      <c r="E51" s="26"/>
      <c r="F51" s="26"/>
      <c r="G51" s="26"/>
      <c r="H51" s="26"/>
      <c r="I51" s="26"/>
      <c r="J51" s="26"/>
      <c r="M51" s="26"/>
      <c r="N51" s="26"/>
      <c r="O51" s="26"/>
      <c r="P51" s="26"/>
      <c r="Q51" s="26"/>
      <c r="R51" s="26"/>
      <c r="S51" s="26"/>
      <c r="T51" s="26"/>
    </row>
    <row r="52" spans="1:29" hidden="1">
      <c r="B52" s="26"/>
      <c r="C52" s="26"/>
      <c r="D52" s="26"/>
      <c r="E52" s="26"/>
      <c r="F52" s="26"/>
      <c r="G52" s="26"/>
      <c r="H52" s="26"/>
      <c r="I52" s="26"/>
      <c r="J52" s="26"/>
      <c r="M52" s="26"/>
      <c r="N52" s="26"/>
      <c r="O52" s="26"/>
      <c r="P52" s="26"/>
      <c r="Q52" s="26"/>
      <c r="R52" s="26"/>
      <c r="S52" s="26"/>
      <c r="T52" s="26"/>
    </row>
    <row r="53" spans="1:29" hidden="1">
      <c r="B53" s="26"/>
      <c r="C53" s="26"/>
      <c r="D53" s="26"/>
      <c r="E53" s="26"/>
      <c r="F53" s="26"/>
      <c r="G53" s="26"/>
      <c r="H53" s="26"/>
      <c r="I53" s="26"/>
      <c r="J53" s="26"/>
      <c r="M53" s="26"/>
      <c r="N53" s="26"/>
      <c r="O53" s="26"/>
      <c r="P53" s="26"/>
      <c r="Q53" s="26"/>
      <c r="R53" s="26"/>
      <c r="S53" s="26"/>
      <c r="T53" s="26"/>
    </row>
    <row r="54" spans="1:29" hidden="1">
      <c r="B54" s="26"/>
      <c r="C54" s="26"/>
      <c r="D54" s="26"/>
      <c r="E54" s="26"/>
      <c r="F54" s="26"/>
      <c r="G54" s="26"/>
      <c r="H54" s="26"/>
      <c r="I54" s="26"/>
      <c r="J54" s="26"/>
      <c r="M54" s="26"/>
      <c r="N54" s="26"/>
      <c r="O54" s="26"/>
      <c r="P54" s="26"/>
      <c r="Q54" s="26"/>
      <c r="R54" s="26"/>
      <c r="S54" s="26"/>
      <c r="T54" s="26"/>
    </row>
    <row r="55" spans="1:29" hidden="1">
      <c r="A55" s="26"/>
      <c r="B55" s="26"/>
      <c r="C55" s="26"/>
      <c r="D55" s="26"/>
      <c r="E55" s="26"/>
      <c r="F55" s="26"/>
      <c r="G55" s="26"/>
      <c r="H55" s="26"/>
      <c r="I55" s="26"/>
      <c r="J55" s="26"/>
      <c r="M55" s="26"/>
      <c r="N55" s="26"/>
      <c r="O55" s="26"/>
      <c r="P55" s="26"/>
      <c r="Q55" s="26"/>
      <c r="R55" s="26"/>
      <c r="S55" s="26"/>
      <c r="T55" s="26"/>
    </row>
    <row r="56" spans="1:29" hidden="1">
      <c r="A56" s="26"/>
      <c r="B56" s="26"/>
      <c r="C56" s="26"/>
      <c r="D56" s="26"/>
      <c r="E56" s="26"/>
      <c r="F56" s="26"/>
      <c r="G56" s="26"/>
      <c r="H56" s="26"/>
      <c r="I56" s="26"/>
      <c r="J56" s="26"/>
      <c r="M56" s="26"/>
      <c r="N56" s="26"/>
      <c r="O56" s="26"/>
      <c r="P56" s="26"/>
      <c r="Q56" s="26"/>
      <c r="R56" s="26"/>
      <c r="S56" s="26"/>
      <c r="T56" s="26"/>
    </row>
    <row r="57" spans="1:29" hidden="1">
      <c r="A57" s="26"/>
      <c r="B57" s="26"/>
      <c r="C57" s="26"/>
      <c r="D57" s="26"/>
      <c r="E57" s="26"/>
      <c r="F57" s="26"/>
      <c r="G57" s="26"/>
      <c r="H57" s="26"/>
      <c r="I57" s="26"/>
      <c r="J57" s="26"/>
      <c r="M57" s="26"/>
      <c r="N57" s="26"/>
      <c r="O57" s="26"/>
      <c r="P57" s="26"/>
      <c r="Q57" s="26"/>
      <c r="R57" s="26"/>
      <c r="S57" s="26"/>
      <c r="T57" s="26"/>
    </row>
    <row r="58" spans="1:29" hidden="1">
      <c r="A58" s="26"/>
      <c r="B58" s="26"/>
      <c r="C58" s="26"/>
      <c r="D58" s="26"/>
      <c r="E58" s="26"/>
      <c r="F58" s="26"/>
      <c r="G58" s="26"/>
      <c r="H58" s="26"/>
      <c r="I58" s="26"/>
      <c r="J58" s="26"/>
      <c r="M58" s="26"/>
      <c r="N58" s="26"/>
      <c r="O58" s="26"/>
      <c r="P58" s="26"/>
      <c r="Q58" s="26"/>
      <c r="R58" s="26"/>
      <c r="S58" s="26"/>
      <c r="T58" s="26"/>
    </row>
    <row r="59" spans="1:29" hidden="1">
      <c r="A59" s="26"/>
      <c r="B59" s="26"/>
      <c r="C59" s="26"/>
      <c r="D59" s="26"/>
      <c r="E59" s="26"/>
      <c r="F59" s="26"/>
      <c r="G59" s="26"/>
      <c r="H59" s="26"/>
      <c r="I59" s="26"/>
      <c r="J59" s="26"/>
      <c r="M59" s="26"/>
      <c r="N59" s="26"/>
      <c r="O59" s="26"/>
      <c r="P59" s="26"/>
      <c r="Q59" s="26"/>
      <c r="R59" s="26"/>
      <c r="S59" s="26"/>
      <c r="T59" s="26"/>
    </row>
    <row r="60" spans="1:29" hidden="1">
      <c r="A60" s="26"/>
      <c r="B60" s="26"/>
      <c r="C60" s="26"/>
      <c r="D60" s="26"/>
      <c r="E60" s="26"/>
      <c r="F60" s="26"/>
      <c r="G60" s="26"/>
      <c r="H60" s="26"/>
      <c r="I60" s="26"/>
      <c r="J60" s="26"/>
      <c r="M60" s="26"/>
      <c r="N60" s="26"/>
      <c r="O60" s="26"/>
      <c r="P60" s="26"/>
      <c r="Q60" s="26"/>
      <c r="R60" s="26"/>
      <c r="S60" s="26"/>
      <c r="T60" s="26"/>
    </row>
    <row r="61" spans="1:29" hidden="1">
      <c r="A61" s="26"/>
      <c r="B61" s="26"/>
      <c r="C61" s="26"/>
      <c r="D61" s="26"/>
      <c r="E61" s="26"/>
      <c r="F61" s="26"/>
      <c r="G61" s="26"/>
      <c r="H61" s="26"/>
      <c r="I61" s="26"/>
      <c r="J61" s="26"/>
      <c r="M61" s="26"/>
      <c r="N61" s="26"/>
      <c r="O61" s="26"/>
      <c r="P61" s="26"/>
      <c r="Q61" s="26"/>
      <c r="R61" s="26"/>
      <c r="S61" s="26"/>
      <c r="T61" s="26"/>
    </row>
    <row r="62" spans="1:29" hidden="1">
      <c r="A62" s="26"/>
      <c r="B62" s="26"/>
      <c r="C62" s="26"/>
      <c r="D62" s="26"/>
      <c r="E62" s="26"/>
      <c r="F62" s="26"/>
      <c r="G62" s="26"/>
      <c r="H62" s="26"/>
      <c r="I62" s="26"/>
      <c r="J62" s="26"/>
      <c r="M62" s="26"/>
      <c r="N62" s="26"/>
      <c r="O62" s="26"/>
      <c r="P62" s="26"/>
      <c r="Q62" s="26"/>
      <c r="R62" s="26"/>
      <c r="S62" s="26"/>
      <c r="T62" s="26"/>
    </row>
    <row r="63" spans="1:29" hidden="1">
      <c r="A63" s="26"/>
      <c r="B63" s="26"/>
      <c r="C63" s="26"/>
      <c r="D63" s="26"/>
      <c r="E63" s="26"/>
      <c r="F63" s="26"/>
      <c r="G63" s="26"/>
      <c r="H63" s="26"/>
      <c r="I63" s="26"/>
      <c r="J63" s="26"/>
      <c r="M63" s="26"/>
      <c r="N63" s="26"/>
      <c r="O63" s="26"/>
      <c r="P63" s="26"/>
      <c r="Q63" s="26"/>
      <c r="R63" s="26"/>
      <c r="S63" s="26"/>
      <c r="T63" s="26"/>
    </row>
    <row r="64" spans="1:29" hidden="1">
      <c r="A64" s="26"/>
      <c r="B64" s="26"/>
      <c r="C64" s="26"/>
      <c r="D64" s="26"/>
      <c r="E64" s="26"/>
      <c r="F64" s="26"/>
      <c r="G64" s="26"/>
      <c r="H64" s="26"/>
      <c r="I64" s="26"/>
      <c r="J64" s="26"/>
      <c r="M64" s="26"/>
      <c r="N64" s="26"/>
      <c r="O64" s="26"/>
      <c r="P64" s="26"/>
      <c r="Q64" s="26"/>
      <c r="R64" s="26"/>
      <c r="S64" s="26"/>
      <c r="T64" s="26"/>
    </row>
    <row r="65" spans="1:20" hidden="1">
      <c r="A65" s="26"/>
      <c r="B65" s="26"/>
      <c r="C65" s="26"/>
      <c r="D65" s="26"/>
      <c r="E65" s="26"/>
      <c r="F65" s="26"/>
      <c r="G65" s="26"/>
      <c r="H65" s="26"/>
      <c r="I65" s="26"/>
      <c r="J65" s="26"/>
      <c r="M65" s="26"/>
      <c r="N65" s="26"/>
      <c r="O65" s="26"/>
      <c r="P65" s="26"/>
      <c r="Q65" s="26"/>
      <c r="R65" s="26"/>
      <c r="S65" s="26"/>
      <c r="T65" s="26"/>
    </row>
    <row r="66" spans="1:20" hidden="1">
      <c r="A66" s="26"/>
      <c r="B66" s="26"/>
      <c r="C66" s="26"/>
      <c r="D66" s="26"/>
      <c r="E66" s="26"/>
      <c r="F66" s="26"/>
      <c r="G66" s="26"/>
      <c r="H66" s="26"/>
      <c r="I66" s="26"/>
      <c r="J66" s="26"/>
      <c r="M66" s="26"/>
      <c r="N66" s="26"/>
      <c r="O66" s="26"/>
      <c r="P66" s="26"/>
      <c r="Q66" s="26"/>
      <c r="R66" s="26"/>
      <c r="S66" s="26"/>
      <c r="T66" s="26"/>
    </row>
    <row r="67" spans="1:20" hidden="1">
      <c r="A67" s="26"/>
      <c r="B67" s="26"/>
      <c r="C67" s="26"/>
      <c r="D67" s="26"/>
      <c r="E67" s="26"/>
      <c r="F67" s="26"/>
      <c r="G67" s="26"/>
      <c r="H67" s="26"/>
      <c r="I67" s="26"/>
      <c r="J67" s="26"/>
      <c r="M67" s="26"/>
      <c r="N67" s="26"/>
      <c r="O67" s="26"/>
      <c r="P67" s="26"/>
      <c r="Q67" s="26"/>
      <c r="R67" s="26"/>
      <c r="S67" s="26"/>
      <c r="T67" s="26"/>
    </row>
    <row r="68" spans="1:20" hidden="1">
      <c r="A68" s="26"/>
      <c r="B68" s="26"/>
      <c r="C68" s="26"/>
      <c r="D68" s="26"/>
      <c r="E68" s="26"/>
      <c r="F68" s="26"/>
      <c r="G68" s="26"/>
      <c r="H68" s="26"/>
      <c r="I68" s="26"/>
      <c r="J68" s="26"/>
      <c r="M68" s="26"/>
      <c r="N68" s="26"/>
      <c r="O68" s="26"/>
      <c r="P68" s="26"/>
      <c r="Q68" s="26"/>
      <c r="R68" s="26"/>
      <c r="S68" s="26"/>
      <c r="T68" s="26"/>
    </row>
    <row r="69" spans="1:20" hidden="1">
      <c r="A69" s="26"/>
      <c r="B69" s="26"/>
      <c r="C69" s="26"/>
      <c r="D69" s="26"/>
      <c r="E69" s="26"/>
      <c r="F69" s="26"/>
      <c r="G69" s="26"/>
      <c r="H69" s="26"/>
      <c r="I69" s="26"/>
      <c r="J69" s="26"/>
      <c r="M69" s="26"/>
      <c r="N69" s="26"/>
      <c r="O69" s="26"/>
      <c r="P69" s="26"/>
      <c r="Q69" s="26"/>
      <c r="R69" s="26"/>
      <c r="S69" s="26"/>
      <c r="T69" s="26"/>
    </row>
    <row r="70" spans="1:20" hidden="1">
      <c r="A70" s="26"/>
      <c r="B70" s="26"/>
      <c r="C70" s="26"/>
      <c r="D70" s="26"/>
      <c r="E70" s="26"/>
      <c r="F70" s="26"/>
      <c r="G70" s="26"/>
      <c r="H70" s="26"/>
      <c r="I70" s="26"/>
      <c r="J70" s="26"/>
      <c r="M70" s="26"/>
      <c r="N70" s="26"/>
      <c r="O70" s="26"/>
      <c r="P70" s="26"/>
      <c r="Q70" s="26"/>
      <c r="R70" s="26"/>
      <c r="S70" s="26"/>
      <c r="T70" s="26"/>
    </row>
    <row r="71" spans="1:20" hidden="1">
      <c r="A71" s="26"/>
      <c r="B71" s="26"/>
      <c r="C71" s="26"/>
      <c r="D71" s="26"/>
      <c r="E71" s="26"/>
      <c r="F71" s="26"/>
      <c r="G71" s="26"/>
      <c r="H71" s="26"/>
      <c r="I71" s="26"/>
      <c r="J71" s="26"/>
      <c r="M71" s="26"/>
      <c r="N71" s="26"/>
      <c r="O71" s="26"/>
      <c r="P71" s="26"/>
      <c r="Q71" s="26"/>
      <c r="R71" s="26"/>
      <c r="S71" s="26"/>
      <c r="T71" s="26"/>
    </row>
    <row r="72" spans="1:20" hidden="1">
      <c r="A72" s="26"/>
      <c r="B72" s="26"/>
      <c r="C72" s="26"/>
      <c r="D72" s="26"/>
      <c r="E72" s="26"/>
      <c r="F72" s="26"/>
      <c r="G72" s="26"/>
      <c r="H72" s="26"/>
      <c r="I72" s="26"/>
      <c r="J72" s="26"/>
      <c r="M72" s="26"/>
      <c r="N72" s="26"/>
      <c r="O72" s="26"/>
      <c r="P72" s="26"/>
      <c r="Q72" s="26"/>
      <c r="R72" s="26"/>
      <c r="S72" s="26"/>
      <c r="T72" s="26"/>
    </row>
    <row r="73" spans="1:20" hidden="1">
      <c r="A73" s="26"/>
      <c r="B73" s="26"/>
      <c r="C73" s="26"/>
      <c r="D73" s="26"/>
      <c r="E73" s="26"/>
      <c r="F73" s="26"/>
      <c r="G73" s="26"/>
      <c r="H73" s="26"/>
      <c r="I73" s="26"/>
      <c r="J73" s="26"/>
      <c r="M73" s="26"/>
      <c r="N73" s="26"/>
      <c r="O73" s="26"/>
      <c r="P73" s="26"/>
      <c r="Q73" s="26"/>
      <c r="R73" s="26"/>
      <c r="S73" s="26"/>
      <c r="T73" s="26"/>
    </row>
    <row r="74" spans="1:20" hidden="1">
      <c r="A74" s="26"/>
      <c r="B74" s="26"/>
      <c r="C74" s="26"/>
      <c r="D74" s="26"/>
      <c r="E74" s="26"/>
      <c r="F74" s="26"/>
      <c r="G74" s="26"/>
      <c r="H74" s="26"/>
      <c r="I74" s="26"/>
      <c r="J74" s="26"/>
      <c r="M74" s="26"/>
      <c r="N74" s="26"/>
      <c r="O74" s="26"/>
      <c r="P74" s="26"/>
      <c r="Q74" s="26"/>
      <c r="R74" s="26"/>
      <c r="S74" s="26"/>
      <c r="T74" s="26"/>
    </row>
    <row r="75" spans="1:20" hidden="1">
      <c r="A75" s="26"/>
      <c r="B75" s="26"/>
      <c r="C75" s="26"/>
      <c r="D75" s="26"/>
      <c r="E75" s="26"/>
      <c r="F75" s="26"/>
      <c r="G75" s="26"/>
      <c r="H75" s="26"/>
      <c r="I75" s="26"/>
      <c r="J75" s="26"/>
      <c r="M75" s="26"/>
      <c r="N75" s="26"/>
      <c r="O75" s="26"/>
      <c r="P75" s="26"/>
      <c r="Q75" s="26"/>
      <c r="R75" s="26"/>
      <c r="S75" s="26"/>
      <c r="T75" s="26"/>
    </row>
    <row r="76" spans="1:20" hidden="1">
      <c r="A76" s="26"/>
      <c r="B76" s="26"/>
      <c r="C76" s="26"/>
      <c r="D76" s="26"/>
      <c r="E76" s="26"/>
      <c r="F76" s="26"/>
      <c r="G76" s="26"/>
      <c r="H76" s="26"/>
      <c r="I76" s="26"/>
      <c r="J76" s="26"/>
      <c r="M76" s="26"/>
      <c r="N76" s="26"/>
      <c r="O76" s="26"/>
      <c r="P76" s="26"/>
      <c r="Q76" s="26"/>
      <c r="R76" s="26"/>
      <c r="S76" s="26"/>
      <c r="T76" s="26"/>
    </row>
    <row r="77" spans="1:20" hidden="1">
      <c r="A77" s="26"/>
      <c r="B77" s="26"/>
      <c r="C77" s="26"/>
      <c r="D77" s="26"/>
      <c r="E77" s="26"/>
      <c r="F77" s="26"/>
      <c r="G77" s="26"/>
      <c r="H77" s="26"/>
      <c r="I77" s="26"/>
      <c r="J77" s="26"/>
      <c r="M77" s="26"/>
      <c r="N77" s="26"/>
      <c r="O77" s="26"/>
      <c r="P77" s="26"/>
      <c r="Q77" s="26"/>
      <c r="R77" s="26"/>
      <c r="S77" s="26"/>
      <c r="T77" s="26"/>
    </row>
    <row r="78" spans="1:20" hidden="1">
      <c r="A78" s="26"/>
      <c r="B78" s="26"/>
      <c r="C78" s="26"/>
      <c r="D78" s="26"/>
      <c r="E78" s="26"/>
      <c r="F78" s="26"/>
      <c r="G78" s="26"/>
      <c r="H78" s="26"/>
      <c r="I78" s="26"/>
      <c r="J78" s="26"/>
      <c r="M78" s="26"/>
      <c r="N78" s="26"/>
      <c r="O78" s="26"/>
      <c r="P78" s="26"/>
      <c r="Q78" s="26"/>
      <c r="R78" s="26"/>
      <c r="S78" s="26"/>
      <c r="T78" s="26"/>
    </row>
    <row r="79" spans="1:20" hidden="1">
      <c r="A79" s="26"/>
      <c r="B79" s="26"/>
      <c r="C79" s="26"/>
      <c r="D79" s="26"/>
      <c r="E79" s="26"/>
      <c r="F79" s="26"/>
      <c r="G79" s="26"/>
      <c r="H79" s="26"/>
      <c r="I79" s="26"/>
      <c r="J79" s="26"/>
      <c r="M79" s="26"/>
      <c r="N79" s="26"/>
      <c r="O79" s="26"/>
      <c r="P79" s="26"/>
      <c r="Q79" s="26"/>
      <c r="R79" s="26"/>
      <c r="S79" s="26"/>
      <c r="T79" s="26"/>
    </row>
    <row r="80" spans="1:20" hidden="1">
      <c r="A80" s="26"/>
      <c r="B80" s="26"/>
      <c r="C80" s="26"/>
      <c r="D80" s="26"/>
      <c r="E80" s="26"/>
      <c r="F80" s="26"/>
      <c r="G80" s="26"/>
      <c r="H80" s="26"/>
      <c r="I80" s="26"/>
      <c r="J80" s="26"/>
      <c r="M80" s="26"/>
      <c r="N80" s="26"/>
      <c r="O80" s="26"/>
      <c r="P80" s="26"/>
      <c r="Q80" s="26"/>
      <c r="R80" s="26"/>
      <c r="S80" s="26"/>
      <c r="T80" s="26"/>
    </row>
    <row r="81" spans="1:20" hidden="1">
      <c r="A81" s="26"/>
      <c r="B81" s="26"/>
      <c r="C81" s="26"/>
      <c r="D81" s="26"/>
      <c r="E81" s="26"/>
      <c r="F81" s="26"/>
      <c r="G81" s="26"/>
      <c r="H81" s="26"/>
      <c r="I81" s="26"/>
      <c r="J81" s="26"/>
      <c r="M81" s="26"/>
      <c r="N81" s="26"/>
      <c r="O81" s="26"/>
      <c r="P81" s="26"/>
      <c r="Q81" s="26"/>
      <c r="R81" s="26"/>
      <c r="S81" s="26"/>
      <c r="T81" s="26"/>
    </row>
    <row r="82" spans="1:20" hidden="1">
      <c r="A82" s="26"/>
      <c r="B82" s="26"/>
      <c r="C82" s="26"/>
      <c r="D82" s="26"/>
      <c r="E82" s="26"/>
      <c r="F82" s="26"/>
      <c r="G82" s="26"/>
      <c r="H82" s="26"/>
      <c r="I82" s="26"/>
      <c r="J82" s="26"/>
      <c r="M82" s="26"/>
      <c r="N82" s="26"/>
      <c r="O82" s="26"/>
      <c r="P82" s="26"/>
      <c r="Q82" s="26"/>
      <c r="R82" s="26"/>
      <c r="S82" s="26"/>
      <c r="T82" s="26"/>
    </row>
    <row r="83" spans="1:20" hidden="1">
      <c r="A83" s="26"/>
      <c r="B83" s="26"/>
      <c r="C83" s="26"/>
      <c r="D83" s="26"/>
      <c r="E83" s="26"/>
      <c r="F83" s="26"/>
      <c r="G83" s="26"/>
      <c r="H83" s="26"/>
      <c r="I83" s="26"/>
      <c r="J83" s="26"/>
      <c r="M83" s="26"/>
      <c r="N83" s="26"/>
      <c r="O83" s="26"/>
      <c r="P83" s="26"/>
      <c r="Q83" s="26"/>
      <c r="R83" s="26"/>
      <c r="S83" s="26"/>
      <c r="T83" s="26"/>
    </row>
    <row r="84" spans="1:20" hidden="1">
      <c r="A84" s="26"/>
      <c r="B84" s="26"/>
      <c r="C84" s="26"/>
      <c r="D84" s="26"/>
      <c r="E84" s="26"/>
      <c r="F84" s="26"/>
      <c r="G84" s="26"/>
      <c r="H84" s="26"/>
      <c r="I84" s="26"/>
      <c r="J84" s="26"/>
      <c r="M84" s="26"/>
      <c r="N84" s="26"/>
      <c r="O84" s="26"/>
      <c r="P84" s="26"/>
      <c r="Q84" s="26"/>
      <c r="R84" s="26"/>
      <c r="S84" s="26"/>
      <c r="T84" s="26"/>
    </row>
    <row r="85" spans="1:20" hidden="1">
      <c r="A85" s="26"/>
      <c r="B85" s="26"/>
      <c r="C85" s="26"/>
      <c r="D85" s="26"/>
      <c r="E85" s="26"/>
      <c r="F85" s="26"/>
      <c r="G85" s="26"/>
      <c r="H85" s="26"/>
      <c r="I85" s="26"/>
      <c r="J85" s="26"/>
      <c r="M85" s="26"/>
      <c r="N85" s="26"/>
      <c r="O85" s="26"/>
      <c r="P85" s="26"/>
      <c r="Q85" s="26"/>
      <c r="R85" s="26"/>
      <c r="S85" s="26"/>
      <c r="T85" s="26"/>
    </row>
    <row r="86" spans="1:20" hidden="1">
      <c r="A86" s="26"/>
      <c r="B86" s="26"/>
      <c r="C86" s="26"/>
      <c r="D86" s="26"/>
      <c r="E86" s="26"/>
      <c r="F86" s="26"/>
      <c r="G86" s="26"/>
      <c r="H86" s="26"/>
      <c r="I86" s="26"/>
      <c r="J86" s="26"/>
      <c r="M86" s="26"/>
      <c r="N86" s="26"/>
      <c r="O86" s="26"/>
      <c r="P86" s="26"/>
      <c r="Q86" s="26"/>
      <c r="R86" s="26"/>
      <c r="S86" s="26"/>
      <c r="T86" s="26"/>
    </row>
    <row r="87" spans="1:20" hidden="1">
      <c r="A87" s="26"/>
      <c r="B87" s="26"/>
      <c r="C87" s="26"/>
      <c r="D87" s="26"/>
      <c r="E87" s="26"/>
      <c r="F87" s="26"/>
      <c r="G87" s="26"/>
      <c r="H87" s="26"/>
      <c r="I87" s="26"/>
      <c r="J87" s="26"/>
      <c r="M87" s="26"/>
      <c r="N87" s="26"/>
      <c r="O87" s="26"/>
      <c r="P87" s="26"/>
      <c r="Q87" s="26"/>
      <c r="R87" s="26"/>
      <c r="S87" s="26"/>
      <c r="T87" s="26"/>
    </row>
    <row r="88" spans="1:20" hidden="1">
      <c r="A88" s="26"/>
      <c r="B88" s="26"/>
      <c r="C88" s="26"/>
      <c r="D88" s="26"/>
      <c r="E88" s="26"/>
      <c r="F88" s="26"/>
      <c r="G88" s="26"/>
      <c r="H88" s="26"/>
      <c r="I88" s="26"/>
      <c r="J88" s="26"/>
      <c r="M88" s="26"/>
      <c r="N88" s="26"/>
      <c r="O88" s="26"/>
      <c r="P88" s="26"/>
      <c r="Q88" s="26"/>
      <c r="R88" s="26"/>
      <c r="S88" s="26"/>
      <c r="T88" s="26"/>
    </row>
    <row r="89" spans="1:20" hidden="1">
      <c r="A89" s="26"/>
      <c r="B89" s="26"/>
      <c r="C89" s="26"/>
      <c r="D89" s="26"/>
      <c r="E89" s="26"/>
      <c r="F89" s="26"/>
      <c r="G89" s="26"/>
      <c r="H89" s="26"/>
      <c r="I89" s="26"/>
      <c r="J89" s="26"/>
      <c r="M89" s="26"/>
      <c r="N89" s="26"/>
      <c r="O89" s="26"/>
      <c r="P89" s="26"/>
      <c r="Q89" s="26"/>
      <c r="R89" s="26"/>
      <c r="S89" s="26"/>
      <c r="T89" s="26"/>
    </row>
    <row r="90" spans="1:20" hidden="1">
      <c r="A90" s="26"/>
      <c r="B90" s="26"/>
      <c r="C90" s="26"/>
      <c r="D90" s="26"/>
      <c r="E90" s="26"/>
      <c r="F90" s="26"/>
      <c r="G90" s="26"/>
      <c r="H90" s="26"/>
      <c r="I90" s="26"/>
      <c r="J90" s="26"/>
      <c r="M90" s="26"/>
      <c r="N90" s="26"/>
      <c r="O90" s="26"/>
      <c r="P90" s="26"/>
      <c r="Q90" s="26"/>
      <c r="R90" s="26"/>
      <c r="S90" s="26"/>
      <c r="T90" s="26"/>
    </row>
    <row r="91" spans="1:20" hidden="1">
      <c r="A91" s="26"/>
      <c r="B91" s="26"/>
      <c r="C91" s="26"/>
      <c r="D91" s="26"/>
      <c r="E91" s="26"/>
      <c r="F91" s="26"/>
      <c r="G91" s="26"/>
      <c r="H91" s="26"/>
      <c r="I91" s="26"/>
      <c r="J91" s="26"/>
      <c r="M91" s="26"/>
      <c r="N91" s="26"/>
      <c r="O91" s="26"/>
      <c r="P91" s="26"/>
      <c r="Q91" s="26"/>
      <c r="R91" s="26"/>
      <c r="S91" s="26"/>
      <c r="T91" s="26"/>
    </row>
    <row r="92" spans="1:20" hidden="1">
      <c r="A92" s="26"/>
      <c r="B92" s="26"/>
      <c r="C92" s="26"/>
      <c r="D92" s="26"/>
      <c r="E92" s="26"/>
      <c r="F92" s="26"/>
      <c r="G92" s="26"/>
      <c r="H92" s="26"/>
      <c r="I92" s="26"/>
      <c r="J92" s="26"/>
      <c r="M92" s="26"/>
      <c r="N92" s="26"/>
      <c r="O92" s="26"/>
      <c r="P92" s="26"/>
      <c r="Q92" s="26"/>
      <c r="R92" s="26"/>
      <c r="S92" s="26"/>
      <c r="T92" s="26"/>
    </row>
    <row r="93" spans="1:20" hidden="1">
      <c r="A93" s="26"/>
      <c r="B93" s="26"/>
      <c r="C93" s="26"/>
      <c r="D93" s="26"/>
      <c r="E93" s="26"/>
      <c r="F93" s="26"/>
      <c r="G93" s="26"/>
      <c r="H93" s="26"/>
      <c r="I93" s="26"/>
      <c r="J93" s="26"/>
      <c r="M93" s="26"/>
      <c r="N93" s="26"/>
      <c r="O93" s="26"/>
      <c r="P93" s="26"/>
      <c r="Q93" s="26"/>
      <c r="R93" s="26"/>
      <c r="S93" s="26"/>
      <c r="T93" s="26"/>
    </row>
    <row r="94" spans="1:20" hidden="1">
      <c r="A94" s="26"/>
      <c r="B94" s="26"/>
      <c r="C94" s="26"/>
      <c r="D94" s="26"/>
      <c r="E94" s="26"/>
      <c r="F94" s="26"/>
      <c r="G94" s="26"/>
      <c r="H94" s="26"/>
      <c r="I94" s="26"/>
      <c r="J94" s="26"/>
      <c r="M94" s="26"/>
      <c r="N94" s="26"/>
      <c r="O94" s="26"/>
      <c r="P94" s="26"/>
      <c r="Q94" s="26"/>
      <c r="R94" s="26"/>
      <c r="S94" s="26"/>
      <c r="T94" s="26"/>
    </row>
    <row r="95" spans="1:20" hidden="1">
      <c r="A95" s="26"/>
      <c r="B95" s="26"/>
      <c r="C95" s="26"/>
      <c r="D95" s="26"/>
      <c r="E95" s="26"/>
      <c r="F95" s="26"/>
      <c r="G95" s="26"/>
      <c r="H95" s="26"/>
      <c r="I95" s="26"/>
      <c r="J95" s="26"/>
      <c r="M95" s="26"/>
      <c r="N95" s="26"/>
      <c r="O95" s="26"/>
      <c r="P95" s="26"/>
      <c r="Q95" s="26"/>
      <c r="R95" s="26"/>
      <c r="S95" s="26"/>
      <c r="T95" s="26"/>
    </row>
    <row r="96" spans="1:20" hidden="1">
      <c r="A96" s="26"/>
      <c r="B96" s="26"/>
      <c r="C96" s="26"/>
      <c r="D96" s="26"/>
      <c r="E96" s="26"/>
      <c r="F96" s="26"/>
      <c r="G96" s="26"/>
      <c r="H96" s="26"/>
      <c r="I96" s="26"/>
      <c r="J96" s="26"/>
      <c r="M96" s="26"/>
      <c r="N96" s="26"/>
      <c r="O96" s="26"/>
      <c r="P96" s="26"/>
      <c r="Q96" s="26"/>
      <c r="R96" s="26"/>
      <c r="S96" s="26"/>
      <c r="T96" s="26"/>
    </row>
    <row r="97" spans="1:20" hidden="1">
      <c r="A97" s="26"/>
      <c r="B97" s="26"/>
      <c r="C97" s="26"/>
      <c r="D97" s="26"/>
      <c r="E97" s="26"/>
      <c r="F97" s="26"/>
      <c r="G97" s="26"/>
      <c r="H97" s="26"/>
      <c r="I97" s="26"/>
      <c r="J97" s="26"/>
      <c r="M97" s="26"/>
      <c r="N97" s="26"/>
      <c r="O97" s="26"/>
      <c r="P97" s="26"/>
      <c r="Q97" s="26"/>
      <c r="R97" s="26"/>
      <c r="S97" s="26"/>
      <c r="T97" s="26"/>
    </row>
    <row r="98" spans="1:20" hidden="1">
      <c r="A98" s="26"/>
      <c r="B98" s="26"/>
      <c r="C98" s="26"/>
      <c r="D98" s="26"/>
      <c r="E98" s="26"/>
      <c r="F98" s="26"/>
      <c r="G98" s="26"/>
      <c r="H98" s="26"/>
      <c r="I98" s="26"/>
      <c r="J98" s="26"/>
      <c r="M98" s="26"/>
      <c r="N98" s="26"/>
      <c r="O98" s="26"/>
      <c r="P98" s="26"/>
      <c r="Q98" s="26"/>
      <c r="R98" s="26"/>
      <c r="S98" s="26"/>
      <c r="T98" s="26"/>
    </row>
    <row r="99" spans="1:20" hidden="1">
      <c r="A99" s="26"/>
      <c r="B99" s="26"/>
      <c r="C99" s="26"/>
      <c r="D99" s="26"/>
      <c r="E99" s="26"/>
      <c r="F99" s="26"/>
      <c r="G99" s="26"/>
      <c r="H99" s="26"/>
      <c r="I99" s="26"/>
      <c r="J99" s="26"/>
      <c r="M99" s="26"/>
      <c r="N99" s="26"/>
      <c r="O99" s="26"/>
      <c r="P99" s="26"/>
      <c r="Q99" s="26"/>
      <c r="R99" s="26"/>
      <c r="S99" s="26"/>
      <c r="T99" s="26"/>
    </row>
    <row r="100" spans="1:20" hidden="1">
      <c r="A100" s="26"/>
      <c r="B100" s="26"/>
      <c r="C100" s="26"/>
      <c r="D100" s="26"/>
      <c r="E100" s="26"/>
      <c r="F100" s="26"/>
      <c r="G100" s="26"/>
      <c r="H100" s="26"/>
      <c r="I100" s="26"/>
      <c r="J100" s="26"/>
      <c r="M100" s="26"/>
      <c r="N100" s="26"/>
      <c r="O100" s="26"/>
      <c r="P100" s="26"/>
      <c r="Q100" s="26"/>
      <c r="R100" s="26"/>
      <c r="S100" s="26"/>
      <c r="T100" s="26"/>
    </row>
    <row r="101" spans="1:20" hidden="1">
      <c r="A101" s="26"/>
      <c r="B101" s="26"/>
      <c r="C101" s="26"/>
      <c r="D101" s="26"/>
      <c r="E101" s="26"/>
      <c r="F101" s="26"/>
      <c r="G101" s="26"/>
      <c r="H101" s="26"/>
      <c r="I101" s="26"/>
      <c r="J101" s="26"/>
      <c r="M101" s="26"/>
      <c r="N101" s="26"/>
      <c r="O101" s="26"/>
      <c r="P101" s="26"/>
      <c r="Q101" s="26"/>
      <c r="R101" s="26"/>
      <c r="S101" s="26"/>
      <c r="T101" s="26"/>
    </row>
    <row r="102" spans="1:20" hidden="1">
      <c r="A102" s="26"/>
      <c r="B102" s="26"/>
      <c r="C102" s="26"/>
      <c r="D102" s="26"/>
      <c r="E102" s="26"/>
      <c r="F102" s="26"/>
      <c r="G102" s="26"/>
      <c r="H102" s="26"/>
      <c r="I102" s="26"/>
      <c r="J102" s="26"/>
      <c r="M102" s="26"/>
      <c r="N102" s="26"/>
      <c r="O102" s="26"/>
      <c r="P102" s="26"/>
      <c r="Q102" s="26"/>
      <c r="R102" s="26"/>
      <c r="S102" s="26"/>
      <c r="T102" s="26"/>
    </row>
    <row r="103" spans="1:20" hidden="1">
      <c r="A103" s="26"/>
      <c r="B103" s="26"/>
      <c r="C103" s="26"/>
      <c r="D103" s="26"/>
      <c r="E103" s="26"/>
      <c r="F103" s="26"/>
      <c r="G103" s="26"/>
      <c r="H103" s="26"/>
      <c r="I103" s="26"/>
      <c r="J103" s="26"/>
      <c r="M103" s="26"/>
      <c r="N103" s="26"/>
      <c r="O103" s="26"/>
      <c r="P103" s="26"/>
      <c r="Q103" s="26"/>
      <c r="R103" s="26"/>
      <c r="S103" s="26"/>
      <c r="T103" s="26"/>
    </row>
    <row r="104" spans="1:20" hidden="1">
      <c r="A104" s="26"/>
      <c r="B104" s="26"/>
      <c r="C104" s="26"/>
      <c r="D104" s="26"/>
      <c r="E104" s="26"/>
      <c r="F104" s="26"/>
      <c r="G104" s="26"/>
      <c r="H104" s="26"/>
      <c r="I104" s="26"/>
      <c r="J104" s="26"/>
      <c r="M104" s="26"/>
      <c r="N104" s="26"/>
      <c r="O104" s="26"/>
      <c r="P104" s="26"/>
      <c r="Q104" s="26"/>
      <c r="R104" s="26"/>
      <c r="S104" s="26"/>
      <c r="T104" s="26"/>
    </row>
    <row r="105" spans="1:20" hidden="1">
      <c r="A105" s="26"/>
      <c r="B105" s="26"/>
      <c r="C105" s="26"/>
      <c r="D105" s="26"/>
      <c r="E105" s="26"/>
      <c r="F105" s="26"/>
      <c r="G105" s="26"/>
      <c r="H105" s="26"/>
      <c r="I105" s="26"/>
      <c r="J105" s="26"/>
      <c r="M105" s="26"/>
      <c r="N105" s="26"/>
      <c r="O105" s="26"/>
      <c r="P105" s="26"/>
      <c r="Q105" s="26"/>
      <c r="R105" s="26"/>
      <c r="S105" s="26"/>
      <c r="T105" s="26"/>
    </row>
    <row r="106" spans="1:20" hidden="1">
      <c r="A106" s="26"/>
      <c r="B106" s="26"/>
      <c r="C106" s="26"/>
      <c r="D106" s="26"/>
      <c r="E106" s="26"/>
      <c r="F106" s="26"/>
      <c r="G106" s="26"/>
      <c r="H106" s="26"/>
      <c r="I106" s="26"/>
      <c r="J106" s="26"/>
      <c r="M106" s="26"/>
      <c r="N106" s="26"/>
      <c r="O106" s="26"/>
      <c r="P106" s="26"/>
      <c r="Q106" s="26"/>
      <c r="R106" s="26"/>
      <c r="S106" s="26"/>
      <c r="T106" s="26"/>
    </row>
    <row r="107" spans="1:20" hidden="1">
      <c r="A107" s="26"/>
      <c r="B107" s="26"/>
      <c r="C107" s="26"/>
      <c r="D107" s="26"/>
      <c r="E107" s="26"/>
      <c r="F107" s="26"/>
      <c r="G107" s="26"/>
      <c r="H107" s="26"/>
      <c r="I107" s="26"/>
      <c r="J107" s="26"/>
      <c r="M107" s="26"/>
      <c r="N107" s="26"/>
      <c r="O107" s="26"/>
      <c r="P107" s="26"/>
      <c r="Q107" s="26"/>
      <c r="R107" s="26"/>
      <c r="S107" s="26"/>
      <c r="T107" s="26"/>
    </row>
    <row r="108" spans="1:20" hidden="1">
      <c r="A108" s="26"/>
      <c r="B108" s="26"/>
      <c r="C108" s="26"/>
      <c r="D108" s="26"/>
      <c r="E108" s="26"/>
      <c r="F108" s="26"/>
      <c r="G108" s="26"/>
      <c r="H108" s="26"/>
      <c r="I108" s="26"/>
      <c r="J108" s="26"/>
      <c r="M108" s="26"/>
      <c r="N108" s="26"/>
      <c r="O108" s="26"/>
      <c r="P108" s="26"/>
      <c r="Q108" s="26"/>
      <c r="R108" s="26"/>
      <c r="S108" s="26"/>
      <c r="T108" s="26"/>
    </row>
    <row r="109" spans="1:20" hidden="1">
      <c r="A109" s="26"/>
      <c r="B109" s="26"/>
      <c r="C109" s="26"/>
      <c r="D109" s="26"/>
      <c r="E109" s="26"/>
      <c r="F109" s="26"/>
      <c r="G109" s="26"/>
      <c r="H109" s="26"/>
      <c r="I109" s="26"/>
      <c r="J109" s="26"/>
      <c r="M109" s="26"/>
      <c r="N109" s="26"/>
      <c r="O109" s="26"/>
      <c r="P109" s="26"/>
      <c r="Q109" s="26"/>
      <c r="R109" s="26"/>
      <c r="S109" s="26"/>
      <c r="T109" s="26"/>
    </row>
    <row r="110" spans="1:20" hidden="1">
      <c r="A110" s="26"/>
      <c r="B110" s="26"/>
      <c r="C110" s="26"/>
      <c r="D110" s="26"/>
      <c r="E110" s="26"/>
      <c r="F110" s="26"/>
      <c r="G110" s="26"/>
      <c r="H110" s="26"/>
      <c r="I110" s="26"/>
      <c r="J110" s="26"/>
      <c r="M110" s="26"/>
      <c r="N110" s="26"/>
      <c r="O110" s="26"/>
      <c r="P110" s="26"/>
      <c r="Q110" s="26"/>
      <c r="R110" s="26"/>
      <c r="S110" s="26"/>
      <c r="T110" s="26"/>
    </row>
    <row r="111" spans="1:20" hidden="1">
      <c r="A111" s="26"/>
      <c r="B111" s="26"/>
      <c r="C111" s="26"/>
      <c r="D111" s="26"/>
      <c r="E111" s="26"/>
      <c r="F111" s="26"/>
      <c r="G111" s="26"/>
      <c r="H111" s="26"/>
      <c r="I111" s="26"/>
      <c r="J111" s="26"/>
      <c r="M111" s="26"/>
      <c r="N111" s="26"/>
      <c r="O111" s="26"/>
      <c r="P111" s="26"/>
      <c r="Q111" s="26"/>
      <c r="R111" s="26"/>
      <c r="S111" s="26"/>
      <c r="T111" s="26"/>
    </row>
    <row r="112" spans="1:20" hidden="1">
      <c r="A112" s="26"/>
      <c r="B112" s="26"/>
      <c r="C112" s="26"/>
      <c r="D112" s="26"/>
      <c r="E112" s="26"/>
      <c r="F112" s="26"/>
      <c r="G112" s="26"/>
      <c r="H112" s="26"/>
      <c r="I112" s="26"/>
      <c r="J112" s="26"/>
      <c r="M112" s="26"/>
      <c r="N112" s="26"/>
      <c r="O112" s="26"/>
      <c r="P112" s="26"/>
      <c r="Q112" s="26"/>
      <c r="R112" s="26"/>
      <c r="S112" s="26"/>
      <c r="T112" s="26"/>
    </row>
    <row r="113" spans="1:20" hidden="1">
      <c r="A113" s="26"/>
      <c r="B113" s="26"/>
      <c r="C113" s="26"/>
      <c r="D113" s="26"/>
      <c r="E113" s="26"/>
      <c r="F113" s="26"/>
      <c r="G113" s="26"/>
      <c r="H113" s="26"/>
      <c r="I113" s="26"/>
      <c r="J113" s="26"/>
      <c r="M113" s="26"/>
      <c r="N113" s="26"/>
      <c r="O113" s="26"/>
      <c r="P113" s="26"/>
      <c r="Q113" s="26"/>
      <c r="R113" s="26"/>
      <c r="S113" s="26"/>
      <c r="T113" s="26"/>
    </row>
    <row r="114" spans="1:20" hidden="1">
      <c r="A114" s="26"/>
      <c r="B114" s="26"/>
      <c r="C114" s="26"/>
      <c r="D114" s="26"/>
      <c r="E114" s="26"/>
      <c r="F114" s="26"/>
      <c r="G114" s="26"/>
      <c r="H114" s="26"/>
      <c r="I114" s="26"/>
      <c r="J114" s="26"/>
      <c r="M114" s="26"/>
      <c r="N114" s="26"/>
      <c r="O114" s="26"/>
      <c r="P114" s="26"/>
      <c r="Q114" s="26"/>
      <c r="R114" s="26"/>
      <c r="S114" s="26"/>
      <c r="T114" s="26"/>
    </row>
    <row r="115" spans="1:20" hidden="1">
      <c r="A115" s="26"/>
      <c r="B115" s="26"/>
      <c r="C115" s="26"/>
      <c r="D115" s="26"/>
      <c r="E115" s="26"/>
      <c r="F115" s="26"/>
      <c r="G115" s="26"/>
      <c r="H115" s="26"/>
      <c r="I115" s="26"/>
      <c r="J115" s="26"/>
      <c r="M115" s="26"/>
      <c r="N115" s="26"/>
      <c r="O115" s="26"/>
      <c r="P115" s="26"/>
      <c r="Q115" s="26"/>
      <c r="R115" s="26"/>
      <c r="S115" s="26"/>
      <c r="T115" s="26"/>
    </row>
    <row r="116" spans="1:20" hidden="1">
      <c r="A116" s="26"/>
      <c r="B116" s="26"/>
      <c r="C116" s="26"/>
      <c r="D116" s="26"/>
      <c r="E116" s="26"/>
      <c r="F116" s="26"/>
      <c r="G116" s="26"/>
      <c r="H116" s="26"/>
      <c r="I116" s="26"/>
      <c r="J116" s="26"/>
      <c r="M116" s="26"/>
      <c r="N116" s="26"/>
      <c r="O116" s="26"/>
      <c r="P116" s="26"/>
      <c r="Q116" s="26"/>
      <c r="R116" s="26"/>
      <c r="S116" s="26"/>
      <c r="T116" s="26"/>
    </row>
    <row r="117" spans="1:20" hidden="1">
      <c r="A117" s="26"/>
      <c r="B117" s="26"/>
      <c r="C117" s="26"/>
      <c r="D117" s="26"/>
      <c r="E117" s="26"/>
      <c r="F117" s="26"/>
      <c r="G117" s="26"/>
      <c r="H117" s="26"/>
      <c r="I117" s="26"/>
      <c r="J117" s="26"/>
      <c r="M117" s="26"/>
      <c r="N117" s="26"/>
      <c r="O117" s="26"/>
      <c r="P117" s="26"/>
      <c r="Q117" s="26"/>
      <c r="R117" s="26"/>
      <c r="S117" s="26"/>
      <c r="T117" s="26"/>
    </row>
    <row r="118" spans="1:20" hidden="1">
      <c r="A118" s="26"/>
      <c r="B118" s="26"/>
      <c r="C118" s="26"/>
      <c r="D118" s="26"/>
      <c r="E118" s="26"/>
      <c r="F118" s="26"/>
      <c r="G118" s="26"/>
      <c r="H118" s="26"/>
      <c r="I118" s="26"/>
      <c r="J118" s="26"/>
      <c r="M118" s="26"/>
      <c r="N118" s="26"/>
      <c r="O118" s="26"/>
      <c r="P118" s="26"/>
      <c r="Q118" s="26"/>
      <c r="R118" s="26"/>
      <c r="S118" s="26"/>
      <c r="T118" s="26"/>
    </row>
    <row r="119" spans="1:20" hidden="1">
      <c r="A119" s="26"/>
      <c r="B119" s="26"/>
      <c r="C119" s="26"/>
      <c r="D119" s="26"/>
      <c r="E119" s="26"/>
      <c r="F119" s="26"/>
      <c r="G119" s="26"/>
      <c r="H119" s="26"/>
      <c r="I119" s="26"/>
      <c r="J119" s="26"/>
      <c r="M119" s="26"/>
      <c r="N119" s="26"/>
      <c r="O119" s="26"/>
      <c r="P119" s="26"/>
      <c r="Q119" s="26"/>
      <c r="R119" s="26"/>
      <c r="S119" s="26"/>
      <c r="T119" s="26"/>
    </row>
    <row r="120" spans="1:20" hidden="1">
      <c r="A120" s="26"/>
      <c r="B120" s="26"/>
      <c r="C120" s="26"/>
      <c r="D120" s="26"/>
      <c r="E120" s="26"/>
      <c r="F120" s="26"/>
      <c r="G120" s="26"/>
      <c r="H120" s="26"/>
      <c r="I120" s="26"/>
      <c r="J120" s="26"/>
      <c r="M120" s="26"/>
      <c r="N120" s="26"/>
      <c r="O120" s="26"/>
      <c r="P120" s="26"/>
      <c r="Q120" s="26"/>
      <c r="R120" s="26"/>
      <c r="S120" s="26"/>
      <c r="T120" s="26"/>
    </row>
    <row r="121" spans="1:20" hidden="1">
      <c r="A121" s="26"/>
      <c r="B121" s="26"/>
      <c r="C121" s="26"/>
      <c r="D121" s="26"/>
      <c r="E121" s="26"/>
      <c r="F121" s="26"/>
      <c r="G121" s="26"/>
      <c r="H121" s="26"/>
      <c r="I121" s="26"/>
      <c r="J121" s="26"/>
      <c r="M121" s="26"/>
      <c r="N121" s="26"/>
      <c r="O121" s="26"/>
      <c r="P121" s="26"/>
      <c r="Q121" s="26"/>
      <c r="R121" s="26"/>
      <c r="S121" s="26"/>
      <c r="T121" s="26"/>
    </row>
    <row r="122" spans="1:20" hidden="1">
      <c r="A122" s="26"/>
      <c r="B122" s="26"/>
      <c r="C122" s="26"/>
      <c r="D122" s="26"/>
      <c r="E122" s="26"/>
      <c r="F122" s="26"/>
      <c r="G122" s="26"/>
      <c r="H122" s="26"/>
      <c r="I122" s="26"/>
      <c r="J122" s="26"/>
      <c r="M122" s="26"/>
      <c r="N122" s="26"/>
      <c r="O122" s="26"/>
      <c r="P122" s="26"/>
      <c r="Q122" s="26"/>
      <c r="R122" s="26"/>
      <c r="S122" s="26"/>
      <c r="T122" s="26"/>
    </row>
    <row r="123" spans="1:20" hidden="1">
      <c r="A123" s="26"/>
      <c r="B123" s="26"/>
      <c r="C123" s="26"/>
      <c r="D123" s="26"/>
      <c r="E123" s="26"/>
      <c r="F123" s="26"/>
      <c r="G123" s="26"/>
      <c r="H123" s="26"/>
      <c r="I123" s="26"/>
      <c r="J123" s="26"/>
      <c r="M123" s="26"/>
      <c r="N123" s="26"/>
      <c r="O123" s="26"/>
      <c r="P123" s="26"/>
      <c r="Q123" s="26"/>
      <c r="R123" s="26"/>
      <c r="S123" s="26"/>
      <c r="T123" s="26"/>
    </row>
    <row r="124" spans="1:20" hidden="1">
      <c r="A124" s="26"/>
      <c r="B124" s="26"/>
      <c r="C124" s="26"/>
      <c r="D124" s="26"/>
      <c r="E124" s="26"/>
      <c r="F124" s="26"/>
      <c r="G124" s="26"/>
      <c r="H124" s="26"/>
      <c r="I124" s="26"/>
      <c r="J124" s="26"/>
      <c r="M124" s="26"/>
      <c r="N124" s="26"/>
      <c r="O124" s="26"/>
      <c r="P124" s="26"/>
      <c r="Q124" s="26"/>
      <c r="R124" s="26"/>
      <c r="S124" s="26"/>
      <c r="T124" s="26"/>
    </row>
    <row r="125" spans="1:20" hidden="1">
      <c r="A125" s="26"/>
      <c r="B125" s="26"/>
      <c r="C125" s="26"/>
      <c r="D125" s="26"/>
      <c r="E125" s="26"/>
      <c r="F125" s="26"/>
      <c r="G125" s="26"/>
      <c r="H125" s="26"/>
      <c r="I125" s="26"/>
      <c r="J125" s="26"/>
      <c r="M125" s="26"/>
      <c r="N125" s="26"/>
      <c r="O125" s="26"/>
      <c r="P125" s="26"/>
      <c r="Q125" s="26"/>
      <c r="R125" s="26"/>
      <c r="S125" s="26"/>
      <c r="T125" s="26"/>
    </row>
    <row r="126" spans="1:20" hidden="1">
      <c r="A126" s="26"/>
      <c r="B126" s="26"/>
      <c r="C126" s="26"/>
      <c r="D126" s="26"/>
      <c r="E126" s="26"/>
      <c r="F126" s="26"/>
      <c r="G126" s="26"/>
      <c r="H126" s="26"/>
      <c r="I126" s="26"/>
      <c r="J126" s="26"/>
      <c r="M126" s="26"/>
      <c r="N126" s="26"/>
      <c r="O126" s="26"/>
      <c r="P126" s="26"/>
      <c r="Q126" s="26"/>
      <c r="R126" s="26"/>
      <c r="S126" s="26"/>
      <c r="T126" s="26"/>
    </row>
    <row r="127" spans="1:20" hidden="1">
      <c r="A127" s="26"/>
      <c r="B127" s="26"/>
      <c r="C127" s="26"/>
      <c r="D127" s="26"/>
      <c r="E127" s="26"/>
      <c r="F127" s="26"/>
      <c r="G127" s="26"/>
      <c r="H127" s="26"/>
      <c r="I127" s="26"/>
      <c r="J127" s="26"/>
      <c r="M127" s="26"/>
      <c r="N127" s="26"/>
      <c r="O127" s="26"/>
      <c r="P127" s="26"/>
      <c r="Q127" s="26"/>
      <c r="R127" s="26"/>
      <c r="S127" s="26"/>
      <c r="T127" s="26"/>
    </row>
    <row r="128" spans="1:20" hidden="1">
      <c r="A128" s="26"/>
      <c r="B128" s="26"/>
      <c r="C128" s="26"/>
      <c r="D128" s="26"/>
      <c r="E128" s="26"/>
      <c r="F128" s="26"/>
      <c r="G128" s="26"/>
      <c r="H128" s="26"/>
      <c r="I128" s="26"/>
      <c r="J128" s="26"/>
      <c r="M128" s="26"/>
      <c r="N128" s="26"/>
      <c r="O128" s="26"/>
      <c r="P128" s="26"/>
      <c r="Q128" s="26"/>
      <c r="R128" s="26"/>
      <c r="S128" s="26"/>
      <c r="T128" s="26"/>
    </row>
    <row r="129" spans="1:20" hidden="1">
      <c r="A129" s="26"/>
      <c r="B129" s="26"/>
      <c r="C129" s="26"/>
      <c r="D129" s="26"/>
      <c r="E129" s="26"/>
      <c r="F129" s="26"/>
      <c r="G129" s="26"/>
      <c r="H129" s="26"/>
      <c r="I129" s="26"/>
      <c r="J129" s="26"/>
      <c r="M129" s="26"/>
      <c r="N129" s="26"/>
      <c r="O129" s="26"/>
      <c r="P129" s="26"/>
      <c r="Q129" s="26"/>
      <c r="R129" s="26"/>
      <c r="S129" s="26"/>
      <c r="T129" s="26"/>
    </row>
    <row r="130" spans="1:20" hidden="1">
      <c r="A130" s="26"/>
      <c r="B130" s="26"/>
      <c r="C130" s="26"/>
      <c r="D130" s="26"/>
      <c r="E130" s="26"/>
      <c r="F130" s="26"/>
      <c r="G130" s="26"/>
      <c r="H130" s="26"/>
      <c r="I130" s="26"/>
      <c r="J130" s="26"/>
      <c r="M130" s="26"/>
      <c r="N130" s="26"/>
      <c r="O130" s="26"/>
      <c r="P130" s="26"/>
      <c r="Q130" s="26"/>
      <c r="R130" s="26"/>
      <c r="S130" s="26"/>
      <c r="T130" s="26"/>
    </row>
    <row r="131" spans="1:20" hidden="1">
      <c r="A131" s="26"/>
      <c r="B131" s="26"/>
      <c r="C131" s="26"/>
      <c r="D131" s="26"/>
      <c r="E131" s="26"/>
      <c r="F131" s="26"/>
      <c r="G131" s="26"/>
      <c r="H131" s="26"/>
      <c r="I131" s="26"/>
      <c r="J131" s="26"/>
      <c r="M131" s="26"/>
      <c r="N131" s="26"/>
      <c r="O131" s="26"/>
      <c r="P131" s="26"/>
      <c r="Q131" s="26"/>
      <c r="R131" s="26"/>
      <c r="S131" s="26"/>
      <c r="T131" s="26"/>
    </row>
    <row r="132" spans="1:20" hidden="1">
      <c r="A132" s="26"/>
      <c r="B132" s="26"/>
      <c r="C132" s="26"/>
      <c r="D132" s="26"/>
      <c r="E132" s="26"/>
      <c r="F132" s="26"/>
      <c r="G132" s="26"/>
      <c r="H132" s="26"/>
      <c r="I132" s="26"/>
      <c r="J132" s="26"/>
      <c r="M132" s="26"/>
      <c r="N132" s="26"/>
      <c r="O132" s="26"/>
      <c r="P132" s="26"/>
      <c r="Q132" s="26"/>
      <c r="R132" s="26"/>
      <c r="S132" s="26"/>
      <c r="T132" s="26"/>
    </row>
    <row r="133" spans="1:20" hidden="1">
      <c r="A133" s="26"/>
      <c r="B133" s="26"/>
      <c r="C133" s="26"/>
      <c r="D133" s="26"/>
      <c r="E133" s="26"/>
      <c r="F133" s="26"/>
      <c r="G133" s="26"/>
      <c r="H133" s="26"/>
      <c r="I133" s="26"/>
      <c r="J133" s="26"/>
      <c r="M133" s="26"/>
      <c r="N133" s="26"/>
      <c r="O133" s="26"/>
      <c r="P133" s="26"/>
      <c r="Q133" s="26"/>
      <c r="R133" s="26"/>
      <c r="S133" s="26"/>
      <c r="T133" s="26"/>
    </row>
    <row r="134" spans="1:20" hidden="1">
      <c r="A134" s="26"/>
      <c r="B134" s="26"/>
      <c r="C134" s="26"/>
      <c r="D134" s="26"/>
      <c r="E134" s="26"/>
      <c r="F134" s="26"/>
      <c r="G134" s="26"/>
      <c r="H134" s="26"/>
      <c r="I134" s="26"/>
      <c r="J134" s="26"/>
      <c r="M134" s="26"/>
      <c r="N134" s="26"/>
      <c r="O134" s="26"/>
      <c r="P134" s="26"/>
      <c r="Q134" s="26"/>
      <c r="R134" s="26"/>
      <c r="S134" s="26"/>
      <c r="T134" s="26"/>
    </row>
    <row r="135" spans="1:20" hidden="1">
      <c r="A135" s="26"/>
      <c r="B135" s="26"/>
      <c r="C135" s="26"/>
      <c r="D135" s="26"/>
      <c r="E135" s="26"/>
      <c r="F135" s="26"/>
      <c r="G135" s="26"/>
      <c r="H135" s="26"/>
      <c r="I135" s="26"/>
      <c r="J135" s="26"/>
      <c r="M135" s="26"/>
      <c r="N135" s="26"/>
      <c r="O135" s="26"/>
      <c r="P135" s="26"/>
      <c r="Q135" s="26"/>
      <c r="R135" s="26"/>
      <c r="S135" s="26"/>
      <c r="T135" s="26"/>
    </row>
    <row r="136" spans="1:20" hidden="1">
      <c r="A136" s="26"/>
      <c r="B136" s="26"/>
      <c r="C136" s="26"/>
      <c r="D136" s="26"/>
      <c r="E136" s="26"/>
      <c r="F136" s="26"/>
      <c r="G136" s="26"/>
      <c r="H136" s="26"/>
      <c r="I136" s="26"/>
      <c r="J136" s="26"/>
      <c r="M136" s="26"/>
      <c r="N136" s="26"/>
      <c r="O136" s="26"/>
      <c r="P136" s="26"/>
      <c r="Q136" s="26"/>
      <c r="R136" s="26"/>
      <c r="S136" s="26"/>
      <c r="T136" s="26"/>
    </row>
    <row r="137" spans="1:20" hidden="1">
      <c r="A137" s="26"/>
      <c r="B137" s="26"/>
      <c r="C137" s="26"/>
      <c r="D137" s="26"/>
      <c r="E137" s="26"/>
      <c r="F137" s="26"/>
      <c r="G137" s="26"/>
      <c r="H137" s="26"/>
      <c r="I137" s="26"/>
      <c r="J137" s="26"/>
      <c r="M137" s="26"/>
      <c r="N137" s="26"/>
      <c r="O137" s="26"/>
      <c r="P137" s="26"/>
      <c r="Q137" s="26"/>
      <c r="R137" s="26"/>
      <c r="S137" s="26"/>
      <c r="T137" s="26"/>
    </row>
    <row r="138" spans="1:20" hidden="1">
      <c r="A138" s="26"/>
      <c r="B138" s="26"/>
      <c r="C138" s="26"/>
      <c r="D138" s="26"/>
      <c r="E138" s="26"/>
      <c r="F138" s="26"/>
      <c r="G138" s="26"/>
      <c r="H138" s="26"/>
      <c r="I138" s="26"/>
      <c r="J138" s="26"/>
    </row>
    <row r="139" spans="1:20" hidden="1">
      <c r="A139" s="26"/>
      <c r="B139" s="26"/>
      <c r="C139" s="26"/>
      <c r="D139" s="26"/>
      <c r="E139" s="26"/>
      <c r="F139" s="26"/>
      <c r="G139" s="26"/>
      <c r="H139" s="26"/>
      <c r="I139" s="26"/>
      <c r="J139" s="26"/>
    </row>
    <row r="140" spans="1:20" hidden="1">
      <c r="A140" s="26"/>
      <c r="B140" s="26"/>
      <c r="C140" s="26"/>
      <c r="D140" s="26"/>
      <c r="E140" s="26"/>
      <c r="F140" s="26"/>
      <c r="G140" s="26"/>
      <c r="H140" s="26"/>
      <c r="I140" s="26"/>
      <c r="J140" s="26"/>
    </row>
    <row r="141" spans="1:20" hidden="1">
      <c r="A141" s="26"/>
      <c r="B141" s="26"/>
      <c r="C141" s="26"/>
      <c r="D141" s="26"/>
      <c r="E141" s="26"/>
      <c r="F141" s="26"/>
      <c r="G141" s="26"/>
      <c r="H141" s="26"/>
      <c r="I141" s="26"/>
      <c r="J141" s="26"/>
    </row>
    <row r="142" spans="1:20" hidden="1">
      <c r="A142" s="26"/>
      <c r="B142" s="26"/>
      <c r="C142" s="26"/>
      <c r="D142" s="26"/>
      <c r="E142" s="26"/>
      <c r="F142" s="26"/>
      <c r="G142" s="26"/>
      <c r="H142" s="26"/>
      <c r="I142" s="26"/>
      <c r="J142" s="26"/>
    </row>
    <row r="143" spans="1:20" hidden="1">
      <c r="A143" s="26"/>
      <c r="B143" s="26"/>
      <c r="C143" s="26"/>
      <c r="D143" s="26"/>
      <c r="E143" s="26"/>
      <c r="F143" s="26"/>
      <c r="G143" s="26"/>
      <c r="H143" s="26"/>
      <c r="I143" s="26"/>
      <c r="J143" s="26"/>
    </row>
    <row r="144" spans="1:20" hidden="1">
      <c r="A144" s="26"/>
      <c r="B144" s="26"/>
      <c r="C144" s="26"/>
      <c r="D144" s="26"/>
      <c r="E144" s="26"/>
      <c r="F144" s="26"/>
      <c r="G144" s="26"/>
      <c r="H144" s="26"/>
      <c r="I144" s="26"/>
      <c r="J144" s="26"/>
    </row>
    <row r="145" spans="1:10" hidden="1">
      <c r="A145" s="26"/>
      <c r="B145" s="26"/>
      <c r="C145" s="26"/>
      <c r="D145" s="26"/>
      <c r="E145" s="26"/>
      <c r="F145" s="26"/>
      <c r="G145" s="26"/>
      <c r="H145" s="26"/>
      <c r="I145" s="26"/>
      <c r="J145" s="26"/>
    </row>
    <row r="146" spans="1:10" hidden="1">
      <c r="A146" s="26"/>
      <c r="B146" s="26"/>
      <c r="C146" s="26"/>
      <c r="D146" s="26"/>
      <c r="E146" s="26"/>
      <c r="F146" s="26"/>
      <c r="G146" s="26"/>
      <c r="H146" s="26"/>
      <c r="I146" s="26"/>
      <c r="J146" s="26"/>
    </row>
    <row r="147" spans="1:10" hidden="1">
      <c r="A147" s="26"/>
      <c r="B147" s="26"/>
      <c r="C147" s="26"/>
      <c r="D147" s="26"/>
      <c r="E147" s="26"/>
      <c r="F147" s="26"/>
      <c r="G147" s="26"/>
      <c r="H147" s="26"/>
      <c r="I147" s="26"/>
      <c r="J147" s="26"/>
    </row>
    <row r="148" spans="1:10" hidden="1">
      <c r="A148" s="26"/>
      <c r="B148" s="26"/>
      <c r="C148" s="26"/>
      <c r="D148" s="26"/>
      <c r="E148" s="26"/>
      <c r="F148" s="26"/>
      <c r="G148" s="26"/>
      <c r="H148" s="26"/>
      <c r="I148" s="26"/>
      <c r="J148" s="26"/>
    </row>
    <row r="149" spans="1:10" hidden="1">
      <c r="A149" s="26"/>
      <c r="B149" s="26"/>
      <c r="C149" s="26"/>
      <c r="D149" s="26"/>
      <c r="E149" s="26"/>
      <c r="F149" s="26"/>
      <c r="G149" s="26"/>
      <c r="H149" s="26"/>
      <c r="I149" s="26"/>
      <c r="J149" s="26"/>
    </row>
    <row r="150" spans="1:10" hidden="1">
      <c r="A150" s="26"/>
      <c r="B150" s="26"/>
      <c r="C150" s="26"/>
      <c r="D150" s="26"/>
      <c r="E150" s="26"/>
      <c r="F150" s="26"/>
      <c r="G150" s="26"/>
      <c r="H150" s="26"/>
      <c r="I150" s="26"/>
      <c r="J150" s="26"/>
    </row>
    <row r="151" spans="1:10" hidden="1">
      <c r="A151" s="26"/>
      <c r="B151" s="26"/>
      <c r="C151" s="26"/>
      <c r="D151" s="26"/>
      <c r="E151" s="26"/>
      <c r="F151" s="26"/>
      <c r="G151" s="26"/>
      <c r="H151" s="26"/>
      <c r="I151" s="26"/>
      <c r="J151" s="26"/>
    </row>
  </sheetData>
  <mergeCells count="35">
    <mergeCell ref="L5:L6"/>
    <mergeCell ref="A5:A6"/>
    <mergeCell ref="B5:B6"/>
    <mergeCell ref="H5:H6"/>
    <mergeCell ref="C5:C6"/>
    <mergeCell ref="G5:G6"/>
    <mergeCell ref="K5:K6"/>
    <mergeCell ref="I5:I6"/>
    <mergeCell ref="J5:J6"/>
    <mergeCell ref="D5:D6"/>
    <mergeCell ref="E5:E6"/>
    <mergeCell ref="F5:F6"/>
    <mergeCell ref="U5:U6"/>
    <mergeCell ref="V5:V6"/>
    <mergeCell ref="M5:M6"/>
    <mergeCell ref="N5:N6"/>
    <mergeCell ref="O5:O6"/>
    <mergeCell ref="P5:P6"/>
    <mergeCell ref="Q5:Q6"/>
    <mergeCell ref="A49:AC49"/>
    <mergeCell ref="A2:AC2"/>
    <mergeCell ref="A3:AC3"/>
    <mergeCell ref="A46:AC46"/>
    <mergeCell ref="A47:AC47"/>
    <mergeCell ref="A48:AC48"/>
    <mergeCell ref="AC5:AC6"/>
    <mergeCell ref="AB5:AB6"/>
    <mergeCell ref="W5:W6"/>
    <mergeCell ref="X5:X6"/>
    <mergeCell ref="Y5:Y6"/>
    <mergeCell ref="Z5:Z6"/>
    <mergeCell ref="AA5:AA6"/>
    <mergeCell ref="R5:R6"/>
    <mergeCell ref="S5:S6"/>
    <mergeCell ref="T5:T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syncVertical="1" syncRef="A1" transitionEvaluation="1">
    <pageSetUpPr fitToPage="1"/>
  </sheetPr>
  <dimension ref="A1:AN50"/>
  <sheetViews>
    <sheetView showGridLines="0" showZeros="0" zoomScaleNormal="100" zoomScaleSheetLayoutView="100" workbookViewId="0"/>
  </sheetViews>
  <sheetFormatPr baseColWidth="10" defaultColWidth="0" defaultRowHeight="15" zeroHeight="1"/>
  <cols>
    <col min="1" max="1" width="21" style="56" customWidth="1"/>
    <col min="2" max="7" width="11" style="27" customWidth="1"/>
    <col min="8" max="10" width="11" style="72" customWidth="1"/>
    <col min="11" max="11" width="11" style="27" customWidth="1"/>
    <col min="12" max="12" width="11" style="1" customWidth="1"/>
    <col min="13" max="20" width="11" style="27" customWidth="1"/>
    <col min="21" max="21" width="11" style="26" customWidth="1"/>
    <col min="22" max="29" width="11" style="27" customWidth="1"/>
    <col min="30" max="30" width="7.5703125" style="27" customWidth="1"/>
    <col min="31" max="40" width="0" style="27" hidden="1" customWidth="1"/>
    <col min="41" max="16384" width="12.5703125" style="27" hidden="1"/>
  </cols>
  <sheetData>
    <row r="1" spans="1:29">
      <c r="A1" s="24"/>
      <c r="B1" s="58"/>
      <c r="C1" s="58"/>
      <c r="D1" s="58"/>
      <c r="E1" s="58"/>
      <c r="F1" s="58"/>
      <c r="G1" s="58"/>
      <c r="H1" s="58"/>
      <c r="I1" s="58"/>
      <c r="J1" s="58"/>
      <c r="K1" s="58"/>
      <c r="M1" s="25"/>
      <c r="N1" s="25"/>
      <c r="O1" s="25"/>
      <c r="P1" s="25"/>
      <c r="Q1" s="25"/>
      <c r="R1" s="25"/>
      <c r="S1" s="25"/>
      <c r="T1" s="25"/>
    </row>
    <row r="2" spans="1:29" s="28" customFormat="1" ht="15.75" customHeight="1">
      <c r="A2" s="449" t="s">
        <v>341</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row>
    <row r="3" spans="1:29" s="28" customFormat="1" ht="15.75" customHeight="1">
      <c r="A3" s="481" t="s">
        <v>517</v>
      </c>
      <c r="B3" s="481"/>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row>
    <row r="4" spans="1:29" s="28" customFormat="1" ht="15.75" thickBot="1">
      <c r="A4" s="32"/>
      <c r="L4" s="29"/>
      <c r="U4" s="31"/>
    </row>
    <row r="5" spans="1:29" ht="15" customHeight="1" thickTop="1">
      <c r="A5" s="477" t="s">
        <v>363</v>
      </c>
      <c r="B5" s="477">
        <v>1997</v>
      </c>
      <c r="C5" s="477">
        <v>1998</v>
      </c>
      <c r="D5" s="477">
        <v>1999</v>
      </c>
      <c r="E5" s="477">
        <v>2000</v>
      </c>
      <c r="F5" s="477">
        <v>2001</v>
      </c>
      <c r="G5" s="477">
        <v>2002</v>
      </c>
      <c r="H5" s="477">
        <v>2003</v>
      </c>
      <c r="I5" s="477">
        <v>2004</v>
      </c>
      <c r="J5" s="477">
        <v>2005</v>
      </c>
      <c r="K5" s="477">
        <v>2006</v>
      </c>
      <c r="L5" s="477">
        <v>2007</v>
      </c>
      <c r="M5" s="477">
        <v>2008</v>
      </c>
      <c r="N5" s="477">
        <v>2009</v>
      </c>
      <c r="O5" s="477">
        <v>2010</v>
      </c>
      <c r="P5" s="477">
        <v>2011</v>
      </c>
      <c r="Q5" s="477">
        <v>2012</v>
      </c>
      <c r="R5" s="477">
        <v>2013</v>
      </c>
      <c r="S5" s="477">
        <v>2014</v>
      </c>
      <c r="T5" s="477">
        <v>2015</v>
      </c>
      <c r="U5" s="477">
        <v>2016</v>
      </c>
      <c r="V5" s="477">
        <v>2017</v>
      </c>
      <c r="W5" s="477">
        <v>2018</v>
      </c>
      <c r="X5" s="477">
        <v>2019</v>
      </c>
      <c r="Y5" s="477">
        <v>2020</v>
      </c>
      <c r="Z5" s="477">
        <v>2021</v>
      </c>
      <c r="AA5" s="477">
        <v>2022</v>
      </c>
      <c r="AB5" s="477">
        <v>2023</v>
      </c>
      <c r="AC5" s="477">
        <v>2024</v>
      </c>
    </row>
    <row r="6" spans="1:29" ht="15" customHeight="1" thickBot="1">
      <c r="A6" s="474"/>
      <c r="B6" s="478"/>
      <c r="C6" s="478"/>
      <c r="D6" s="478"/>
      <c r="E6" s="478"/>
      <c r="F6" s="478"/>
      <c r="G6" s="478"/>
      <c r="H6" s="478"/>
      <c r="I6" s="478"/>
      <c r="J6" s="478"/>
      <c r="K6" s="478"/>
      <c r="L6" s="478"/>
      <c r="M6" s="478"/>
      <c r="N6" s="478"/>
      <c r="O6" s="478"/>
      <c r="P6" s="478"/>
      <c r="Q6" s="478"/>
      <c r="R6" s="478"/>
      <c r="S6" s="478"/>
      <c r="T6" s="478"/>
      <c r="U6" s="478"/>
      <c r="V6" s="478"/>
      <c r="W6" s="478"/>
      <c r="X6" s="478"/>
      <c r="Y6" s="478"/>
      <c r="Z6" s="478"/>
      <c r="AA6" s="478"/>
      <c r="AB6" s="478"/>
      <c r="AC6" s="478"/>
    </row>
    <row r="7" spans="1:29" ht="15" customHeight="1" thickTop="1">
      <c r="B7" s="73"/>
      <c r="C7" s="73"/>
      <c r="D7" s="73"/>
      <c r="E7" s="73"/>
      <c r="F7" s="73"/>
      <c r="G7" s="73"/>
      <c r="H7" s="63"/>
      <c r="I7" s="63"/>
      <c r="J7" s="64"/>
      <c r="K7" s="64"/>
      <c r="L7" s="64"/>
      <c r="M7" s="73"/>
      <c r="N7" s="73"/>
      <c r="O7" s="73"/>
      <c r="P7" s="73"/>
      <c r="Q7" s="73"/>
      <c r="R7" s="73"/>
      <c r="S7" s="63"/>
      <c r="T7" s="63"/>
      <c r="U7" s="64"/>
      <c r="V7" s="64"/>
      <c r="W7" s="64"/>
      <c r="X7" s="64"/>
      <c r="Y7" s="64"/>
      <c r="Z7" s="64"/>
      <c r="AA7" s="64"/>
      <c r="AB7" s="64"/>
      <c r="AC7" s="64"/>
    </row>
    <row r="8" spans="1:29" s="183" customFormat="1" ht="15" customHeight="1">
      <c r="A8" s="182" t="s">
        <v>198</v>
      </c>
      <c r="B8" s="206">
        <v>769304</v>
      </c>
      <c r="C8" s="206">
        <v>1004663</v>
      </c>
      <c r="D8" s="206">
        <v>1137965</v>
      </c>
      <c r="E8" s="206">
        <v>1139376</v>
      </c>
      <c r="F8" s="206">
        <v>1060581</v>
      </c>
      <c r="G8" s="206">
        <v>1100740</v>
      </c>
      <c r="H8" s="206">
        <v>1123758</v>
      </c>
      <c r="I8" s="206">
        <v>1195894</v>
      </c>
      <c r="J8" s="207">
        <v>1286702</v>
      </c>
      <c r="K8" s="207">
        <v>1411737</v>
      </c>
      <c r="L8" s="207">
        <v>1471695</v>
      </c>
      <c r="M8" s="206">
        <v>1493484</v>
      </c>
      <c r="N8" s="206">
        <v>1567486</v>
      </c>
      <c r="O8" s="206">
        <v>1785801</v>
      </c>
      <c r="P8" s="206">
        <v>1935696</v>
      </c>
      <c r="Q8" s="206">
        <v>2054233</v>
      </c>
      <c r="R8" s="206">
        <v>2105199</v>
      </c>
      <c r="S8" s="206">
        <v>2269378</v>
      </c>
      <c r="T8" s="206">
        <v>2304201</v>
      </c>
      <c r="U8" s="207">
        <v>2373441</v>
      </c>
      <c r="V8" s="207">
        <v>2508688</v>
      </c>
      <c r="W8" s="207">
        <v>2597677</v>
      </c>
      <c r="X8" s="207">
        <v>2612700</v>
      </c>
      <c r="Y8" s="207">
        <v>2518057</v>
      </c>
      <c r="Z8" s="207">
        <v>2403412</v>
      </c>
      <c r="AA8" s="207">
        <v>2589256</v>
      </c>
      <c r="AB8" s="207">
        <v>2756691</v>
      </c>
      <c r="AC8" s="207">
        <v>2640272</v>
      </c>
    </row>
    <row r="9" spans="1:29" ht="15" customHeight="1">
      <c r="A9" s="68"/>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row>
    <row r="10" spans="1:29" ht="15" customHeight="1">
      <c r="A10" s="42" t="s">
        <v>0</v>
      </c>
      <c r="B10" s="66">
        <v>8459</v>
      </c>
      <c r="C10" s="66">
        <v>11695</v>
      </c>
      <c r="D10" s="66">
        <v>14169</v>
      </c>
      <c r="E10" s="66">
        <v>13058</v>
      </c>
      <c r="F10" s="66">
        <v>12747</v>
      </c>
      <c r="G10" s="66">
        <v>13596</v>
      </c>
      <c r="H10" s="66">
        <v>14507</v>
      </c>
      <c r="I10" s="66">
        <v>14327</v>
      </c>
      <c r="J10" s="66">
        <v>14655</v>
      </c>
      <c r="K10" s="66">
        <v>17005</v>
      </c>
      <c r="L10" s="66">
        <v>16169</v>
      </c>
      <c r="M10" s="66">
        <v>14018</v>
      </c>
      <c r="N10" s="66">
        <v>15161</v>
      </c>
      <c r="O10" s="66">
        <v>17839</v>
      </c>
      <c r="P10" s="66">
        <v>19759</v>
      </c>
      <c r="Q10" s="66">
        <v>21757</v>
      </c>
      <c r="R10" s="66">
        <v>22314</v>
      </c>
      <c r="S10" s="66">
        <v>23048</v>
      </c>
      <c r="T10" s="66">
        <v>24443</v>
      </c>
      <c r="U10" s="66">
        <v>26373</v>
      </c>
      <c r="V10" s="66">
        <v>24186</v>
      </c>
      <c r="W10" s="66">
        <v>25792</v>
      </c>
      <c r="X10" s="66">
        <v>25916</v>
      </c>
      <c r="Y10" s="66">
        <v>26969</v>
      </c>
      <c r="Z10" s="66">
        <v>23535</v>
      </c>
      <c r="AA10" s="66">
        <v>24446</v>
      </c>
      <c r="AB10" s="66">
        <v>25776</v>
      </c>
      <c r="AC10" s="66">
        <v>26204</v>
      </c>
    </row>
    <row r="11" spans="1:29" ht="15" customHeight="1">
      <c r="A11" s="42" t="s">
        <v>1</v>
      </c>
      <c r="B11" s="66">
        <v>25330</v>
      </c>
      <c r="C11" s="66">
        <v>28762</v>
      </c>
      <c r="D11" s="66">
        <v>36626</v>
      </c>
      <c r="E11" s="66">
        <v>32542</v>
      </c>
      <c r="F11" s="66">
        <v>28497</v>
      </c>
      <c r="G11" s="66">
        <v>34515</v>
      </c>
      <c r="H11" s="66">
        <v>36698</v>
      </c>
      <c r="I11" s="66">
        <v>38897</v>
      </c>
      <c r="J11" s="66">
        <v>39194</v>
      </c>
      <c r="K11" s="66">
        <v>43974</v>
      </c>
      <c r="L11" s="66">
        <v>42954</v>
      </c>
      <c r="M11" s="66">
        <v>37321</v>
      </c>
      <c r="N11" s="66">
        <v>37806</v>
      </c>
      <c r="O11" s="66">
        <v>42361</v>
      </c>
      <c r="P11" s="66">
        <v>44945</v>
      </c>
      <c r="Q11" s="66">
        <v>45218</v>
      </c>
      <c r="R11" s="66">
        <v>44455</v>
      </c>
      <c r="S11" s="66">
        <v>51341</v>
      </c>
      <c r="T11" s="66">
        <v>52763</v>
      </c>
      <c r="U11" s="66">
        <v>56092</v>
      </c>
      <c r="V11" s="66">
        <v>57433</v>
      </c>
      <c r="W11" s="66">
        <v>58609</v>
      </c>
      <c r="X11" s="66">
        <v>57768</v>
      </c>
      <c r="Y11" s="66">
        <v>56857</v>
      </c>
      <c r="Z11" s="66">
        <v>65265</v>
      </c>
      <c r="AA11" s="66">
        <v>70113</v>
      </c>
      <c r="AB11" s="66">
        <v>73492</v>
      </c>
      <c r="AC11" s="66">
        <v>67435</v>
      </c>
    </row>
    <row r="12" spans="1:29" ht="15" customHeight="1">
      <c r="A12" s="42" t="s">
        <v>2</v>
      </c>
      <c r="B12" s="66">
        <v>9722</v>
      </c>
      <c r="C12" s="66">
        <v>11995</v>
      </c>
      <c r="D12" s="66">
        <v>12282</v>
      </c>
      <c r="E12" s="66">
        <v>14077</v>
      </c>
      <c r="F12" s="66">
        <v>11351</v>
      </c>
      <c r="G12" s="66">
        <v>11466</v>
      </c>
      <c r="H12" s="66">
        <v>11887</v>
      </c>
      <c r="I12" s="66">
        <v>14454</v>
      </c>
      <c r="J12" s="66">
        <v>15324</v>
      </c>
      <c r="K12" s="66">
        <v>19099</v>
      </c>
      <c r="L12" s="66">
        <v>21997</v>
      </c>
      <c r="M12" s="66">
        <v>18380</v>
      </c>
      <c r="N12" s="66">
        <v>17156</v>
      </c>
      <c r="O12" s="66">
        <v>18264</v>
      </c>
      <c r="P12" s="66">
        <v>20736</v>
      </c>
      <c r="Q12" s="66">
        <v>21455</v>
      </c>
      <c r="R12" s="66">
        <v>24035</v>
      </c>
      <c r="S12" s="66">
        <v>24348</v>
      </c>
      <c r="T12" s="66">
        <v>26673</v>
      </c>
      <c r="U12" s="66">
        <v>31683</v>
      </c>
      <c r="V12" s="66">
        <v>36564</v>
      </c>
      <c r="W12" s="66">
        <v>39760</v>
      </c>
      <c r="X12" s="66">
        <v>38815</v>
      </c>
      <c r="Y12" s="66">
        <v>36673</v>
      </c>
      <c r="Z12" s="66">
        <v>43314</v>
      </c>
      <c r="AA12" s="66">
        <v>51158</v>
      </c>
      <c r="AB12" s="66">
        <v>53875</v>
      </c>
      <c r="AC12" s="66">
        <v>51763</v>
      </c>
    </row>
    <row r="13" spans="1:29" ht="15" customHeight="1">
      <c r="A13" s="42" t="s">
        <v>3</v>
      </c>
      <c r="B13" s="66">
        <v>9696</v>
      </c>
      <c r="C13" s="66">
        <v>17014</v>
      </c>
      <c r="D13" s="66">
        <v>17460</v>
      </c>
      <c r="E13" s="66">
        <v>18164</v>
      </c>
      <c r="F13" s="66">
        <v>23093</v>
      </c>
      <c r="G13" s="66">
        <v>20284</v>
      </c>
      <c r="H13" s="66">
        <v>22363</v>
      </c>
      <c r="I13" s="66">
        <v>20002</v>
      </c>
      <c r="J13" s="66">
        <v>22035</v>
      </c>
      <c r="K13" s="66">
        <v>23994</v>
      </c>
      <c r="L13" s="66">
        <v>24289</v>
      </c>
      <c r="M13" s="66">
        <v>26637</v>
      </c>
      <c r="N13" s="66">
        <v>23367</v>
      </c>
      <c r="O13" s="66">
        <v>24430</v>
      </c>
      <c r="P13" s="66">
        <v>25926</v>
      </c>
      <c r="Q13" s="66">
        <v>31594</v>
      </c>
      <c r="R13" s="66">
        <v>31413</v>
      </c>
      <c r="S13" s="66">
        <v>30179</v>
      </c>
      <c r="T13" s="66">
        <v>27801</v>
      </c>
      <c r="U13" s="66">
        <v>19565</v>
      </c>
      <c r="V13" s="66">
        <v>20257</v>
      </c>
      <c r="W13" s="66">
        <v>22157</v>
      </c>
      <c r="X13" s="66">
        <v>22353</v>
      </c>
      <c r="Y13" s="66">
        <v>21845</v>
      </c>
      <c r="Z13" s="66">
        <v>24113</v>
      </c>
      <c r="AA13" s="66">
        <v>26692</v>
      </c>
      <c r="AB13" s="66">
        <v>27524</v>
      </c>
      <c r="AC13" s="66">
        <v>23357</v>
      </c>
    </row>
    <row r="14" spans="1:29" ht="15" customHeight="1">
      <c r="A14" s="42" t="s">
        <v>199</v>
      </c>
      <c r="B14" s="66">
        <v>26118</v>
      </c>
      <c r="C14" s="66">
        <v>32097</v>
      </c>
      <c r="D14" s="66">
        <v>37284</v>
      </c>
      <c r="E14" s="66">
        <v>38666</v>
      </c>
      <c r="F14" s="66">
        <v>35330</v>
      </c>
      <c r="G14" s="66">
        <v>33398</v>
      </c>
      <c r="H14" s="66">
        <v>32409</v>
      </c>
      <c r="I14" s="66">
        <v>34911</v>
      </c>
      <c r="J14" s="66">
        <v>38023</v>
      </c>
      <c r="K14" s="66">
        <v>42019</v>
      </c>
      <c r="L14" s="66">
        <v>42453</v>
      </c>
      <c r="M14" s="66">
        <v>45262</v>
      </c>
      <c r="N14" s="66">
        <v>48936</v>
      </c>
      <c r="O14" s="66">
        <v>60089</v>
      </c>
      <c r="P14" s="66">
        <v>70163</v>
      </c>
      <c r="Q14" s="66">
        <v>72539</v>
      </c>
      <c r="R14" s="66">
        <v>71162</v>
      </c>
      <c r="S14" s="66">
        <v>78933</v>
      </c>
      <c r="T14" s="66">
        <v>82351</v>
      </c>
      <c r="U14" s="66">
        <v>79246</v>
      </c>
      <c r="V14" s="66">
        <v>82064</v>
      </c>
      <c r="W14" s="66">
        <v>85662</v>
      </c>
      <c r="X14" s="66">
        <v>83852</v>
      </c>
      <c r="Y14" s="66">
        <v>77851</v>
      </c>
      <c r="Z14" s="66">
        <v>73906</v>
      </c>
      <c r="AA14" s="66">
        <v>79210</v>
      </c>
      <c r="AB14" s="66">
        <v>82297</v>
      </c>
      <c r="AC14" s="66">
        <v>74513</v>
      </c>
    </row>
    <row r="15" spans="1:29" ht="15" customHeight="1">
      <c r="A15" s="42" t="s">
        <v>5</v>
      </c>
      <c r="B15" s="66">
        <v>7225</v>
      </c>
      <c r="C15" s="66">
        <v>9450</v>
      </c>
      <c r="D15" s="66">
        <v>11627</v>
      </c>
      <c r="E15" s="66">
        <v>11343</v>
      </c>
      <c r="F15" s="66">
        <v>12487</v>
      </c>
      <c r="G15" s="66">
        <v>12201</v>
      </c>
      <c r="H15" s="66">
        <v>12522</v>
      </c>
      <c r="I15" s="66">
        <v>12439</v>
      </c>
      <c r="J15" s="66">
        <v>12553</v>
      </c>
      <c r="K15" s="66">
        <v>11956</v>
      </c>
      <c r="L15" s="66">
        <v>12845</v>
      </c>
      <c r="M15" s="66">
        <v>13386</v>
      </c>
      <c r="N15" s="66">
        <v>14423</v>
      </c>
      <c r="O15" s="66">
        <v>16573</v>
      </c>
      <c r="P15" s="66">
        <v>18047</v>
      </c>
      <c r="Q15" s="66">
        <v>19143</v>
      </c>
      <c r="R15" s="66">
        <v>19886</v>
      </c>
      <c r="S15" s="66">
        <v>21163</v>
      </c>
      <c r="T15" s="66">
        <v>21368</v>
      </c>
      <c r="U15" s="66">
        <v>20407</v>
      </c>
      <c r="V15" s="66">
        <v>21393</v>
      </c>
      <c r="W15" s="66">
        <v>22217</v>
      </c>
      <c r="X15" s="66">
        <v>23159</v>
      </c>
      <c r="Y15" s="66">
        <v>21911</v>
      </c>
      <c r="Z15" s="66">
        <v>21473</v>
      </c>
      <c r="AA15" s="66">
        <v>22795</v>
      </c>
      <c r="AB15" s="66">
        <v>23906</v>
      </c>
      <c r="AC15" s="66">
        <v>22694</v>
      </c>
    </row>
    <row r="16" spans="1:29" ht="15" customHeight="1">
      <c r="A16" s="42" t="s">
        <v>6</v>
      </c>
      <c r="B16" s="66">
        <v>9874</v>
      </c>
      <c r="C16" s="66">
        <v>12932</v>
      </c>
      <c r="D16" s="66">
        <v>15164</v>
      </c>
      <c r="E16" s="66">
        <v>15942</v>
      </c>
      <c r="F16" s="66">
        <v>12326</v>
      </c>
      <c r="G16" s="66">
        <v>13787</v>
      </c>
      <c r="H16" s="66">
        <v>16598</v>
      </c>
      <c r="I16" s="66">
        <v>14557</v>
      </c>
      <c r="J16" s="66">
        <v>15636</v>
      </c>
      <c r="K16" s="66">
        <v>17012</v>
      </c>
      <c r="L16" s="66">
        <v>14571</v>
      </c>
      <c r="M16" s="66">
        <v>16102</v>
      </c>
      <c r="N16" s="66">
        <v>17689</v>
      </c>
      <c r="O16" s="66">
        <v>20291</v>
      </c>
      <c r="P16" s="66">
        <v>20592</v>
      </c>
      <c r="Q16" s="66">
        <v>19378</v>
      </c>
      <c r="R16" s="66">
        <v>18742</v>
      </c>
      <c r="S16" s="66">
        <v>20942</v>
      </c>
      <c r="T16" s="66">
        <v>20697</v>
      </c>
      <c r="U16" s="66">
        <v>20504</v>
      </c>
      <c r="V16" s="66">
        <v>21411</v>
      </c>
      <c r="W16" s="66">
        <v>21819</v>
      </c>
      <c r="X16" s="66">
        <v>23336</v>
      </c>
      <c r="Y16" s="66">
        <v>22839</v>
      </c>
      <c r="Z16" s="66">
        <v>21571</v>
      </c>
      <c r="AA16" s="66">
        <v>23635</v>
      </c>
      <c r="AB16" s="66">
        <v>26330</v>
      </c>
      <c r="AC16" s="66">
        <v>28624</v>
      </c>
    </row>
    <row r="17" spans="1:29" ht="15" customHeight="1">
      <c r="A17" s="42" t="s">
        <v>7</v>
      </c>
      <c r="B17" s="66">
        <v>22474</v>
      </c>
      <c r="C17" s="66">
        <v>25935</v>
      </c>
      <c r="D17" s="66">
        <v>28714</v>
      </c>
      <c r="E17" s="66">
        <v>29639</v>
      </c>
      <c r="F17" s="66">
        <v>26262</v>
      </c>
      <c r="G17" s="66">
        <v>28040</v>
      </c>
      <c r="H17" s="66">
        <v>31715</v>
      </c>
      <c r="I17" s="66">
        <v>32647</v>
      </c>
      <c r="J17" s="66">
        <v>35436</v>
      </c>
      <c r="K17" s="66">
        <v>39743</v>
      </c>
      <c r="L17" s="66">
        <v>37586</v>
      </c>
      <c r="M17" s="66">
        <v>32977</v>
      </c>
      <c r="N17" s="66">
        <v>38743</v>
      </c>
      <c r="O17" s="66">
        <v>46137</v>
      </c>
      <c r="P17" s="66">
        <v>51055</v>
      </c>
      <c r="Q17" s="66">
        <v>56833</v>
      </c>
      <c r="R17" s="66">
        <v>63593</v>
      </c>
      <c r="S17" s="66">
        <v>71638</v>
      </c>
      <c r="T17" s="66">
        <v>70901</v>
      </c>
      <c r="U17" s="66">
        <v>73888</v>
      </c>
      <c r="V17" s="66">
        <v>74078</v>
      </c>
      <c r="W17" s="66">
        <v>76024</v>
      </c>
      <c r="X17" s="66">
        <v>72429</v>
      </c>
      <c r="Y17" s="66">
        <v>76909</v>
      </c>
      <c r="Z17" s="66">
        <v>70707</v>
      </c>
      <c r="AA17" s="66">
        <v>70326</v>
      </c>
      <c r="AB17" s="66">
        <v>71452</v>
      </c>
      <c r="AC17" s="66">
        <v>66966</v>
      </c>
    </row>
    <row r="18" spans="1:29" ht="15" customHeight="1">
      <c r="A18" s="42" t="s">
        <v>329</v>
      </c>
      <c r="B18" s="66">
        <v>39648</v>
      </c>
      <c r="C18" s="66">
        <v>60779</v>
      </c>
      <c r="D18" s="66">
        <v>73890</v>
      </c>
      <c r="E18" s="66">
        <v>68261</v>
      </c>
      <c r="F18" s="66">
        <v>73903</v>
      </c>
      <c r="G18" s="66">
        <v>73809</v>
      </c>
      <c r="H18" s="66">
        <v>70612</v>
      </c>
      <c r="I18" s="66">
        <v>72854</v>
      </c>
      <c r="J18" s="66">
        <v>74027</v>
      </c>
      <c r="K18" s="66">
        <v>85243</v>
      </c>
      <c r="L18" s="66">
        <v>89853</v>
      </c>
      <c r="M18" s="66">
        <v>96769</v>
      </c>
      <c r="N18" s="66">
        <v>108421</v>
      </c>
      <c r="O18" s="66">
        <v>124223</v>
      </c>
      <c r="P18" s="66">
        <v>141220</v>
      </c>
      <c r="Q18" s="66">
        <v>147633</v>
      </c>
      <c r="R18" s="66">
        <v>166390</v>
      </c>
      <c r="S18" s="66">
        <v>183846</v>
      </c>
      <c r="T18" s="66">
        <v>187193</v>
      </c>
      <c r="U18" s="66">
        <v>197429</v>
      </c>
      <c r="V18" s="66">
        <v>208836</v>
      </c>
      <c r="W18" s="66">
        <v>207266</v>
      </c>
      <c r="X18" s="66">
        <v>220006</v>
      </c>
      <c r="Y18" s="66">
        <v>238016</v>
      </c>
      <c r="Z18" s="66">
        <v>218567</v>
      </c>
      <c r="AA18" s="66">
        <v>224783</v>
      </c>
      <c r="AB18" s="66">
        <v>267734</v>
      </c>
      <c r="AC18" s="66">
        <v>236970</v>
      </c>
    </row>
    <row r="19" spans="1:29" ht="15" customHeight="1">
      <c r="A19" s="42" t="s">
        <v>331</v>
      </c>
      <c r="B19" s="66">
        <v>65169</v>
      </c>
      <c r="C19" s="66">
        <v>88422</v>
      </c>
      <c r="D19" s="66">
        <v>89498</v>
      </c>
      <c r="E19" s="66">
        <v>94114</v>
      </c>
      <c r="F19" s="66">
        <v>89598</v>
      </c>
      <c r="G19" s="66">
        <v>99074</v>
      </c>
      <c r="H19" s="66">
        <v>102314</v>
      </c>
      <c r="I19" s="66">
        <v>117354</v>
      </c>
      <c r="J19" s="66">
        <v>129764</v>
      </c>
      <c r="K19" s="66">
        <v>138806</v>
      </c>
      <c r="L19" s="66">
        <v>148227</v>
      </c>
      <c r="M19" s="66">
        <v>156343</v>
      </c>
      <c r="N19" s="66">
        <v>165074</v>
      </c>
      <c r="O19" s="66">
        <v>188050</v>
      </c>
      <c r="P19" s="66">
        <v>202065</v>
      </c>
      <c r="Q19" s="66">
        <v>210893</v>
      </c>
      <c r="R19" s="66">
        <v>211511</v>
      </c>
      <c r="S19" s="66">
        <v>222999</v>
      </c>
      <c r="T19" s="66">
        <v>224506</v>
      </c>
      <c r="U19" s="66">
        <v>229338</v>
      </c>
      <c r="V19" s="66">
        <v>236447</v>
      </c>
      <c r="W19" s="66">
        <v>236624</v>
      </c>
      <c r="X19" s="66">
        <v>229134</v>
      </c>
      <c r="Y19" s="66">
        <v>217985</v>
      </c>
      <c r="Z19" s="66">
        <v>169894</v>
      </c>
      <c r="AA19" s="66">
        <v>172069</v>
      </c>
      <c r="AB19" s="66">
        <v>175834</v>
      </c>
      <c r="AC19" s="66">
        <v>173099</v>
      </c>
    </row>
    <row r="20" spans="1:29" ht="15" customHeight="1">
      <c r="A20" s="42" t="s">
        <v>8</v>
      </c>
      <c r="B20" s="66">
        <v>8807</v>
      </c>
      <c r="C20" s="66">
        <v>11585</v>
      </c>
      <c r="D20" s="66">
        <v>13666</v>
      </c>
      <c r="E20" s="66">
        <v>12788</v>
      </c>
      <c r="F20" s="66">
        <v>12231</v>
      </c>
      <c r="G20" s="66">
        <v>11934</v>
      </c>
      <c r="H20" s="66">
        <v>12879</v>
      </c>
      <c r="I20" s="66">
        <v>11817</v>
      </c>
      <c r="J20" s="66">
        <v>12289</v>
      </c>
      <c r="K20" s="66">
        <v>13796</v>
      </c>
      <c r="L20" s="66">
        <v>15736</v>
      </c>
      <c r="M20" s="66">
        <v>13578</v>
      </c>
      <c r="N20" s="66">
        <v>15677</v>
      </c>
      <c r="O20" s="66">
        <v>19924</v>
      </c>
      <c r="P20" s="66">
        <v>22411</v>
      </c>
      <c r="Q20" s="66">
        <v>27534</v>
      </c>
      <c r="R20" s="66">
        <v>22639</v>
      </c>
      <c r="S20" s="66">
        <v>24611</v>
      </c>
      <c r="T20" s="66">
        <v>23555</v>
      </c>
      <c r="U20" s="66">
        <v>22836</v>
      </c>
      <c r="V20" s="66">
        <v>23233</v>
      </c>
      <c r="W20" s="66">
        <v>23865</v>
      </c>
      <c r="X20" s="66">
        <v>23126</v>
      </c>
      <c r="Y20" s="66">
        <v>21979</v>
      </c>
      <c r="Z20" s="66">
        <v>22070</v>
      </c>
      <c r="AA20" s="66">
        <v>21210</v>
      </c>
      <c r="AB20" s="66">
        <v>20897</v>
      </c>
      <c r="AC20" s="66">
        <v>20385</v>
      </c>
    </row>
    <row r="21" spans="1:29" ht="15" customHeight="1">
      <c r="A21" s="42" t="s">
        <v>9</v>
      </c>
      <c r="B21" s="66">
        <v>31380</v>
      </c>
      <c r="C21" s="66">
        <v>42872</v>
      </c>
      <c r="D21" s="66">
        <v>51852</v>
      </c>
      <c r="E21" s="66">
        <v>52067</v>
      </c>
      <c r="F21" s="66">
        <v>48049</v>
      </c>
      <c r="G21" s="66">
        <v>48513</v>
      </c>
      <c r="H21" s="66">
        <v>44872</v>
      </c>
      <c r="I21" s="66">
        <v>45951</v>
      </c>
      <c r="J21" s="66">
        <v>50560</v>
      </c>
      <c r="K21" s="66">
        <v>54868</v>
      </c>
      <c r="L21" s="66">
        <v>54929</v>
      </c>
      <c r="M21" s="66">
        <v>56472</v>
      </c>
      <c r="N21" s="66">
        <v>61108</v>
      </c>
      <c r="O21" s="66">
        <v>67980</v>
      </c>
      <c r="P21" s="66">
        <v>75437</v>
      </c>
      <c r="Q21" s="66">
        <v>82498</v>
      </c>
      <c r="R21" s="66">
        <v>88858</v>
      </c>
      <c r="S21" s="66">
        <v>107209</v>
      </c>
      <c r="T21" s="66">
        <v>110023</v>
      </c>
      <c r="U21" s="66">
        <v>113642</v>
      </c>
      <c r="V21" s="66">
        <v>117170</v>
      </c>
      <c r="W21" s="66">
        <v>126708</v>
      </c>
      <c r="X21" s="66">
        <v>123874</v>
      </c>
      <c r="Y21" s="66">
        <v>121635</v>
      </c>
      <c r="Z21" s="66">
        <v>107148</v>
      </c>
      <c r="AA21" s="66">
        <v>116505</v>
      </c>
      <c r="AB21" s="66">
        <v>121285</v>
      </c>
      <c r="AC21" s="66">
        <v>122835</v>
      </c>
    </row>
    <row r="22" spans="1:29" ht="15" customHeight="1">
      <c r="A22" s="42" t="s">
        <v>10</v>
      </c>
      <c r="B22" s="66">
        <v>20992</v>
      </c>
      <c r="C22" s="66">
        <v>21713</v>
      </c>
      <c r="D22" s="66">
        <v>18822</v>
      </c>
      <c r="E22" s="66">
        <v>21416</v>
      </c>
      <c r="F22" s="66">
        <v>17451</v>
      </c>
      <c r="G22" s="66">
        <v>19015</v>
      </c>
      <c r="H22" s="66">
        <v>22769</v>
      </c>
      <c r="I22" s="66">
        <v>24831</v>
      </c>
      <c r="J22" s="66">
        <v>26987</v>
      </c>
      <c r="K22" s="66">
        <v>28385</v>
      </c>
      <c r="L22" s="66">
        <v>28752</v>
      </c>
      <c r="M22" s="66">
        <v>28450</v>
      </c>
      <c r="N22" s="66">
        <v>28448</v>
      </c>
      <c r="O22" s="66">
        <v>28761</v>
      </c>
      <c r="P22" s="66">
        <v>27898</v>
      </c>
      <c r="Q22" s="66">
        <v>29154</v>
      </c>
      <c r="R22" s="66">
        <v>30424</v>
      </c>
      <c r="S22" s="66">
        <v>33598</v>
      </c>
      <c r="T22" s="66">
        <v>32812</v>
      </c>
      <c r="U22" s="66">
        <v>33145</v>
      </c>
      <c r="V22" s="66">
        <v>33370</v>
      </c>
      <c r="W22" s="66">
        <v>32789</v>
      </c>
      <c r="X22" s="66">
        <v>31401</v>
      </c>
      <c r="Y22" s="66">
        <v>27298</v>
      </c>
      <c r="Z22" s="66">
        <v>27197</v>
      </c>
      <c r="AA22" s="66">
        <v>29293</v>
      </c>
      <c r="AB22" s="66">
        <v>27177</v>
      </c>
      <c r="AC22" s="66">
        <v>28470</v>
      </c>
    </row>
    <row r="23" spans="1:29" ht="15" customHeight="1">
      <c r="A23" s="42" t="s">
        <v>11</v>
      </c>
      <c r="B23" s="66">
        <v>10381</v>
      </c>
      <c r="C23" s="66">
        <v>11829</v>
      </c>
      <c r="D23" s="66">
        <v>12724</v>
      </c>
      <c r="E23" s="66">
        <v>16239</v>
      </c>
      <c r="F23" s="66">
        <v>13492</v>
      </c>
      <c r="G23" s="66">
        <v>13768</v>
      </c>
      <c r="H23" s="66">
        <v>13751</v>
      </c>
      <c r="I23" s="66">
        <v>19335</v>
      </c>
      <c r="J23" s="66">
        <v>19616</v>
      </c>
      <c r="K23" s="66">
        <v>21901</v>
      </c>
      <c r="L23" s="66">
        <v>25365</v>
      </c>
      <c r="M23" s="66">
        <v>26816</v>
      </c>
      <c r="N23" s="66">
        <v>24335</v>
      </c>
      <c r="O23" s="66">
        <v>28456</v>
      </c>
      <c r="P23" s="66">
        <v>35607</v>
      </c>
      <c r="Q23" s="66">
        <v>36498</v>
      </c>
      <c r="R23" s="66">
        <v>41974</v>
      </c>
      <c r="S23" s="66">
        <v>45017</v>
      </c>
      <c r="T23" s="66">
        <v>45982</v>
      </c>
      <c r="U23" s="66">
        <v>43899</v>
      </c>
      <c r="V23" s="66">
        <v>43194</v>
      </c>
      <c r="W23" s="66">
        <v>46336</v>
      </c>
      <c r="X23" s="66">
        <v>42230</v>
      </c>
      <c r="Y23" s="66">
        <v>38118</v>
      </c>
      <c r="Z23" s="66">
        <v>40693</v>
      </c>
      <c r="AA23" s="66">
        <v>48725</v>
      </c>
      <c r="AB23" s="66">
        <v>53843</v>
      </c>
      <c r="AC23" s="66">
        <v>56568</v>
      </c>
    </row>
    <row r="24" spans="1:29" ht="15" customHeight="1">
      <c r="A24" s="42" t="s">
        <v>12</v>
      </c>
      <c r="B24" s="66">
        <v>62790</v>
      </c>
      <c r="C24" s="66">
        <v>82180</v>
      </c>
      <c r="D24" s="66">
        <v>94387</v>
      </c>
      <c r="E24" s="66">
        <v>93750</v>
      </c>
      <c r="F24" s="66">
        <v>80368</v>
      </c>
      <c r="G24" s="66">
        <v>89714</v>
      </c>
      <c r="H24" s="66">
        <v>93034</v>
      </c>
      <c r="I24" s="66">
        <v>89693</v>
      </c>
      <c r="J24" s="66">
        <v>96336</v>
      </c>
      <c r="K24" s="66">
        <v>98166</v>
      </c>
      <c r="L24" s="66">
        <v>100509</v>
      </c>
      <c r="M24" s="66">
        <v>102556</v>
      </c>
      <c r="N24" s="66">
        <v>110742</v>
      </c>
      <c r="O24" s="66">
        <v>126735</v>
      </c>
      <c r="P24" s="66">
        <v>133841</v>
      </c>
      <c r="Q24" s="66">
        <v>144395</v>
      </c>
      <c r="R24" s="66">
        <v>145729</v>
      </c>
      <c r="S24" s="66">
        <v>157664</v>
      </c>
      <c r="T24" s="66">
        <v>173515</v>
      </c>
      <c r="U24" s="66">
        <v>188589</v>
      </c>
      <c r="V24" s="66">
        <v>210782</v>
      </c>
      <c r="W24" s="66">
        <v>221339</v>
      </c>
      <c r="X24" s="66">
        <v>228658</v>
      </c>
      <c r="Y24" s="66">
        <v>210750</v>
      </c>
      <c r="Z24" s="66">
        <v>195396</v>
      </c>
      <c r="AA24" s="66">
        <v>208474</v>
      </c>
      <c r="AB24" s="66">
        <v>222022</v>
      </c>
      <c r="AC24" s="66">
        <v>219694</v>
      </c>
    </row>
    <row r="25" spans="1:29" ht="15" customHeight="1">
      <c r="A25" s="42" t="s">
        <v>200</v>
      </c>
      <c r="B25" s="66">
        <v>35542</v>
      </c>
      <c r="C25" s="66">
        <v>54604</v>
      </c>
      <c r="D25" s="66">
        <v>68187</v>
      </c>
      <c r="E25" s="66">
        <v>65623</v>
      </c>
      <c r="F25" s="66">
        <v>63798</v>
      </c>
      <c r="G25" s="66">
        <v>60800</v>
      </c>
      <c r="H25" s="66">
        <v>68403</v>
      </c>
      <c r="I25" s="66">
        <v>71746</v>
      </c>
      <c r="J25" s="66">
        <v>78912</v>
      </c>
      <c r="K25" s="66">
        <v>88614</v>
      </c>
      <c r="L25" s="66">
        <v>91969</v>
      </c>
      <c r="M25" s="66">
        <v>94863</v>
      </c>
      <c r="N25" s="66">
        <v>102945</v>
      </c>
      <c r="O25" s="66">
        <v>117223</v>
      </c>
      <c r="P25" s="66">
        <v>126503</v>
      </c>
      <c r="Q25" s="66">
        <v>129352</v>
      </c>
      <c r="R25" s="66">
        <v>125782</v>
      </c>
      <c r="S25" s="66">
        <v>132914</v>
      </c>
      <c r="T25" s="66">
        <v>141244</v>
      </c>
      <c r="U25" s="66">
        <v>151233</v>
      </c>
      <c r="V25" s="66">
        <v>161797</v>
      </c>
      <c r="W25" s="66">
        <v>164921</v>
      </c>
      <c r="X25" s="66">
        <v>153917</v>
      </c>
      <c r="Y25" s="66">
        <v>147207</v>
      </c>
      <c r="Z25" s="66">
        <v>148581</v>
      </c>
      <c r="AA25" s="66">
        <v>162246</v>
      </c>
      <c r="AB25" s="66">
        <v>169401</v>
      </c>
      <c r="AC25" s="66">
        <v>171607</v>
      </c>
    </row>
    <row r="26" spans="1:29" ht="15" customHeight="1">
      <c r="A26" s="42" t="s">
        <v>201</v>
      </c>
      <c r="B26" s="66">
        <v>32825</v>
      </c>
      <c r="C26" s="66">
        <v>41450</v>
      </c>
      <c r="D26" s="66">
        <v>45710</v>
      </c>
      <c r="E26" s="66">
        <v>45374</v>
      </c>
      <c r="F26" s="66">
        <v>42092</v>
      </c>
      <c r="G26" s="66">
        <v>40960</v>
      </c>
      <c r="H26" s="66">
        <v>40060</v>
      </c>
      <c r="I26" s="66">
        <v>48345</v>
      </c>
      <c r="J26" s="66">
        <v>52247</v>
      </c>
      <c r="K26" s="66">
        <v>63276</v>
      </c>
      <c r="L26" s="66">
        <v>75666</v>
      </c>
      <c r="M26" s="66">
        <v>74569</v>
      </c>
      <c r="N26" s="66">
        <v>76512</v>
      </c>
      <c r="O26" s="66">
        <v>86657</v>
      </c>
      <c r="P26" s="66">
        <v>92090</v>
      </c>
      <c r="Q26" s="66">
        <v>95900</v>
      </c>
      <c r="R26" s="66">
        <v>95899</v>
      </c>
      <c r="S26" s="66">
        <v>100303</v>
      </c>
      <c r="T26" s="66">
        <v>99927</v>
      </c>
      <c r="U26" s="66">
        <v>103015</v>
      </c>
      <c r="V26" s="66">
        <v>106548</v>
      </c>
      <c r="W26" s="66">
        <v>105850</v>
      </c>
      <c r="X26" s="66">
        <v>105848</v>
      </c>
      <c r="Y26" s="66">
        <v>101141</v>
      </c>
      <c r="Z26" s="66">
        <v>87628</v>
      </c>
      <c r="AA26" s="66">
        <v>97843</v>
      </c>
      <c r="AB26" s="66">
        <v>101883</v>
      </c>
      <c r="AC26" s="66">
        <v>102016</v>
      </c>
    </row>
    <row r="27" spans="1:29" ht="15" customHeight="1">
      <c r="A27" s="42" t="s">
        <v>202</v>
      </c>
      <c r="B27" s="66">
        <v>17855</v>
      </c>
      <c r="C27" s="66">
        <v>20651</v>
      </c>
      <c r="D27" s="66">
        <v>21367</v>
      </c>
      <c r="E27" s="66">
        <v>21804</v>
      </c>
      <c r="F27" s="66">
        <v>21361</v>
      </c>
      <c r="G27" s="66">
        <v>20050</v>
      </c>
      <c r="H27" s="66">
        <v>20919</v>
      </c>
      <c r="I27" s="66">
        <v>22270</v>
      </c>
      <c r="J27" s="66">
        <v>21167</v>
      </c>
      <c r="K27" s="66">
        <v>27613</v>
      </c>
      <c r="L27" s="66">
        <v>31208</v>
      </c>
      <c r="M27" s="66">
        <v>31357</v>
      </c>
      <c r="N27" s="66">
        <v>35274</v>
      </c>
      <c r="O27" s="66">
        <v>37362</v>
      </c>
      <c r="P27" s="66">
        <v>42048</v>
      </c>
      <c r="Q27" s="66">
        <v>38736</v>
      </c>
      <c r="R27" s="66">
        <v>41054</v>
      </c>
      <c r="S27" s="66">
        <v>44481</v>
      </c>
      <c r="T27" s="66">
        <v>46306</v>
      </c>
      <c r="U27" s="66">
        <v>47960</v>
      </c>
      <c r="V27" s="66">
        <v>51617</v>
      </c>
      <c r="W27" s="66">
        <v>56451</v>
      </c>
      <c r="X27" s="66">
        <v>58228</v>
      </c>
      <c r="Y27" s="66">
        <v>60094</v>
      </c>
      <c r="Z27" s="66">
        <v>49946</v>
      </c>
      <c r="AA27" s="66">
        <v>52700</v>
      </c>
      <c r="AB27" s="66">
        <v>55954</v>
      </c>
      <c r="AC27" s="66">
        <v>54059</v>
      </c>
    </row>
    <row r="28" spans="1:29" ht="15" customHeight="1">
      <c r="A28" s="42" t="s">
        <v>16</v>
      </c>
      <c r="B28" s="66">
        <v>8490</v>
      </c>
      <c r="C28" s="66">
        <v>12438</v>
      </c>
      <c r="D28" s="66">
        <v>14589</v>
      </c>
      <c r="E28" s="66">
        <v>13351</v>
      </c>
      <c r="F28" s="66">
        <v>12024</v>
      </c>
      <c r="G28" s="66">
        <v>12714</v>
      </c>
      <c r="H28" s="66">
        <v>13425</v>
      </c>
      <c r="I28" s="66">
        <v>14349</v>
      </c>
      <c r="J28" s="66">
        <v>15250</v>
      </c>
      <c r="K28" s="66">
        <v>17700</v>
      </c>
      <c r="L28" s="66">
        <v>17987</v>
      </c>
      <c r="M28" s="66">
        <v>17899</v>
      </c>
      <c r="N28" s="66">
        <v>18512</v>
      </c>
      <c r="O28" s="66">
        <v>21111</v>
      </c>
      <c r="P28" s="66">
        <v>22355</v>
      </c>
      <c r="Q28" s="66">
        <v>24568</v>
      </c>
      <c r="R28" s="66">
        <v>23138</v>
      </c>
      <c r="S28" s="66">
        <v>24411</v>
      </c>
      <c r="T28" s="66">
        <v>25402</v>
      </c>
      <c r="U28" s="66">
        <v>25860</v>
      </c>
      <c r="V28" s="66">
        <v>26107</v>
      </c>
      <c r="W28" s="66">
        <v>26667</v>
      </c>
      <c r="X28" s="66">
        <v>27198</v>
      </c>
      <c r="Y28" s="66">
        <v>26173</v>
      </c>
      <c r="Z28" s="66">
        <v>26149</v>
      </c>
      <c r="AA28" s="66">
        <v>27052</v>
      </c>
      <c r="AB28" s="66">
        <v>28307</v>
      </c>
      <c r="AC28" s="66">
        <v>26492</v>
      </c>
    </row>
    <row r="29" spans="1:29" ht="15" customHeight="1">
      <c r="A29" s="42" t="s">
        <v>17</v>
      </c>
      <c r="B29" s="66">
        <v>6679</v>
      </c>
      <c r="C29" s="66">
        <v>11359</v>
      </c>
      <c r="D29" s="66">
        <v>11990</v>
      </c>
      <c r="E29" s="66">
        <v>13852</v>
      </c>
      <c r="F29" s="66">
        <v>13156</v>
      </c>
      <c r="G29" s="66">
        <v>14759</v>
      </c>
      <c r="H29" s="66">
        <v>15438</v>
      </c>
      <c r="I29" s="66">
        <v>16984</v>
      </c>
      <c r="J29" s="66">
        <v>19741</v>
      </c>
      <c r="K29" s="66">
        <v>18501</v>
      </c>
      <c r="L29" s="66">
        <v>17776</v>
      </c>
      <c r="M29" s="66">
        <v>17656</v>
      </c>
      <c r="N29" s="66">
        <v>18480</v>
      </c>
      <c r="O29" s="66">
        <v>18138</v>
      </c>
      <c r="P29" s="66">
        <v>17979</v>
      </c>
      <c r="Q29" s="66">
        <v>20929</v>
      </c>
      <c r="R29" s="66">
        <v>21685</v>
      </c>
      <c r="S29" s="66">
        <v>23444</v>
      </c>
      <c r="T29" s="66">
        <v>23433</v>
      </c>
      <c r="U29" s="66">
        <v>24589</v>
      </c>
      <c r="V29" s="66">
        <v>26822</v>
      </c>
      <c r="W29" s="66">
        <v>28141</v>
      </c>
      <c r="X29" s="66">
        <v>32036</v>
      </c>
      <c r="Y29" s="66">
        <v>28829</v>
      </c>
      <c r="Z29" s="66">
        <v>33063</v>
      </c>
      <c r="AA29" s="66">
        <v>38702</v>
      </c>
      <c r="AB29" s="66">
        <v>42078</v>
      </c>
      <c r="AC29" s="66">
        <v>39713</v>
      </c>
    </row>
    <row r="30" spans="1:29" ht="15" customHeight="1">
      <c r="A30" s="42" t="s">
        <v>18</v>
      </c>
      <c r="B30" s="66">
        <v>54966</v>
      </c>
      <c r="C30" s="66">
        <v>69407</v>
      </c>
      <c r="D30" s="66">
        <v>81303</v>
      </c>
      <c r="E30" s="66">
        <v>69276</v>
      </c>
      <c r="F30" s="66">
        <v>61365</v>
      </c>
      <c r="G30" s="66">
        <v>67976</v>
      </c>
      <c r="H30" s="66">
        <v>71820</v>
      </c>
      <c r="I30" s="66">
        <v>77934</v>
      </c>
      <c r="J30" s="66">
        <v>80965</v>
      </c>
      <c r="K30" s="66">
        <v>92802</v>
      </c>
      <c r="L30" s="66">
        <v>95802</v>
      </c>
      <c r="M30" s="66">
        <v>101873</v>
      </c>
      <c r="N30" s="66">
        <v>104235</v>
      </c>
      <c r="O30" s="66">
        <v>124480</v>
      </c>
      <c r="P30" s="66">
        <v>130922</v>
      </c>
      <c r="Q30" s="66">
        <v>135889</v>
      </c>
      <c r="R30" s="66">
        <v>135950</v>
      </c>
      <c r="S30" s="66">
        <v>142998</v>
      </c>
      <c r="T30" s="66">
        <v>138457</v>
      </c>
      <c r="U30" s="66">
        <v>135852</v>
      </c>
      <c r="V30" s="66">
        <v>144001</v>
      </c>
      <c r="W30" s="66">
        <v>154275</v>
      </c>
      <c r="X30" s="66">
        <v>155416</v>
      </c>
      <c r="Y30" s="66">
        <v>157246</v>
      </c>
      <c r="Z30" s="66">
        <v>153166</v>
      </c>
      <c r="AA30" s="66">
        <v>165597</v>
      </c>
      <c r="AB30" s="66">
        <v>171544</v>
      </c>
      <c r="AC30" s="66">
        <v>169226</v>
      </c>
    </row>
    <row r="31" spans="1:29" ht="15" customHeight="1">
      <c r="A31" s="42" t="s">
        <v>19</v>
      </c>
      <c r="B31" s="66">
        <v>12648</v>
      </c>
      <c r="C31" s="66">
        <v>12043</v>
      </c>
      <c r="D31" s="66">
        <v>13818</v>
      </c>
      <c r="E31" s="66">
        <v>13011</v>
      </c>
      <c r="F31" s="66">
        <v>12825</v>
      </c>
      <c r="G31" s="66">
        <v>14260</v>
      </c>
      <c r="H31" s="66">
        <v>15267</v>
      </c>
      <c r="I31" s="66">
        <v>13056</v>
      </c>
      <c r="J31" s="66">
        <v>15748</v>
      </c>
      <c r="K31" s="66">
        <v>14001</v>
      </c>
      <c r="L31" s="66">
        <v>14955</v>
      </c>
      <c r="M31" s="66">
        <v>16937</v>
      </c>
      <c r="N31" s="66">
        <v>16750</v>
      </c>
      <c r="O31" s="66">
        <v>18389</v>
      </c>
      <c r="P31" s="66">
        <v>20714</v>
      </c>
      <c r="Q31" s="66">
        <v>24220</v>
      </c>
      <c r="R31" s="66">
        <v>25302</v>
      </c>
      <c r="S31" s="66">
        <v>25897</v>
      </c>
      <c r="T31" s="66">
        <v>23565</v>
      </c>
      <c r="U31" s="66">
        <v>21567</v>
      </c>
      <c r="V31" s="66">
        <v>23622</v>
      </c>
      <c r="W31" s="66">
        <v>22490</v>
      </c>
      <c r="X31" s="66">
        <v>25017</v>
      </c>
      <c r="Y31" s="66">
        <v>24724</v>
      </c>
      <c r="Z31" s="66">
        <v>24268</v>
      </c>
      <c r="AA31" s="66">
        <v>27857</v>
      </c>
      <c r="AB31" s="66">
        <v>31800</v>
      </c>
      <c r="AC31" s="66">
        <v>35754</v>
      </c>
    </row>
    <row r="32" spans="1:29" ht="15" customHeight="1">
      <c r="A32" s="42" t="s">
        <v>20</v>
      </c>
      <c r="B32" s="66">
        <v>24190</v>
      </c>
      <c r="C32" s="66">
        <v>33514</v>
      </c>
      <c r="D32" s="66">
        <v>35203</v>
      </c>
      <c r="E32" s="66">
        <v>37413</v>
      </c>
      <c r="F32" s="66">
        <v>33840</v>
      </c>
      <c r="G32" s="66">
        <v>34528</v>
      </c>
      <c r="H32" s="66">
        <v>35119</v>
      </c>
      <c r="I32" s="66">
        <v>37924</v>
      </c>
      <c r="J32" s="66">
        <v>40089</v>
      </c>
      <c r="K32" s="66">
        <v>41789</v>
      </c>
      <c r="L32" s="66">
        <v>44596</v>
      </c>
      <c r="M32" s="66">
        <v>42607</v>
      </c>
      <c r="N32" s="66">
        <v>46147</v>
      </c>
      <c r="O32" s="66">
        <v>59301</v>
      </c>
      <c r="P32" s="66">
        <v>62479</v>
      </c>
      <c r="Q32" s="66">
        <v>68635</v>
      </c>
      <c r="R32" s="66">
        <v>67386</v>
      </c>
      <c r="S32" s="66">
        <v>75685</v>
      </c>
      <c r="T32" s="66">
        <v>78910</v>
      </c>
      <c r="U32" s="66">
        <v>86723</v>
      </c>
      <c r="V32" s="66">
        <v>90348</v>
      </c>
      <c r="W32" s="66">
        <v>88236</v>
      </c>
      <c r="X32" s="66">
        <v>85695</v>
      </c>
      <c r="Y32" s="66">
        <v>79134</v>
      </c>
      <c r="Z32" s="66">
        <v>71576</v>
      </c>
      <c r="AA32" s="66">
        <v>75984</v>
      </c>
      <c r="AB32" s="66">
        <v>84051</v>
      </c>
      <c r="AC32" s="66">
        <v>85579</v>
      </c>
    </row>
    <row r="33" spans="1:40" ht="15" customHeight="1">
      <c r="A33" s="42" t="s">
        <v>21</v>
      </c>
      <c r="B33" s="66">
        <v>21935</v>
      </c>
      <c r="C33" s="66">
        <v>28208</v>
      </c>
      <c r="D33" s="66">
        <v>32648</v>
      </c>
      <c r="E33" s="66">
        <v>33140</v>
      </c>
      <c r="F33" s="66">
        <v>30683</v>
      </c>
      <c r="G33" s="66">
        <v>32394</v>
      </c>
      <c r="H33" s="66">
        <v>32874</v>
      </c>
      <c r="I33" s="66">
        <v>41305</v>
      </c>
      <c r="J33" s="66">
        <v>42519</v>
      </c>
      <c r="K33" s="66">
        <v>46997</v>
      </c>
      <c r="L33" s="66">
        <v>48471</v>
      </c>
      <c r="M33" s="66">
        <v>51622</v>
      </c>
      <c r="N33" s="66">
        <v>53960</v>
      </c>
      <c r="O33" s="66">
        <v>62902</v>
      </c>
      <c r="P33" s="66">
        <v>68760</v>
      </c>
      <c r="Q33" s="66">
        <v>76515</v>
      </c>
      <c r="R33" s="66">
        <v>75617</v>
      </c>
      <c r="S33" s="66">
        <v>82412</v>
      </c>
      <c r="T33" s="66">
        <v>87152</v>
      </c>
      <c r="U33" s="66">
        <v>93104</v>
      </c>
      <c r="V33" s="66">
        <v>100587</v>
      </c>
      <c r="W33" s="66">
        <v>102490</v>
      </c>
      <c r="X33" s="66">
        <v>104662</v>
      </c>
      <c r="Y33" s="66">
        <v>104413</v>
      </c>
      <c r="Z33" s="66">
        <v>101855</v>
      </c>
      <c r="AA33" s="66">
        <v>110564</v>
      </c>
      <c r="AB33" s="66">
        <v>120005</v>
      </c>
      <c r="AC33" s="66">
        <v>114353</v>
      </c>
    </row>
    <row r="34" spans="1:40" ht="15" customHeight="1">
      <c r="A34" s="42" t="s">
        <v>22</v>
      </c>
      <c r="B34" s="66">
        <v>12710</v>
      </c>
      <c r="C34" s="66">
        <v>22859</v>
      </c>
      <c r="D34" s="66">
        <v>14741</v>
      </c>
      <c r="E34" s="66">
        <v>16116</v>
      </c>
      <c r="F34" s="66">
        <v>12302</v>
      </c>
      <c r="G34" s="66">
        <v>15897</v>
      </c>
      <c r="H34" s="66">
        <v>15304</v>
      </c>
      <c r="I34" s="66">
        <v>23086</v>
      </c>
      <c r="J34" s="66">
        <v>28576</v>
      </c>
      <c r="K34" s="66">
        <v>34053</v>
      </c>
      <c r="L34" s="66">
        <v>37354</v>
      </c>
      <c r="M34" s="66">
        <v>41145</v>
      </c>
      <c r="N34" s="66">
        <v>44281</v>
      </c>
      <c r="O34" s="66">
        <v>51435</v>
      </c>
      <c r="P34" s="66">
        <v>55285</v>
      </c>
      <c r="Q34" s="66">
        <v>59683</v>
      </c>
      <c r="R34" s="66">
        <v>66769</v>
      </c>
      <c r="S34" s="66">
        <v>74770</v>
      </c>
      <c r="T34" s="66">
        <v>80441</v>
      </c>
      <c r="U34" s="66">
        <v>95603</v>
      </c>
      <c r="V34" s="66">
        <v>107705</v>
      </c>
      <c r="W34" s="66">
        <v>122788</v>
      </c>
      <c r="X34" s="66">
        <v>132751</v>
      </c>
      <c r="Y34" s="66">
        <v>99383</v>
      </c>
      <c r="Z34" s="66">
        <v>122315</v>
      </c>
      <c r="AA34" s="66">
        <v>143956</v>
      </c>
      <c r="AB34" s="66">
        <v>162179</v>
      </c>
      <c r="AC34" s="66">
        <v>153129</v>
      </c>
    </row>
    <row r="35" spans="1:40" ht="15" customHeight="1">
      <c r="A35" s="42" t="s">
        <v>23</v>
      </c>
      <c r="B35" s="66">
        <v>17937</v>
      </c>
      <c r="C35" s="66">
        <v>22685</v>
      </c>
      <c r="D35" s="66">
        <v>28453</v>
      </c>
      <c r="E35" s="66">
        <v>26650</v>
      </c>
      <c r="F35" s="66">
        <v>30466</v>
      </c>
      <c r="G35" s="66">
        <v>29815</v>
      </c>
      <c r="H35" s="66">
        <v>26100</v>
      </c>
      <c r="I35" s="66">
        <v>29643</v>
      </c>
      <c r="J35" s="66">
        <v>32678</v>
      </c>
      <c r="K35" s="66">
        <v>33959</v>
      </c>
      <c r="L35" s="66">
        <v>36624</v>
      </c>
      <c r="M35" s="66">
        <v>33814</v>
      </c>
      <c r="N35" s="66">
        <v>32896</v>
      </c>
      <c r="O35" s="66">
        <v>39667</v>
      </c>
      <c r="P35" s="66">
        <v>44389</v>
      </c>
      <c r="Q35" s="66">
        <v>47889</v>
      </c>
      <c r="R35" s="66">
        <v>49763</v>
      </c>
      <c r="S35" s="66">
        <v>52875</v>
      </c>
      <c r="T35" s="66">
        <v>56624</v>
      </c>
      <c r="U35" s="66">
        <v>61968</v>
      </c>
      <c r="V35" s="66">
        <v>70759</v>
      </c>
      <c r="W35" s="66">
        <v>75203</v>
      </c>
      <c r="X35" s="66">
        <v>76184</v>
      </c>
      <c r="Y35" s="66">
        <v>76211</v>
      </c>
      <c r="Z35" s="66">
        <v>62873</v>
      </c>
      <c r="AA35" s="66">
        <v>67234</v>
      </c>
      <c r="AB35" s="66">
        <v>72189</v>
      </c>
      <c r="AC35" s="66">
        <v>69531</v>
      </c>
    </row>
    <row r="36" spans="1:40" ht="15" customHeight="1">
      <c r="A36" s="42" t="s">
        <v>24</v>
      </c>
      <c r="B36" s="66">
        <v>25331</v>
      </c>
      <c r="C36" s="66">
        <v>29919</v>
      </c>
      <c r="D36" s="66">
        <v>36043</v>
      </c>
      <c r="E36" s="66">
        <v>34725</v>
      </c>
      <c r="F36" s="66">
        <v>30735</v>
      </c>
      <c r="G36" s="66">
        <v>29648</v>
      </c>
      <c r="H36" s="66">
        <v>31113</v>
      </c>
      <c r="I36" s="66">
        <v>34314</v>
      </c>
      <c r="J36" s="66">
        <v>34035</v>
      </c>
      <c r="K36" s="66">
        <v>36237</v>
      </c>
      <c r="L36" s="66">
        <v>37995</v>
      </c>
      <c r="M36" s="66">
        <v>35067</v>
      </c>
      <c r="N36" s="66">
        <v>33206</v>
      </c>
      <c r="O36" s="66">
        <v>36595</v>
      </c>
      <c r="P36" s="66">
        <v>38969</v>
      </c>
      <c r="Q36" s="66">
        <v>43122</v>
      </c>
      <c r="R36" s="66">
        <v>46042</v>
      </c>
      <c r="S36" s="66">
        <v>48991</v>
      </c>
      <c r="T36" s="66">
        <v>53683</v>
      </c>
      <c r="U36" s="66">
        <v>55819</v>
      </c>
      <c r="V36" s="66">
        <v>54239</v>
      </c>
      <c r="W36" s="66">
        <v>57524</v>
      </c>
      <c r="X36" s="66">
        <v>57264</v>
      </c>
      <c r="Y36" s="66">
        <v>56078</v>
      </c>
      <c r="Z36" s="66">
        <v>49094</v>
      </c>
      <c r="AA36" s="66">
        <v>50576</v>
      </c>
      <c r="AB36" s="66">
        <v>51462</v>
      </c>
      <c r="AC36" s="66">
        <v>49572</v>
      </c>
    </row>
    <row r="37" spans="1:40" ht="15" customHeight="1">
      <c r="A37" s="42" t="s">
        <v>25</v>
      </c>
      <c r="B37" s="66">
        <v>24200</v>
      </c>
      <c r="C37" s="66">
        <v>31460</v>
      </c>
      <c r="D37" s="66">
        <v>38125</v>
      </c>
      <c r="E37" s="66">
        <v>40178</v>
      </c>
      <c r="F37" s="66">
        <v>34710</v>
      </c>
      <c r="G37" s="66">
        <v>33651</v>
      </c>
      <c r="H37" s="66">
        <v>33010</v>
      </c>
      <c r="I37" s="66">
        <v>38878</v>
      </c>
      <c r="J37" s="66">
        <v>44582</v>
      </c>
      <c r="K37" s="66">
        <v>46829</v>
      </c>
      <c r="L37" s="66">
        <v>42836</v>
      </c>
      <c r="M37" s="66">
        <v>39656</v>
      </c>
      <c r="N37" s="66">
        <v>39291</v>
      </c>
      <c r="O37" s="66">
        <v>44999</v>
      </c>
      <c r="P37" s="66">
        <v>47657</v>
      </c>
      <c r="Q37" s="66">
        <v>53500</v>
      </c>
      <c r="R37" s="66">
        <v>55005</v>
      </c>
      <c r="S37" s="66">
        <v>58193</v>
      </c>
      <c r="T37" s="66">
        <v>57962</v>
      </c>
      <c r="U37" s="66">
        <v>61088</v>
      </c>
      <c r="V37" s="66">
        <v>64008</v>
      </c>
      <c r="W37" s="66">
        <v>63803</v>
      </c>
      <c r="X37" s="66">
        <v>65618</v>
      </c>
      <c r="Y37" s="66">
        <v>63966</v>
      </c>
      <c r="Z37" s="66">
        <v>59612</v>
      </c>
      <c r="AA37" s="66">
        <v>62833</v>
      </c>
      <c r="AB37" s="66">
        <v>65951</v>
      </c>
      <c r="AC37" s="66">
        <v>60880</v>
      </c>
    </row>
    <row r="38" spans="1:40" ht="15" customHeight="1">
      <c r="A38" s="42" t="s">
        <v>26</v>
      </c>
      <c r="B38" s="66">
        <v>13619</v>
      </c>
      <c r="C38" s="66">
        <v>14663</v>
      </c>
      <c r="D38" s="66">
        <v>14613</v>
      </c>
      <c r="E38" s="66">
        <v>17969</v>
      </c>
      <c r="F38" s="66">
        <v>16753</v>
      </c>
      <c r="G38" s="66">
        <v>20147</v>
      </c>
      <c r="H38" s="66">
        <v>21292</v>
      </c>
      <c r="I38" s="66">
        <v>18568</v>
      </c>
      <c r="J38" s="66">
        <v>20254</v>
      </c>
      <c r="K38" s="66">
        <v>23086</v>
      </c>
      <c r="L38" s="66">
        <v>22623</v>
      </c>
      <c r="M38" s="66">
        <v>24658</v>
      </c>
      <c r="N38" s="66">
        <v>24288</v>
      </c>
      <c r="O38" s="66">
        <v>24531</v>
      </c>
      <c r="P38" s="66">
        <v>29797</v>
      </c>
      <c r="Q38" s="66">
        <v>33042</v>
      </c>
      <c r="R38" s="66">
        <v>32969</v>
      </c>
      <c r="S38" s="66">
        <v>34318</v>
      </c>
      <c r="T38" s="66">
        <v>27380</v>
      </c>
      <c r="U38" s="66">
        <v>22429</v>
      </c>
      <c r="V38" s="66">
        <v>22302</v>
      </c>
      <c r="W38" s="66">
        <v>22443</v>
      </c>
      <c r="X38" s="66">
        <v>24186</v>
      </c>
      <c r="Y38" s="66">
        <v>29038</v>
      </c>
      <c r="Z38" s="66">
        <v>42664</v>
      </c>
      <c r="AA38" s="66">
        <v>55516</v>
      </c>
      <c r="AB38" s="66">
        <v>50008</v>
      </c>
      <c r="AC38" s="66">
        <v>27893</v>
      </c>
    </row>
    <row r="39" spans="1:40" ht="15" customHeight="1">
      <c r="A39" s="42" t="s">
        <v>27</v>
      </c>
      <c r="B39" s="66">
        <v>29048</v>
      </c>
      <c r="C39" s="66">
        <v>46142</v>
      </c>
      <c r="D39" s="66">
        <v>50099</v>
      </c>
      <c r="E39" s="66">
        <v>57603</v>
      </c>
      <c r="F39" s="66">
        <v>51716</v>
      </c>
      <c r="G39" s="66">
        <v>46537</v>
      </c>
      <c r="H39" s="66">
        <v>44424</v>
      </c>
      <c r="I39" s="66">
        <v>45865</v>
      </c>
      <c r="J39" s="66">
        <v>52506</v>
      </c>
      <c r="K39" s="66">
        <v>56277</v>
      </c>
      <c r="L39" s="66">
        <v>60041</v>
      </c>
      <c r="M39" s="66">
        <v>58551</v>
      </c>
      <c r="N39" s="66">
        <v>58114</v>
      </c>
      <c r="O39" s="66">
        <v>61982</v>
      </c>
      <c r="P39" s="66">
        <v>62763</v>
      </c>
      <c r="Q39" s="66">
        <v>69321</v>
      </c>
      <c r="R39" s="66">
        <v>68276</v>
      </c>
      <c r="S39" s="66">
        <v>69014</v>
      </c>
      <c r="T39" s="66">
        <v>63898</v>
      </c>
      <c r="U39" s="66">
        <v>60667</v>
      </c>
      <c r="V39" s="66">
        <v>69175</v>
      </c>
      <c r="W39" s="66">
        <v>74430</v>
      </c>
      <c r="X39" s="66">
        <v>72226</v>
      </c>
      <c r="Y39" s="66">
        <v>66217</v>
      </c>
      <c r="Z39" s="66">
        <v>60282</v>
      </c>
      <c r="AA39" s="66">
        <v>62776</v>
      </c>
      <c r="AB39" s="66">
        <v>68090</v>
      </c>
      <c r="AC39" s="66">
        <v>66684</v>
      </c>
    </row>
    <row r="40" spans="1:40" ht="15" customHeight="1">
      <c r="A40" s="42" t="s">
        <v>28</v>
      </c>
      <c r="B40" s="66">
        <v>3628</v>
      </c>
      <c r="C40" s="66">
        <v>7023</v>
      </c>
      <c r="D40" s="66">
        <v>7558</v>
      </c>
      <c r="E40" s="66">
        <v>5078</v>
      </c>
      <c r="F40" s="66">
        <v>4948</v>
      </c>
      <c r="G40" s="66">
        <v>4304</v>
      </c>
      <c r="H40" s="66">
        <v>6042</v>
      </c>
      <c r="I40" s="66">
        <v>6802</v>
      </c>
      <c r="J40" s="66">
        <v>6319</v>
      </c>
      <c r="K40" s="66">
        <v>6677</v>
      </c>
      <c r="L40" s="66">
        <v>7414</v>
      </c>
      <c r="M40" s="66">
        <v>8582</v>
      </c>
      <c r="N40" s="66">
        <v>9216</v>
      </c>
      <c r="O40" s="66">
        <v>12160</v>
      </c>
      <c r="P40" s="66">
        <v>12967</v>
      </c>
      <c r="Q40" s="66">
        <v>14564</v>
      </c>
      <c r="R40" s="66">
        <v>14679</v>
      </c>
      <c r="S40" s="66">
        <v>15985</v>
      </c>
      <c r="T40" s="66">
        <v>18589</v>
      </c>
      <c r="U40" s="66">
        <v>20312</v>
      </c>
      <c r="V40" s="66">
        <v>21985</v>
      </c>
      <c r="W40" s="66">
        <v>23476</v>
      </c>
      <c r="X40" s="66">
        <v>21788</v>
      </c>
      <c r="Y40" s="66">
        <v>20249</v>
      </c>
      <c r="Z40" s="66">
        <v>20609</v>
      </c>
      <c r="AA40" s="66">
        <v>21455</v>
      </c>
      <c r="AB40" s="66">
        <v>23346</v>
      </c>
      <c r="AC40" s="66">
        <v>23252</v>
      </c>
    </row>
    <row r="41" spans="1:40" ht="15" customHeight="1">
      <c r="A41" s="42" t="s">
        <v>29</v>
      </c>
      <c r="B41" s="66">
        <v>26197</v>
      </c>
      <c r="C41" s="66">
        <v>26973</v>
      </c>
      <c r="D41" s="66">
        <v>32435</v>
      </c>
      <c r="E41" s="66">
        <v>37853</v>
      </c>
      <c r="F41" s="66">
        <v>37868</v>
      </c>
      <c r="G41" s="66">
        <v>38433</v>
      </c>
      <c r="H41" s="66">
        <v>36748</v>
      </c>
      <c r="I41" s="66">
        <v>36755</v>
      </c>
      <c r="J41" s="66">
        <v>38099</v>
      </c>
      <c r="K41" s="66">
        <v>39216</v>
      </c>
      <c r="L41" s="66">
        <v>37584</v>
      </c>
      <c r="M41" s="66">
        <v>43670</v>
      </c>
      <c r="N41" s="66">
        <v>50805</v>
      </c>
      <c r="O41" s="66">
        <v>53855</v>
      </c>
      <c r="P41" s="66">
        <v>58118</v>
      </c>
      <c r="Q41" s="66">
        <v>57103</v>
      </c>
      <c r="R41" s="66">
        <v>54259</v>
      </c>
      <c r="S41" s="66">
        <v>54397</v>
      </c>
      <c r="T41" s="66">
        <v>53151</v>
      </c>
      <c r="U41" s="66">
        <v>51102</v>
      </c>
      <c r="V41" s="66">
        <v>52095</v>
      </c>
      <c r="W41" s="66">
        <v>55876</v>
      </c>
      <c r="X41" s="66">
        <v>57875</v>
      </c>
      <c r="Y41" s="66">
        <v>54697</v>
      </c>
      <c r="Z41" s="66">
        <v>54982</v>
      </c>
      <c r="AA41" s="66">
        <v>57355</v>
      </c>
      <c r="AB41" s="66">
        <v>61617</v>
      </c>
      <c r="AC41" s="66">
        <v>59570</v>
      </c>
    </row>
    <row r="42" spans="1:40" ht="15" customHeight="1">
      <c r="A42" s="42" t="s">
        <v>30</v>
      </c>
      <c r="B42" s="66">
        <v>23972</v>
      </c>
      <c r="C42" s="66">
        <v>25144</v>
      </c>
      <c r="D42" s="66">
        <v>33008</v>
      </c>
      <c r="E42" s="66">
        <v>31681</v>
      </c>
      <c r="F42" s="66">
        <v>28314</v>
      </c>
      <c r="G42" s="66">
        <v>34696</v>
      </c>
      <c r="H42" s="66">
        <v>31330</v>
      </c>
      <c r="I42" s="66">
        <v>28990</v>
      </c>
      <c r="J42" s="66">
        <v>33153</v>
      </c>
      <c r="K42" s="66">
        <v>37821</v>
      </c>
      <c r="L42" s="66">
        <v>40565</v>
      </c>
      <c r="M42" s="66">
        <v>40853</v>
      </c>
      <c r="N42" s="66">
        <v>40006</v>
      </c>
      <c r="O42" s="66">
        <v>43161</v>
      </c>
      <c r="P42" s="66">
        <v>44934</v>
      </c>
      <c r="Q42" s="66">
        <v>47894</v>
      </c>
      <c r="R42" s="66">
        <v>54782</v>
      </c>
      <c r="S42" s="66">
        <v>60124</v>
      </c>
      <c r="T42" s="66">
        <v>49326</v>
      </c>
      <c r="U42" s="66">
        <v>41420</v>
      </c>
      <c r="V42" s="66">
        <v>43727</v>
      </c>
      <c r="W42" s="66">
        <v>42745</v>
      </c>
      <c r="X42" s="66">
        <v>45078</v>
      </c>
      <c r="Y42" s="66">
        <v>41545</v>
      </c>
      <c r="Z42" s="66">
        <v>40967</v>
      </c>
      <c r="AA42" s="66">
        <v>45267</v>
      </c>
      <c r="AB42" s="66">
        <v>45977</v>
      </c>
      <c r="AC42" s="66">
        <v>44325</v>
      </c>
    </row>
    <row r="43" spans="1:40" ht="15" customHeight="1">
      <c r="A43" s="42" t="s">
        <v>31</v>
      </c>
      <c r="B43" s="66">
        <v>13876</v>
      </c>
      <c r="C43" s="66">
        <v>18038</v>
      </c>
      <c r="D43" s="66">
        <v>21091</v>
      </c>
      <c r="E43" s="66">
        <v>16706</v>
      </c>
      <c r="F43" s="66">
        <v>14763</v>
      </c>
      <c r="G43" s="66">
        <v>16419</v>
      </c>
      <c r="H43" s="66">
        <v>16031</v>
      </c>
      <c r="I43" s="66">
        <v>15984</v>
      </c>
      <c r="J43" s="66">
        <v>17765</v>
      </c>
      <c r="K43" s="66">
        <v>19486</v>
      </c>
      <c r="L43" s="66">
        <v>20593</v>
      </c>
      <c r="M43" s="66">
        <v>18100</v>
      </c>
      <c r="N43" s="66">
        <v>18459</v>
      </c>
      <c r="O43" s="66">
        <v>21044</v>
      </c>
      <c r="P43" s="66">
        <v>24228</v>
      </c>
      <c r="Q43" s="66">
        <v>24396</v>
      </c>
      <c r="R43" s="66">
        <v>24234</v>
      </c>
      <c r="S43" s="66">
        <v>26127</v>
      </c>
      <c r="T43" s="66">
        <v>29817</v>
      </c>
      <c r="U43" s="66">
        <v>32595</v>
      </c>
      <c r="V43" s="66">
        <v>34329</v>
      </c>
      <c r="W43" s="66">
        <v>35788</v>
      </c>
      <c r="X43" s="66">
        <v>37712</v>
      </c>
      <c r="Y43" s="66">
        <v>37321</v>
      </c>
      <c r="Z43" s="66">
        <v>42676</v>
      </c>
      <c r="AA43" s="66">
        <v>47603</v>
      </c>
      <c r="AB43" s="66">
        <v>50576</v>
      </c>
      <c r="AC43" s="66">
        <v>39569</v>
      </c>
    </row>
    <row r="44" spans="1:40" ht="15" customHeight="1" thickBot="1">
      <c r="A44" s="208" t="s">
        <v>32</v>
      </c>
      <c r="B44" s="209">
        <v>5591</v>
      </c>
      <c r="C44" s="209">
        <v>6823</v>
      </c>
      <c r="D44" s="209">
        <v>8819</v>
      </c>
      <c r="E44" s="66">
        <v>9907</v>
      </c>
      <c r="F44" s="66">
        <v>9677</v>
      </c>
      <c r="G44" s="66">
        <v>9638</v>
      </c>
      <c r="H44" s="66">
        <v>10109</v>
      </c>
      <c r="I44" s="66">
        <v>9027</v>
      </c>
      <c r="J44" s="66">
        <v>9662</v>
      </c>
      <c r="K44" s="66">
        <v>10836</v>
      </c>
      <c r="L44" s="209">
        <v>13401</v>
      </c>
      <c r="M44" s="209">
        <v>14938</v>
      </c>
      <c r="N44" s="209">
        <v>17023</v>
      </c>
      <c r="O44" s="209">
        <v>20696</v>
      </c>
      <c r="P44" s="209">
        <v>23037</v>
      </c>
      <c r="Q44" s="209">
        <v>22453</v>
      </c>
      <c r="R44" s="209">
        <v>23483</v>
      </c>
      <c r="S44" s="209">
        <v>25503</v>
      </c>
      <c r="T44" s="209">
        <v>24351</v>
      </c>
      <c r="U44" s="209">
        <v>23899</v>
      </c>
      <c r="V44" s="209">
        <v>26497</v>
      </c>
      <c r="W44" s="209">
        <v>27113</v>
      </c>
      <c r="X44" s="209">
        <v>27944</v>
      </c>
      <c r="Y44" s="209">
        <v>26756</v>
      </c>
      <c r="Z44" s="209">
        <v>26257</v>
      </c>
      <c r="AA44" s="209">
        <v>26706</v>
      </c>
      <c r="AB44" s="209">
        <v>26829</v>
      </c>
      <c r="AC44" s="209">
        <v>27491</v>
      </c>
    </row>
    <row r="45" spans="1:40" ht="5.25" customHeight="1" thickTop="1">
      <c r="A45" s="42"/>
      <c r="B45" s="66"/>
      <c r="C45" s="66"/>
      <c r="D45" s="66"/>
      <c r="E45" s="69"/>
      <c r="F45" s="69"/>
      <c r="G45" s="69"/>
      <c r="H45" s="69"/>
      <c r="I45" s="69"/>
      <c r="J45" s="69"/>
      <c r="K45" s="69"/>
      <c r="M45" s="43"/>
      <c r="N45" s="43"/>
      <c r="O45" s="43"/>
      <c r="P45" s="43"/>
      <c r="Q45" s="43"/>
      <c r="R45" s="43"/>
      <c r="S45" s="43"/>
      <c r="T45" s="43"/>
      <c r="U45" s="43"/>
      <c r="V45" s="44"/>
      <c r="W45" s="45"/>
      <c r="X45" s="45"/>
    </row>
    <row r="46" spans="1:40" s="52" customFormat="1" ht="18" customHeight="1">
      <c r="A46" s="482" t="s">
        <v>541</v>
      </c>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51"/>
      <c r="AE46" s="51"/>
      <c r="AF46" s="51"/>
      <c r="AG46" s="51"/>
      <c r="AH46" s="51"/>
      <c r="AI46" s="51"/>
      <c r="AJ46" s="51"/>
      <c r="AK46" s="51"/>
      <c r="AL46" s="51"/>
      <c r="AM46" s="51"/>
      <c r="AN46" s="51"/>
    </row>
    <row r="47" spans="1:40" s="54" customFormat="1" ht="18" customHeight="1">
      <c r="A47" s="462" t="s">
        <v>449</v>
      </c>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row>
    <row r="48" spans="1:40" ht="18" customHeight="1">
      <c r="A48" s="454" t="s">
        <v>451</v>
      </c>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row>
    <row r="49" spans="1:29" ht="18" customHeight="1">
      <c r="A49" s="454" t="s">
        <v>585</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row>
    <row r="50" spans="1:29">
      <c r="A50" s="55"/>
      <c r="B50" s="26"/>
      <c r="C50" s="26"/>
      <c r="D50" s="26"/>
      <c r="E50" s="26"/>
      <c r="F50" s="26"/>
      <c r="G50" s="26"/>
      <c r="H50" s="26"/>
      <c r="I50" s="26"/>
      <c r="J50" s="26"/>
      <c r="M50" s="26"/>
      <c r="N50" s="26"/>
      <c r="O50" s="26"/>
      <c r="P50" s="26"/>
      <c r="Q50" s="26"/>
      <c r="R50" s="26"/>
      <c r="S50" s="26"/>
      <c r="T50" s="26"/>
    </row>
  </sheetData>
  <mergeCells count="35">
    <mergeCell ref="L5:L6"/>
    <mergeCell ref="K5:K6"/>
    <mergeCell ref="A5:A6"/>
    <mergeCell ref="B5:B6"/>
    <mergeCell ref="C5:C6"/>
    <mergeCell ref="D5:D6"/>
    <mergeCell ref="E5:E6"/>
    <mergeCell ref="F5:F6"/>
    <mergeCell ref="G5:G6"/>
    <mergeCell ref="H5:H6"/>
    <mergeCell ref="I5:I6"/>
    <mergeCell ref="J5:J6"/>
    <mergeCell ref="S5:S6"/>
    <mergeCell ref="T5:T6"/>
    <mergeCell ref="U5:U6"/>
    <mergeCell ref="V5:V6"/>
    <mergeCell ref="M5:M6"/>
    <mergeCell ref="Q5:Q6"/>
    <mergeCell ref="O5:O6"/>
    <mergeCell ref="A48:AC48"/>
    <mergeCell ref="A49:AC49"/>
    <mergeCell ref="P5:P6"/>
    <mergeCell ref="A3:AC3"/>
    <mergeCell ref="A2:AC2"/>
    <mergeCell ref="A46:AC46"/>
    <mergeCell ref="A47:AC47"/>
    <mergeCell ref="N5:N6"/>
    <mergeCell ref="AC5:AC6"/>
    <mergeCell ref="AB5:AB6"/>
    <mergeCell ref="W5:W6"/>
    <mergeCell ref="X5:X6"/>
    <mergeCell ref="Y5:Y6"/>
    <mergeCell ref="Z5:Z6"/>
    <mergeCell ref="AA5:AA6"/>
    <mergeCell ref="R5:R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syncVertical="1" syncRef="A1" transitionEvaluation="1">
    <pageSetUpPr fitToPage="1"/>
  </sheetPr>
  <dimension ref="A1:AN137"/>
  <sheetViews>
    <sheetView showGridLines="0" showZeros="0" zoomScaleNormal="100" zoomScaleSheetLayoutView="100" workbookViewId="0"/>
  </sheetViews>
  <sheetFormatPr baseColWidth="10" defaultColWidth="0" defaultRowHeight="15" zeroHeight="1"/>
  <cols>
    <col min="1" max="1" width="23.7109375" style="189" customWidth="1"/>
    <col min="2" max="3" width="9.42578125" style="189" bestFit="1" customWidth="1"/>
    <col min="4" max="4" width="9.5703125" style="189" bestFit="1" customWidth="1"/>
    <col min="5" max="6" width="9.7109375" style="189" bestFit="1" customWidth="1"/>
    <col min="7" max="7" width="9.42578125" style="189" bestFit="1" customWidth="1"/>
    <col min="8" max="8" width="9.7109375" style="205" bestFit="1" customWidth="1"/>
    <col min="9" max="10" width="9.85546875" style="205" bestFit="1" customWidth="1"/>
    <col min="11" max="11" width="10.42578125" style="189" bestFit="1" customWidth="1"/>
    <col min="12" max="12" width="10.42578125" style="1" bestFit="1" customWidth="1"/>
    <col min="13" max="20" width="10.42578125" style="189" bestFit="1" customWidth="1"/>
    <col min="21" max="21" width="10.42578125" style="188" bestFit="1" customWidth="1"/>
    <col min="22" max="22" width="10.85546875" style="189" bestFit="1" customWidth="1"/>
    <col min="23" max="24" width="10.42578125" style="189" bestFit="1" customWidth="1"/>
    <col min="25" max="25" width="10.5703125" style="189" bestFit="1" customWidth="1"/>
    <col min="26" max="26" width="10.42578125" style="189" bestFit="1" customWidth="1"/>
    <col min="27" max="27" width="10.5703125" style="189" bestFit="1" customWidth="1"/>
    <col min="28" max="29" width="10.5703125" style="189" customWidth="1"/>
    <col min="30" max="30" width="6" style="189" customWidth="1"/>
    <col min="31" max="40" width="0" style="189" hidden="1" customWidth="1"/>
    <col min="41" max="16384" width="12.5703125" style="189" hidden="1"/>
  </cols>
  <sheetData>
    <row r="1" spans="1:29">
      <c r="A1" s="113"/>
      <c r="B1" s="186"/>
      <c r="C1" s="186"/>
      <c r="D1" s="186"/>
      <c r="E1" s="186"/>
      <c r="F1" s="186"/>
      <c r="G1" s="186"/>
      <c r="H1" s="186"/>
      <c r="I1" s="186"/>
      <c r="J1" s="186"/>
      <c r="K1" s="186"/>
      <c r="M1" s="187"/>
      <c r="N1" s="187"/>
      <c r="O1" s="187"/>
      <c r="P1" s="187"/>
      <c r="Q1" s="187"/>
      <c r="R1" s="187"/>
      <c r="S1" s="187"/>
      <c r="T1" s="187"/>
    </row>
    <row r="2" spans="1:29" s="190" customFormat="1" ht="12.75" customHeight="1">
      <c r="A2" s="483" t="s">
        <v>396</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row>
    <row r="3" spans="1:29" s="190" customFormat="1" ht="15.75" customHeight="1">
      <c r="A3" s="484" t="s">
        <v>512</v>
      </c>
      <c r="B3" s="484"/>
      <c r="C3" s="484"/>
      <c r="D3" s="484"/>
      <c r="E3" s="484"/>
      <c r="F3" s="484"/>
      <c r="G3" s="484"/>
      <c r="H3" s="484"/>
      <c r="I3" s="484"/>
      <c r="J3" s="484"/>
      <c r="K3" s="484"/>
      <c r="L3" s="484"/>
      <c r="M3" s="484"/>
      <c r="N3" s="484"/>
      <c r="O3" s="484"/>
      <c r="P3" s="484"/>
      <c r="Q3" s="484"/>
      <c r="R3" s="484"/>
      <c r="S3" s="484"/>
      <c r="T3" s="484"/>
      <c r="U3" s="484"/>
      <c r="V3" s="484"/>
      <c r="W3" s="484"/>
      <c r="X3" s="484"/>
      <c r="Y3" s="484"/>
      <c r="Z3" s="484"/>
      <c r="AA3" s="484"/>
      <c r="AB3" s="484"/>
      <c r="AC3" s="484"/>
    </row>
    <row r="4" spans="1:29" s="190" customFormat="1" ht="15.75" thickBot="1">
      <c r="L4" s="29"/>
      <c r="U4" s="191"/>
    </row>
    <row r="5" spans="1:29" ht="15.75" customHeight="1" thickTop="1">
      <c r="A5" s="477" t="s">
        <v>363</v>
      </c>
      <c r="B5" s="477">
        <v>1997</v>
      </c>
      <c r="C5" s="477">
        <v>1998</v>
      </c>
      <c r="D5" s="477">
        <v>1999</v>
      </c>
      <c r="E5" s="477">
        <v>2000</v>
      </c>
      <c r="F5" s="477">
        <v>2001</v>
      </c>
      <c r="G5" s="477">
        <v>2002</v>
      </c>
      <c r="H5" s="477">
        <v>2003</v>
      </c>
      <c r="I5" s="477">
        <v>2004</v>
      </c>
      <c r="J5" s="477">
        <v>2005</v>
      </c>
      <c r="K5" s="477">
        <v>2006</v>
      </c>
      <c r="L5" s="477">
        <v>2007</v>
      </c>
      <c r="M5" s="477">
        <v>2008</v>
      </c>
      <c r="N5" s="477">
        <v>2009</v>
      </c>
      <c r="O5" s="477">
        <v>2010</v>
      </c>
      <c r="P5" s="477">
        <v>2011</v>
      </c>
      <c r="Q5" s="477">
        <v>2012</v>
      </c>
      <c r="R5" s="477">
        <v>2013</v>
      </c>
      <c r="S5" s="477">
        <v>2014</v>
      </c>
      <c r="T5" s="477">
        <v>2015</v>
      </c>
      <c r="U5" s="477">
        <v>2016</v>
      </c>
      <c r="V5" s="477">
        <v>2017</v>
      </c>
      <c r="W5" s="477">
        <v>2018</v>
      </c>
      <c r="X5" s="477">
        <v>2019</v>
      </c>
      <c r="Y5" s="477">
        <v>2020</v>
      </c>
      <c r="Z5" s="477">
        <v>2021</v>
      </c>
      <c r="AA5" s="477">
        <v>2022</v>
      </c>
      <c r="AB5" s="477">
        <v>2023</v>
      </c>
      <c r="AC5" s="477">
        <v>2024</v>
      </c>
    </row>
    <row r="6" spans="1:29" ht="15.75" customHeight="1" thickBot="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row>
    <row r="7" spans="1:29" ht="15.75" customHeight="1" thickTop="1">
      <c r="B7" s="192"/>
      <c r="C7" s="192"/>
      <c r="D7" s="192"/>
      <c r="E7" s="192"/>
      <c r="F7" s="192"/>
      <c r="G7" s="192"/>
      <c r="H7" s="193"/>
      <c r="I7" s="193"/>
      <c r="J7" s="194"/>
      <c r="K7" s="194"/>
      <c r="L7" s="194"/>
      <c r="M7" s="192"/>
      <c r="N7" s="192"/>
      <c r="O7" s="192"/>
      <c r="P7" s="192"/>
      <c r="Q7" s="192"/>
      <c r="R7" s="192"/>
      <c r="S7" s="193"/>
      <c r="T7" s="193"/>
      <c r="U7" s="194"/>
      <c r="V7" s="194"/>
      <c r="W7" s="194"/>
      <c r="X7" s="194"/>
      <c r="Y7" s="194"/>
      <c r="Z7" s="194"/>
      <c r="AA7" s="194"/>
      <c r="AB7" s="194"/>
      <c r="AC7" s="194"/>
    </row>
    <row r="8" spans="1:29" s="198" customFormat="1" ht="15.75" customHeight="1">
      <c r="A8" s="195" t="s">
        <v>198</v>
      </c>
      <c r="B8" s="196">
        <v>16321</v>
      </c>
      <c r="C8" s="196">
        <v>71339</v>
      </c>
      <c r="D8" s="196">
        <v>63875</v>
      </c>
      <c r="E8" s="196">
        <v>50977</v>
      </c>
      <c r="F8" s="196">
        <v>59942</v>
      </c>
      <c r="G8" s="196">
        <v>48517</v>
      </c>
      <c r="H8" s="196">
        <v>54869</v>
      </c>
      <c r="I8" s="196">
        <v>85450</v>
      </c>
      <c r="J8" s="197">
        <v>90264</v>
      </c>
      <c r="K8" s="197">
        <v>103791</v>
      </c>
      <c r="L8" s="197">
        <v>107619</v>
      </c>
      <c r="M8" s="196">
        <v>115565</v>
      </c>
      <c r="N8" s="196">
        <v>125123</v>
      </c>
      <c r="O8" s="196">
        <v>127154</v>
      </c>
      <c r="P8" s="196">
        <v>147909</v>
      </c>
      <c r="Q8" s="196">
        <v>160211</v>
      </c>
      <c r="R8" s="196">
        <v>169510</v>
      </c>
      <c r="S8" s="196">
        <v>187560</v>
      </c>
      <c r="T8" s="196">
        <v>198646</v>
      </c>
      <c r="U8" s="197">
        <v>212236</v>
      </c>
      <c r="V8" s="197">
        <v>234264</v>
      </c>
      <c r="W8" s="197">
        <v>251946</v>
      </c>
      <c r="X8" s="197">
        <v>252561</v>
      </c>
      <c r="Y8" s="197">
        <v>259967</v>
      </c>
      <c r="Z8" s="197">
        <v>272317</v>
      </c>
      <c r="AA8" s="197">
        <v>267566</v>
      </c>
      <c r="AB8" s="197">
        <v>257425</v>
      </c>
      <c r="AC8" s="197">
        <v>241178</v>
      </c>
    </row>
    <row r="9" spans="1:29" ht="15.75" customHeight="1">
      <c r="A9" s="199"/>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row>
    <row r="10" spans="1:29" ht="15.75" customHeight="1">
      <c r="A10" s="42" t="s">
        <v>0</v>
      </c>
      <c r="B10" s="200">
        <v>38</v>
      </c>
      <c r="C10" s="200">
        <v>59</v>
      </c>
      <c r="D10" s="200">
        <v>166</v>
      </c>
      <c r="E10" s="200">
        <v>71</v>
      </c>
      <c r="F10" s="200">
        <v>100</v>
      </c>
      <c r="G10" s="200">
        <v>83</v>
      </c>
      <c r="H10" s="200">
        <v>36</v>
      </c>
      <c r="I10" s="200">
        <v>36</v>
      </c>
      <c r="J10" s="200">
        <v>1042</v>
      </c>
      <c r="K10" s="200">
        <v>2025</v>
      </c>
      <c r="L10" s="200">
        <v>1411</v>
      </c>
      <c r="M10" s="200">
        <v>908</v>
      </c>
      <c r="N10" s="200">
        <v>914</v>
      </c>
      <c r="O10" s="200">
        <v>875</v>
      </c>
      <c r="P10" s="200">
        <v>890</v>
      </c>
      <c r="Q10" s="200">
        <v>855</v>
      </c>
      <c r="R10" s="200">
        <v>811</v>
      </c>
      <c r="S10" s="200">
        <v>895</v>
      </c>
      <c r="T10" s="200">
        <v>996</v>
      </c>
      <c r="U10" s="200">
        <v>1047</v>
      </c>
      <c r="V10" s="200">
        <v>1265</v>
      </c>
      <c r="W10" s="200">
        <v>1316</v>
      </c>
      <c r="X10" s="200">
        <v>1164</v>
      </c>
      <c r="Y10" s="200">
        <v>1170</v>
      </c>
      <c r="Z10" s="200">
        <v>1680</v>
      </c>
      <c r="AA10" s="200">
        <v>1448</v>
      </c>
      <c r="AB10" s="200">
        <v>1891</v>
      </c>
      <c r="AC10" s="200">
        <v>1975</v>
      </c>
    </row>
    <row r="11" spans="1:29" ht="15.75" customHeight="1">
      <c r="A11" s="42" t="s">
        <v>1</v>
      </c>
      <c r="B11" s="200">
        <v>18</v>
      </c>
      <c r="C11" s="200">
        <v>2925</v>
      </c>
      <c r="D11" s="200">
        <v>1939</v>
      </c>
      <c r="E11" s="200">
        <v>386</v>
      </c>
      <c r="F11" s="200">
        <v>430</v>
      </c>
      <c r="G11" s="200">
        <v>393</v>
      </c>
      <c r="H11" s="200">
        <v>2472</v>
      </c>
      <c r="I11" s="200">
        <v>4170</v>
      </c>
      <c r="J11" s="200">
        <v>4645</v>
      </c>
      <c r="K11" s="200">
        <v>12133</v>
      </c>
      <c r="L11" s="200">
        <v>4796</v>
      </c>
      <c r="M11" s="200">
        <v>9625</v>
      </c>
      <c r="N11" s="200">
        <v>8121</v>
      </c>
      <c r="O11" s="200">
        <v>7741</v>
      </c>
      <c r="P11" s="200">
        <v>15169</v>
      </c>
      <c r="Q11" s="200">
        <v>16069</v>
      </c>
      <c r="R11" s="200">
        <v>7052</v>
      </c>
      <c r="S11" s="200">
        <v>10513</v>
      </c>
      <c r="T11" s="200">
        <v>10837</v>
      </c>
      <c r="U11" s="200">
        <v>9053</v>
      </c>
      <c r="V11" s="200">
        <v>11882</v>
      </c>
      <c r="W11" s="200">
        <v>17528</v>
      </c>
      <c r="X11" s="200">
        <v>18676</v>
      </c>
      <c r="Y11" s="200">
        <v>19544</v>
      </c>
      <c r="Z11" s="200">
        <v>22660</v>
      </c>
      <c r="AA11" s="200">
        <v>24406</v>
      </c>
      <c r="AB11" s="200">
        <v>27222</v>
      </c>
      <c r="AC11" s="200">
        <v>25155</v>
      </c>
    </row>
    <row r="12" spans="1:29" ht="15.75" customHeight="1">
      <c r="A12" s="42" t="s">
        <v>2</v>
      </c>
      <c r="B12" s="200">
        <v>6</v>
      </c>
      <c r="C12" s="200">
        <v>652</v>
      </c>
      <c r="D12" s="200">
        <v>455</v>
      </c>
      <c r="E12" s="200">
        <v>48</v>
      </c>
      <c r="F12" s="200">
        <v>158</v>
      </c>
      <c r="G12" s="200">
        <v>83</v>
      </c>
      <c r="H12" s="200">
        <v>87</v>
      </c>
      <c r="I12" s="200">
        <v>2558</v>
      </c>
      <c r="J12" s="200">
        <v>4603</v>
      </c>
      <c r="K12" s="200">
        <v>4968</v>
      </c>
      <c r="L12" s="200">
        <v>4584</v>
      </c>
      <c r="M12" s="200">
        <v>4719</v>
      </c>
      <c r="N12" s="200">
        <v>4296</v>
      </c>
      <c r="O12" s="200">
        <v>4312</v>
      </c>
      <c r="P12" s="200">
        <v>4955</v>
      </c>
      <c r="Q12" s="200">
        <v>4106</v>
      </c>
      <c r="R12" s="200">
        <v>5160</v>
      </c>
      <c r="S12" s="200">
        <v>6214</v>
      </c>
      <c r="T12" s="200">
        <v>10263</v>
      </c>
      <c r="U12" s="200">
        <v>9775</v>
      </c>
      <c r="V12" s="200">
        <v>10670</v>
      </c>
      <c r="W12" s="200">
        <v>12713</v>
      </c>
      <c r="X12" s="200">
        <v>11763</v>
      </c>
      <c r="Y12" s="200">
        <v>12330</v>
      </c>
      <c r="Z12" s="200">
        <v>10946</v>
      </c>
      <c r="AA12" s="200">
        <v>10780</v>
      </c>
      <c r="AB12" s="200">
        <v>9657</v>
      </c>
      <c r="AC12" s="200">
        <v>9808</v>
      </c>
    </row>
    <row r="13" spans="1:29" ht="15.75" customHeight="1">
      <c r="A13" s="42" t="s">
        <v>3</v>
      </c>
      <c r="B13" s="200">
        <v>384</v>
      </c>
      <c r="C13" s="200">
        <v>513</v>
      </c>
      <c r="D13" s="200">
        <v>295</v>
      </c>
      <c r="E13" s="200">
        <v>249</v>
      </c>
      <c r="F13" s="200">
        <v>286</v>
      </c>
      <c r="G13" s="200">
        <v>23</v>
      </c>
      <c r="H13" s="200">
        <v>155</v>
      </c>
      <c r="I13" s="200">
        <v>427</v>
      </c>
      <c r="J13" s="200">
        <v>244</v>
      </c>
      <c r="K13" s="200">
        <v>749</v>
      </c>
      <c r="L13" s="200">
        <v>730</v>
      </c>
      <c r="M13" s="200">
        <v>874</v>
      </c>
      <c r="N13" s="200">
        <v>647</v>
      </c>
      <c r="O13" s="200">
        <v>576</v>
      </c>
      <c r="P13" s="200">
        <v>494</v>
      </c>
      <c r="Q13" s="200">
        <v>536</v>
      </c>
      <c r="R13" s="200">
        <v>979</v>
      </c>
      <c r="S13" s="200">
        <v>1249</v>
      </c>
      <c r="T13" s="200">
        <v>947</v>
      </c>
      <c r="U13" s="200">
        <v>908</v>
      </c>
      <c r="V13" s="200">
        <v>620</v>
      </c>
      <c r="W13" s="200">
        <v>715</v>
      </c>
      <c r="X13" s="200">
        <v>875</v>
      </c>
      <c r="Y13" s="200">
        <v>1647</v>
      </c>
      <c r="Z13" s="200">
        <v>1264</v>
      </c>
      <c r="AA13" s="200">
        <v>818</v>
      </c>
      <c r="AB13" s="200">
        <v>678</v>
      </c>
      <c r="AC13" s="200">
        <v>929</v>
      </c>
    </row>
    <row r="14" spans="1:29" ht="15.75" customHeight="1">
      <c r="A14" s="42" t="s">
        <v>199</v>
      </c>
      <c r="B14" s="200">
        <v>58</v>
      </c>
      <c r="C14" s="200">
        <v>295</v>
      </c>
      <c r="D14" s="200">
        <v>120</v>
      </c>
      <c r="E14" s="200">
        <v>120</v>
      </c>
      <c r="F14" s="200">
        <v>110</v>
      </c>
      <c r="G14" s="200">
        <v>118</v>
      </c>
      <c r="H14" s="200">
        <v>320</v>
      </c>
      <c r="I14" s="200">
        <v>612</v>
      </c>
      <c r="J14" s="200">
        <v>632</v>
      </c>
      <c r="K14" s="200">
        <v>1329</v>
      </c>
      <c r="L14" s="200">
        <v>2401</v>
      </c>
      <c r="M14" s="200">
        <v>2505</v>
      </c>
      <c r="N14" s="200">
        <v>2585</v>
      </c>
      <c r="O14" s="200">
        <v>3043</v>
      </c>
      <c r="P14" s="200">
        <v>3306</v>
      </c>
      <c r="Q14" s="200">
        <v>3811</v>
      </c>
      <c r="R14" s="200">
        <v>3480</v>
      </c>
      <c r="S14" s="200">
        <v>3775</v>
      </c>
      <c r="T14" s="200">
        <v>3962</v>
      </c>
      <c r="U14" s="200">
        <v>4009</v>
      </c>
      <c r="V14" s="200">
        <v>4284</v>
      </c>
      <c r="W14" s="200">
        <v>4318</v>
      </c>
      <c r="X14" s="200">
        <v>3674</v>
      </c>
      <c r="Y14" s="200">
        <v>3507</v>
      </c>
      <c r="Z14" s="200">
        <v>2137</v>
      </c>
      <c r="AA14" s="200">
        <v>1851</v>
      </c>
      <c r="AB14" s="200">
        <v>1833</v>
      </c>
      <c r="AC14" s="200">
        <v>1550</v>
      </c>
    </row>
    <row r="15" spans="1:29" ht="15.75" customHeight="1">
      <c r="A15" s="42" t="s">
        <v>5</v>
      </c>
      <c r="B15" s="200">
        <v>1177</v>
      </c>
      <c r="C15" s="200">
        <v>1773</v>
      </c>
      <c r="D15" s="200">
        <v>1345</v>
      </c>
      <c r="E15" s="200">
        <v>2160</v>
      </c>
      <c r="F15" s="200">
        <v>2051</v>
      </c>
      <c r="G15" s="200">
        <v>1544</v>
      </c>
      <c r="H15" s="200">
        <v>1481</v>
      </c>
      <c r="I15" s="200">
        <v>1593</v>
      </c>
      <c r="J15" s="200">
        <v>1761</v>
      </c>
      <c r="K15" s="200">
        <v>1902</v>
      </c>
      <c r="L15" s="200">
        <v>1586</v>
      </c>
      <c r="M15" s="200">
        <v>1534</v>
      </c>
      <c r="N15" s="200">
        <v>1881</v>
      </c>
      <c r="O15" s="200">
        <v>2069</v>
      </c>
      <c r="P15" s="200">
        <v>1896</v>
      </c>
      <c r="Q15" s="200">
        <v>2167</v>
      </c>
      <c r="R15" s="200">
        <v>2281</v>
      </c>
      <c r="S15" s="200">
        <v>2516</v>
      </c>
      <c r="T15" s="200">
        <v>2773</v>
      </c>
      <c r="U15" s="200">
        <v>3097</v>
      </c>
      <c r="V15" s="200">
        <v>2802</v>
      </c>
      <c r="W15" s="200">
        <v>2630</v>
      </c>
      <c r="X15" s="200">
        <v>3139</v>
      </c>
      <c r="Y15" s="200">
        <v>3368</v>
      </c>
      <c r="Z15" s="200">
        <v>3173</v>
      </c>
      <c r="AA15" s="200">
        <v>3186</v>
      </c>
      <c r="AB15" s="200">
        <v>2894</v>
      </c>
      <c r="AC15" s="200">
        <v>2436</v>
      </c>
    </row>
    <row r="16" spans="1:29" ht="15.75" customHeight="1">
      <c r="A16" s="42" t="s">
        <v>6</v>
      </c>
      <c r="B16" s="200">
        <v>29</v>
      </c>
      <c r="C16" s="200">
        <v>1125</v>
      </c>
      <c r="D16" s="200">
        <v>1211</v>
      </c>
      <c r="E16" s="200">
        <v>1088</v>
      </c>
      <c r="F16" s="200">
        <v>1831</v>
      </c>
      <c r="G16" s="200">
        <v>1674</v>
      </c>
      <c r="H16" s="200">
        <v>1048</v>
      </c>
      <c r="I16" s="200">
        <v>1786</v>
      </c>
      <c r="J16" s="200">
        <v>1076</v>
      </c>
      <c r="K16" s="200">
        <v>1573</v>
      </c>
      <c r="L16" s="200">
        <v>1316</v>
      </c>
      <c r="M16" s="200">
        <v>1774</v>
      </c>
      <c r="N16" s="200">
        <v>2310</v>
      </c>
      <c r="O16" s="200">
        <v>2683</v>
      </c>
      <c r="P16" s="200">
        <v>3235</v>
      </c>
      <c r="Q16" s="200">
        <v>3444</v>
      </c>
      <c r="R16" s="200">
        <v>4010</v>
      </c>
      <c r="S16" s="200">
        <v>4375</v>
      </c>
      <c r="T16" s="200">
        <v>3158</v>
      </c>
      <c r="U16" s="200">
        <v>3142</v>
      </c>
      <c r="V16" s="200">
        <v>3311</v>
      </c>
      <c r="W16" s="200">
        <v>3369</v>
      </c>
      <c r="X16" s="200">
        <v>3209</v>
      </c>
      <c r="Y16" s="200">
        <v>3709</v>
      </c>
      <c r="Z16" s="200">
        <v>4732</v>
      </c>
      <c r="AA16" s="200">
        <v>4553</v>
      </c>
      <c r="AB16" s="200">
        <v>4408</v>
      </c>
      <c r="AC16" s="200">
        <v>2801</v>
      </c>
    </row>
    <row r="17" spans="1:29" ht="15.75" customHeight="1">
      <c r="A17" s="42" t="s">
        <v>7</v>
      </c>
      <c r="B17" s="200">
        <v>60</v>
      </c>
      <c r="C17" s="200">
        <v>475</v>
      </c>
      <c r="D17" s="200">
        <v>957</v>
      </c>
      <c r="E17" s="200">
        <v>647</v>
      </c>
      <c r="F17" s="200">
        <v>477</v>
      </c>
      <c r="G17" s="200">
        <v>142</v>
      </c>
      <c r="H17" s="200">
        <v>497</v>
      </c>
      <c r="I17" s="200">
        <v>1150</v>
      </c>
      <c r="J17" s="200">
        <v>2067</v>
      </c>
      <c r="K17" s="200">
        <v>2414</v>
      </c>
      <c r="L17" s="200">
        <v>3520</v>
      </c>
      <c r="M17" s="200">
        <v>2941</v>
      </c>
      <c r="N17" s="200">
        <v>2992</v>
      </c>
      <c r="O17" s="200">
        <v>3054</v>
      </c>
      <c r="P17" s="200">
        <v>3014</v>
      </c>
      <c r="Q17" s="200">
        <v>3107</v>
      </c>
      <c r="R17" s="200">
        <v>3321</v>
      </c>
      <c r="S17" s="200">
        <v>3625</v>
      </c>
      <c r="T17" s="200">
        <v>3249</v>
      </c>
      <c r="U17" s="200">
        <v>3222</v>
      </c>
      <c r="V17" s="200">
        <v>3196</v>
      </c>
      <c r="W17" s="200">
        <v>3565</v>
      </c>
      <c r="X17" s="200">
        <v>3462</v>
      </c>
      <c r="Y17" s="200">
        <v>3580</v>
      </c>
      <c r="Z17" s="200">
        <v>3148</v>
      </c>
      <c r="AA17" s="200">
        <v>2860</v>
      </c>
      <c r="AB17" s="200">
        <v>2580</v>
      </c>
      <c r="AC17" s="200">
        <v>2589</v>
      </c>
    </row>
    <row r="18" spans="1:29" ht="15.75" customHeight="1">
      <c r="A18" s="42" t="s">
        <v>329</v>
      </c>
      <c r="B18" s="200">
        <v>0</v>
      </c>
      <c r="C18" s="200">
        <v>0</v>
      </c>
      <c r="D18" s="200">
        <v>0</v>
      </c>
      <c r="E18" s="200">
        <v>0</v>
      </c>
      <c r="F18" s="200">
        <v>0</v>
      </c>
      <c r="G18" s="200">
        <v>0</v>
      </c>
      <c r="H18" s="200">
        <v>0</v>
      </c>
      <c r="I18" s="200">
        <v>0</v>
      </c>
      <c r="J18" s="200">
        <v>0</v>
      </c>
      <c r="K18" s="200">
        <v>0</v>
      </c>
      <c r="L18" s="200">
        <v>0</v>
      </c>
      <c r="M18" s="200">
        <v>0</v>
      </c>
      <c r="N18" s="200">
        <v>0</v>
      </c>
      <c r="O18" s="200">
        <v>0</v>
      </c>
      <c r="P18" s="200">
        <v>0</v>
      </c>
      <c r="Q18" s="200">
        <v>0</v>
      </c>
      <c r="R18" s="200">
        <v>0</v>
      </c>
      <c r="S18" s="200">
        <v>0</v>
      </c>
      <c r="T18" s="200">
        <v>0</v>
      </c>
      <c r="U18" s="200"/>
      <c r="V18" s="200">
        <v>0</v>
      </c>
      <c r="W18" s="200">
        <v>0</v>
      </c>
      <c r="X18" s="200"/>
      <c r="Y18" s="200"/>
      <c r="Z18" s="200">
        <v>0</v>
      </c>
      <c r="AA18" s="200"/>
    </row>
    <row r="19" spans="1:29" ht="15.75" customHeight="1">
      <c r="A19" s="42" t="s">
        <v>331</v>
      </c>
      <c r="B19" s="200">
        <v>0</v>
      </c>
      <c r="C19" s="200">
        <v>0</v>
      </c>
      <c r="D19" s="200">
        <v>0</v>
      </c>
      <c r="E19" s="200">
        <v>0</v>
      </c>
      <c r="F19" s="200">
        <v>0</v>
      </c>
      <c r="G19" s="200">
        <v>0</v>
      </c>
      <c r="H19" s="200">
        <v>0</v>
      </c>
      <c r="I19" s="200">
        <v>0</v>
      </c>
      <c r="J19" s="200">
        <v>0</v>
      </c>
      <c r="K19" s="200">
        <v>0</v>
      </c>
      <c r="L19" s="200">
        <v>0</v>
      </c>
      <c r="M19" s="200">
        <v>0</v>
      </c>
      <c r="N19" s="200">
        <v>0</v>
      </c>
      <c r="O19" s="200">
        <v>0</v>
      </c>
      <c r="P19" s="200">
        <v>0</v>
      </c>
      <c r="Q19" s="200">
        <v>0</v>
      </c>
      <c r="R19" s="200">
        <v>0</v>
      </c>
      <c r="S19" s="200">
        <v>0</v>
      </c>
      <c r="T19" s="200">
        <v>0</v>
      </c>
      <c r="U19" s="200"/>
      <c r="V19" s="200">
        <v>0</v>
      </c>
      <c r="W19" s="200">
        <v>0</v>
      </c>
      <c r="X19" s="200">
        <v>2</v>
      </c>
      <c r="Y19" s="200"/>
      <c r="Z19" s="200">
        <v>2</v>
      </c>
      <c r="AA19" s="200">
        <v>1</v>
      </c>
      <c r="AB19" s="200">
        <v>1</v>
      </c>
      <c r="AC19" s="200">
        <v>1</v>
      </c>
    </row>
    <row r="20" spans="1:29" ht="15.75" customHeight="1">
      <c r="A20" s="42" t="s">
        <v>8</v>
      </c>
      <c r="B20" s="200">
        <v>6</v>
      </c>
      <c r="C20" s="200">
        <v>7</v>
      </c>
      <c r="D20" s="200">
        <v>7</v>
      </c>
      <c r="E20" s="200">
        <v>19</v>
      </c>
      <c r="F20" s="200">
        <v>5</v>
      </c>
      <c r="G20" s="200">
        <v>11</v>
      </c>
      <c r="H20" s="200">
        <v>7</v>
      </c>
      <c r="I20" s="200">
        <v>27</v>
      </c>
      <c r="J20" s="200">
        <v>160</v>
      </c>
      <c r="K20" s="200">
        <v>163</v>
      </c>
      <c r="L20" s="200">
        <v>396</v>
      </c>
      <c r="M20" s="200">
        <v>580</v>
      </c>
      <c r="N20" s="200">
        <v>530</v>
      </c>
      <c r="O20" s="200">
        <v>383</v>
      </c>
      <c r="P20" s="200">
        <v>575</v>
      </c>
      <c r="Q20" s="200">
        <v>689</v>
      </c>
      <c r="R20" s="200">
        <v>476</v>
      </c>
      <c r="S20" s="200">
        <v>459</v>
      </c>
      <c r="T20" s="200">
        <v>402</v>
      </c>
      <c r="U20" s="200">
        <v>382</v>
      </c>
      <c r="V20" s="200">
        <v>391</v>
      </c>
      <c r="W20" s="200">
        <v>355</v>
      </c>
      <c r="X20" s="200">
        <v>315</v>
      </c>
      <c r="Y20" s="200">
        <v>279</v>
      </c>
      <c r="Z20" s="200">
        <v>524</v>
      </c>
      <c r="AA20" s="200">
        <v>540</v>
      </c>
      <c r="AB20" s="200">
        <v>483</v>
      </c>
      <c r="AC20" s="200">
        <v>527</v>
      </c>
    </row>
    <row r="21" spans="1:29" ht="15.75" customHeight="1">
      <c r="A21" s="42" t="s">
        <v>9</v>
      </c>
      <c r="B21" s="200">
        <v>78</v>
      </c>
      <c r="C21" s="200">
        <v>975</v>
      </c>
      <c r="D21" s="200">
        <v>1622</v>
      </c>
      <c r="E21" s="200">
        <v>1061</v>
      </c>
      <c r="F21" s="200">
        <v>569</v>
      </c>
      <c r="G21" s="200">
        <v>150</v>
      </c>
      <c r="H21" s="200">
        <v>361</v>
      </c>
      <c r="I21" s="200">
        <v>2441</v>
      </c>
      <c r="J21" s="200">
        <v>2862</v>
      </c>
      <c r="K21" s="200">
        <v>2744</v>
      </c>
      <c r="L21" s="200">
        <v>3863</v>
      </c>
      <c r="M21" s="200">
        <v>4494</v>
      </c>
      <c r="N21" s="200">
        <v>3668</v>
      </c>
      <c r="O21" s="200">
        <v>4128</v>
      </c>
      <c r="P21" s="200">
        <v>4270</v>
      </c>
      <c r="Q21" s="200">
        <v>3398</v>
      </c>
      <c r="R21" s="200">
        <v>3855</v>
      </c>
      <c r="S21" s="200">
        <v>4619</v>
      </c>
      <c r="T21" s="200">
        <v>5178</v>
      </c>
      <c r="U21" s="200">
        <v>5465</v>
      </c>
      <c r="V21" s="200">
        <v>7012</v>
      </c>
      <c r="W21" s="200">
        <v>8602</v>
      </c>
      <c r="X21" s="200">
        <v>9289</v>
      </c>
      <c r="Y21" s="200">
        <v>9515</v>
      </c>
      <c r="Z21" s="200">
        <v>11945</v>
      </c>
      <c r="AA21" s="200">
        <v>12478</v>
      </c>
      <c r="AB21" s="200">
        <v>9831</v>
      </c>
      <c r="AC21" s="200">
        <v>8646</v>
      </c>
    </row>
    <row r="22" spans="1:29" ht="15.75" customHeight="1">
      <c r="A22" s="42" t="s">
        <v>10</v>
      </c>
      <c r="B22" s="200">
        <v>1</v>
      </c>
      <c r="C22" s="200">
        <v>1</v>
      </c>
      <c r="D22" s="200">
        <v>134</v>
      </c>
      <c r="E22" s="200">
        <v>23</v>
      </c>
      <c r="F22" s="200">
        <v>3</v>
      </c>
      <c r="G22" s="200">
        <v>0</v>
      </c>
      <c r="H22" s="200">
        <v>0</v>
      </c>
      <c r="I22" s="200">
        <v>462</v>
      </c>
      <c r="J22" s="200">
        <v>516</v>
      </c>
      <c r="K22" s="200">
        <v>572</v>
      </c>
      <c r="L22" s="200">
        <v>853</v>
      </c>
      <c r="M22" s="200">
        <v>413</v>
      </c>
      <c r="N22" s="200">
        <v>529</v>
      </c>
      <c r="O22" s="200">
        <v>723</v>
      </c>
      <c r="P22" s="200">
        <v>646</v>
      </c>
      <c r="Q22" s="200">
        <v>725</v>
      </c>
      <c r="R22" s="200">
        <v>690</v>
      </c>
      <c r="S22" s="200">
        <v>424</v>
      </c>
      <c r="T22" s="200">
        <v>407</v>
      </c>
      <c r="U22" s="200">
        <v>360</v>
      </c>
      <c r="V22" s="200">
        <v>333</v>
      </c>
      <c r="W22" s="200">
        <v>247</v>
      </c>
      <c r="X22" s="200">
        <v>261</v>
      </c>
      <c r="Y22" s="200">
        <v>422</v>
      </c>
      <c r="Z22" s="200">
        <v>624</v>
      </c>
      <c r="AA22" s="200">
        <v>405</v>
      </c>
      <c r="AB22" s="200">
        <v>599</v>
      </c>
      <c r="AC22" s="200">
        <v>598</v>
      </c>
    </row>
    <row r="23" spans="1:29" ht="15.75" customHeight="1">
      <c r="A23" s="42" t="s">
        <v>11</v>
      </c>
      <c r="B23" s="200">
        <v>0</v>
      </c>
      <c r="C23" s="200">
        <v>0</v>
      </c>
      <c r="D23" s="200">
        <v>6</v>
      </c>
      <c r="E23" s="200">
        <v>1</v>
      </c>
      <c r="F23" s="200">
        <v>4</v>
      </c>
      <c r="G23" s="200">
        <v>0</v>
      </c>
      <c r="H23" s="200">
        <v>0</v>
      </c>
      <c r="I23" s="200">
        <v>3</v>
      </c>
      <c r="J23" s="200">
        <v>802</v>
      </c>
      <c r="K23" s="200">
        <v>580</v>
      </c>
      <c r="L23" s="200">
        <v>709</v>
      </c>
      <c r="M23" s="200">
        <v>682</v>
      </c>
      <c r="N23" s="200">
        <v>539</v>
      </c>
      <c r="O23" s="200">
        <v>404</v>
      </c>
      <c r="P23" s="200">
        <v>340</v>
      </c>
      <c r="Q23" s="200">
        <v>298</v>
      </c>
      <c r="R23" s="200">
        <v>266</v>
      </c>
      <c r="S23" s="200">
        <v>296</v>
      </c>
      <c r="T23" s="200">
        <v>281</v>
      </c>
      <c r="U23" s="200">
        <v>279</v>
      </c>
      <c r="V23" s="200">
        <v>239</v>
      </c>
      <c r="W23" s="200">
        <v>233</v>
      </c>
      <c r="X23" s="200">
        <v>225</v>
      </c>
      <c r="Y23" s="200">
        <v>199</v>
      </c>
      <c r="Z23" s="200">
        <v>183</v>
      </c>
      <c r="AA23" s="200">
        <v>156</v>
      </c>
      <c r="AB23" s="200">
        <v>150</v>
      </c>
      <c r="AC23" s="200">
        <v>121</v>
      </c>
    </row>
    <row r="24" spans="1:29" ht="15.75" customHeight="1">
      <c r="A24" s="42" t="s">
        <v>12</v>
      </c>
      <c r="B24" s="200">
        <v>1407</v>
      </c>
      <c r="C24" s="200">
        <v>4741</v>
      </c>
      <c r="D24" s="200">
        <v>4916</v>
      </c>
      <c r="E24" s="200">
        <v>3711</v>
      </c>
      <c r="F24" s="200">
        <v>5430</v>
      </c>
      <c r="G24" s="200">
        <v>5131</v>
      </c>
      <c r="H24" s="200">
        <v>4902</v>
      </c>
      <c r="I24" s="200">
        <v>6898</v>
      </c>
      <c r="J24" s="200">
        <v>7154</v>
      </c>
      <c r="K24" s="200">
        <v>8441</v>
      </c>
      <c r="L24" s="200">
        <v>8099</v>
      </c>
      <c r="M24" s="200">
        <v>10167</v>
      </c>
      <c r="N24" s="200">
        <v>11728</v>
      </c>
      <c r="O24" s="200">
        <v>13117</v>
      </c>
      <c r="P24" s="200">
        <v>15962</v>
      </c>
      <c r="Q24" s="200">
        <v>17437</v>
      </c>
      <c r="R24" s="200">
        <v>24083</v>
      </c>
      <c r="S24" s="200">
        <v>25965</v>
      </c>
      <c r="T24" s="200">
        <v>26609</v>
      </c>
      <c r="U24" s="200">
        <v>30695</v>
      </c>
      <c r="V24" s="200">
        <v>34105</v>
      </c>
      <c r="W24" s="200">
        <v>38129</v>
      </c>
      <c r="X24" s="200">
        <v>41424</v>
      </c>
      <c r="Y24" s="200">
        <v>41073</v>
      </c>
      <c r="Z24" s="200">
        <v>41289</v>
      </c>
      <c r="AA24" s="200">
        <v>42600</v>
      </c>
      <c r="AB24" s="200">
        <v>43343</v>
      </c>
      <c r="AC24" s="200">
        <v>38342</v>
      </c>
    </row>
    <row r="25" spans="1:29" ht="15.75" customHeight="1">
      <c r="A25" s="42" t="s">
        <v>200</v>
      </c>
      <c r="B25" s="200">
        <v>1</v>
      </c>
      <c r="C25" s="200">
        <v>6</v>
      </c>
      <c r="D25" s="200">
        <v>43</v>
      </c>
      <c r="E25" s="200">
        <v>19</v>
      </c>
      <c r="F25" s="200">
        <v>17</v>
      </c>
      <c r="G25" s="200">
        <v>18</v>
      </c>
      <c r="H25" s="200">
        <v>11</v>
      </c>
      <c r="I25" s="200">
        <v>11</v>
      </c>
      <c r="J25" s="200">
        <v>6</v>
      </c>
      <c r="K25" s="200">
        <v>312</v>
      </c>
      <c r="L25" s="200">
        <v>376</v>
      </c>
      <c r="M25" s="200">
        <v>392</v>
      </c>
      <c r="N25" s="200">
        <v>420</v>
      </c>
      <c r="O25" s="200">
        <v>426</v>
      </c>
      <c r="P25" s="200">
        <v>409</v>
      </c>
      <c r="Q25" s="200">
        <v>295</v>
      </c>
      <c r="R25" s="200">
        <v>250</v>
      </c>
      <c r="S25" s="200">
        <v>216</v>
      </c>
      <c r="T25" s="200">
        <v>194</v>
      </c>
      <c r="U25" s="200">
        <v>162</v>
      </c>
      <c r="V25" s="200">
        <v>14</v>
      </c>
      <c r="W25" s="200">
        <v>19</v>
      </c>
      <c r="X25" s="200">
        <v>16</v>
      </c>
      <c r="Y25" s="200">
        <v>15</v>
      </c>
      <c r="Z25" s="200">
        <v>23</v>
      </c>
      <c r="AA25" s="200">
        <v>40</v>
      </c>
      <c r="AB25" s="200">
        <v>24</v>
      </c>
      <c r="AC25" s="200">
        <v>24</v>
      </c>
    </row>
    <row r="26" spans="1:29" ht="15.75" customHeight="1">
      <c r="A26" s="42" t="s">
        <v>201</v>
      </c>
      <c r="B26" s="200">
        <v>39</v>
      </c>
      <c r="C26" s="200">
        <v>64</v>
      </c>
      <c r="D26" s="200">
        <v>52</v>
      </c>
      <c r="E26" s="200">
        <v>75</v>
      </c>
      <c r="F26" s="200">
        <v>67</v>
      </c>
      <c r="G26" s="200">
        <v>22</v>
      </c>
      <c r="H26" s="200">
        <v>57</v>
      </c>
      <c r="I26" s="200">
        <v>34</v>
      </c>
      <c r="J26" s="200">
        <v>197</v>
      </c>
      <c r="K26" s="200">
        <v>880</v>
      </c>
      <c r="L26" s="200">
        <v>1344</v>
      </c>
      <c r="M26" s="200">
        <v>1376</v>
      </c>
      <c r="N26" s="200">
        <v>1543</v>
      </c>
      <c r="O26" s="200">
        <v>1499</v>
      </c>
      <c r="P26" s="200">
        <v>1539</v>
      </c>
      <c r="Q26" s="200">
        <v>1463</v>
      </c>
      <c r="R26" s="200">
        <v>1411</v>
      </c>
      <c r="S26" s="200">
        <v>1451</v>
      </c>
      <c r="T26" s="200">
        <v>1658</v>
      </c>
      <c r="U26" s="200">
        <v>1614</v>
      </c>
      <c r="V26" s="200">
        <v>1686</v>
      </c>
      <c r="W26" s="200">
        <v>1705</v>
      </c>
      <c r="X26" s="200">
        <v>1670</v>
      </c>
      <c r="Y26" s="200">
        <v>1432</v>
      </c>
      <c r="Z26" s="200">
        <v>1254</v>
      </c>
      <c r="AA26" s="200">
        <v>1149</v>
      </c>
      <c r="AB26" s="200">
        <v>1078</v>
      </c>
      <c r="AC26" s="200">
        <v>985</v>
      </c>
    </row>
    <row r="27" spans="1:29" ht="15.75" customHeight="1">
      <c r="A27" s="42" t="s">
        <v>202</v>
      </c>
      <c r="B27" s="200">
        <v>1288</v>
      </c>
      <c r="C27" s="200">
        <v>1690</v>
      </c>
      <c r="D27" s="200">
        <v>1953</v>
      </c>
      <c r="E27" s="200">
        <v>1790</v>
      </c>
      <c r="F27" s="200">
        <v>1824</v>
      </c>
      <c r="G27" s="200">
        <v>2128</v>
      </c>
      <c r="H27" s="200">
        <v>2084</v>
      </c>
      <c r="I27" s="200">
        <v>3378</v>
      </c>
      <c r="J27" s="200">
        <v>2846</v>
      </c>
      <c r="K27" s="200">
        <v>5065</v>
      </c>
      <c r="L27" s="200">
        <v>6128</v>
      </c>
      <c r="M27" s="200">
        <v>5449</v>
      </c>
      <c r="N27" s="200">
        <v>6173</v>
      </c>
      <c r="O27" s="200">
        <v>9050</v>
      </c>
      <c r="P27" s="200">
        <v>9151</v>
      </c>
      <c r="Q27" s="200">
        <v>10632</v>
      </c>
      <c r="R27" s="200">
        <v>11233</v>
      </c>
      <c r="S27" s="200">
        <v>13387</v>
      </c>
      <c r="T27" s="200">
        <v>17310</v>
      </c>
      <c r="U27" s="200">
        <v>19184</v>
      </c>
      <c r="V27" s="200">
        <v>23347</v>
      </c>
      <c r="W27" s="200">
        <v>25780</v>
      </c>
      <c r="X27" s="200">
        <v>26647</v>
      </c>
      <c r="Y27" s="200">
        <v>26650</v>
      </c>
      <c r="Z27" s="200">
        <v>28390</v>
      </c>
      <c r="AA27" s="200">
        <v>28368</v>
      </c>
      <c r="AB27" s="200">
        <v>27827</v>
      </c>
      <c r="AC27" s="200">
        <v>25525</v>
      </c>
    </row>
    <row r="28" spans="1:29" ht="15.75" customHeight="1">
      <c r="A28" s="42" t="s">
        <v>16</v>
      </c>
      <c r="B28" s="200">
        <v>1450</v>
      </c>
      <c r="C28" s="200">
        <v>3174</v>
      </c>
      <c r="D28" s="200">
        <v>3440</v>
      </c>
      <c r="E28" s="200">
        <v>2271</v>
      </c>
      <c r="F28" s="200">
        <v>2485</v>
      </c>
      <c r="G28" s="200">
        <v>1591</v>
      </c>
      <c r="H28" s="200">
        <v>2257</v>
      </c>
      <c r="I28" s="200">
        <v>2655</v>
      </c>
      <c r="J28" s="200">
        <v>2437</v>
      </c>
      <c r="K28" s="200">
        <v>2429</v>
      </c>
      <c r="L28" s="200">
        <v>2009</v>
      </c>
      <c r="M28" s="200">
        <v>2735</v>
      </c>
      <c r="N28" s="200">
        <v>2943</v>
      </c>
      <c r="O28" s="200">
        <v>3226</v>
      </c>
      <c r="P28" s="200">
        <v>3219</v>
      </c>
      <c r="Q28" s="200">
        <v>3370</v>
      </c>
      <c r="R28" s="200">
        <v>3524</v>
      </c>
      <c r="S28" s="200">
        <v>3436</v>
      </c>
      <c r="T28" s="200">
        <v>2734</v>
      </c>
      <c r="U28" s="200">
        <v>2626</v>
      </c>
      <c r="V28" s="200">
        <v>2906</v>
      </c>
      <c r="W28" s="200">
        <v>2847</v>
      </c>
      <c r="X28" s="200">
        <v>2907</v>
      </c>
      <c r="Y28" s="200">
        <v>2953</v>
      </c>
      <c r="Z28" s="200">
        <v>2858</v>
      </c>
      <c r="AA28" s="200">
        <v>2791</v>
      </c>
      <c r="AB28" s="200">
        <v>2873</v>
      </c>
      <c r="AC28" s="200">
        <v>2762</v>
      </c>
    </row>
    <row r="29" spans="1:29" ht="15.75" customHeight="1">
      <c r="A29" s="42" t="s">
        <v>17</v>
      </c>
      <c r="B29" s="200">
        <v>2</v>
      </c>
      <c r="C29" s="200">
        <v>2114</v>
      </c>
      <c r="D29" s="200">
        <v>1986</v>
      </c>
      <c r="E29" s="200">
        <v>1503</v>
      </c>
      <c r="F29" s="200">
        <v>2177</v>
      </c>
      <c r="G29" s="200">
        <v>526</v>
      </c>
      <c r="H29" s="200">
        <v>2256</v>
      </c>
      <c r="I29" s="200">
        <v>2758</v>
      </c>
      <c r="J29" s="200">
        <v>2505</v>
      </c>
      <c r="K29" s="200">
        <v>1710</v>
      </c>
      <c r="L29" s="200">
        <v>1452</v>
      </c>
      <c r="M29" s="200">
        <v>1425</v>
      </c>
      <c r="N29" s="200">
        <v>1496</v>
      </c>
      <c r="O29" s="200">
        <v>2284</v>
      </c>
      <c r="P29" s="200">
        <v>1574</v>
      </c>
      <c r="Q29" s="200">
        <v>2336</v>
      </c>
      <c r="R29" s="200">
        <v>3372</v>
      </c>
      <c r="S29" s="200">
        <v>3376</v>
      </c>
      <c r="T29" s="200">
        <v>4640</v>
      </c>
      <c r="U29" s="200">
        <v>4369</v>
      </c>
      <c r="V29" s="200">
        <v>3624</v>
      </c>
      <c r="W29" s="200">
        <v>2967</v>
      </c>
      <c r="X29" s="200">
        <v>3277</v>
      </c>
      <c r="Y29" s="200">
        <v>4821</v>
      </c>
      <c r="Z29" s="200">
        <v>4521</v>
      </c>
      <c r="AA29" s="200">
        <v>4648</v>
      </c>
      <c r="AB29" s="200">
        <v>5196</v>
      </c>
      <c r="AC29" s="200">
        <v>5125</v>
      </c>
    </row>
    <row r="30" spans="1:29" ht="15.75" customHeight="1">
      <c r="A30" s="42" t="s">
        <v>18</v>
      </c>
      <c r="B30" s="200">
        <v>43</v>
      </c>
      <c r="C30" s="200">
        <v>242</v>
      </c>
      <c r="D30" s="200">
        <v>84</v>
      </c>
      <c r="E30" s="200">
        <v>177</v>
      </c>
      <c r="F30" s="200">
        <v>167</v>
      </c>
      <c r="G30" s="200">
        <v>208</v>
      </c>
      <c r="H30" s="200">
        <v>219</v>
      </c>
      <c r="I30" s="200">
        <v>170</v>
      </c>
      <c r="J30" s="200">
        <v>359</v>
      </c>
      <c r="K30" s="200">
        <v>152</v>
      </c>
      <c r="L30" s="200">
        <v>159</v>
      </c>
      <c r="M30" s="200">
        <v>166</v>
      </c>
      <c r="N30" s="200">
        <v>269</v>
      </c>
      <c r="O30" s="200">
        <v>271</v>
      </c>
      <c r="P30" s="200">
        <v>384</v>
      </c>
      <c r="Q30" s="200">
        <v>295</v>
      </c>
      <c r="R30" s="200">
        <v>371</v>
      </c>
      <c r="S30" s="200">
        <v>227</v>
      </c>
      <c r="T30" s="200">
        <v>455</v>
      </c>
      <c r="U30" s="200">
        <v>314</v>
      </c>
      <c r="V30" s="200">
        <v>365</v>
      </c>
      <c r="W30" s="200">
        <v>493</v>
      </c>
      <c r="X30" s="200">
        <v>586</v>
      </c>
      <c r="Y30" s="200">
        <v>631</v>
      </c>
      <c r="Z30" s="200">
        <v>364</v>
      </c>
      <c r="AA30" s="200">
        <v>566</v>
      </c>
      <c r="AB30" s="200">
        <v>414</v>
      </c>
      <c r="AC30" s="200">
        <v>604</v>
      </c>
    </row>
    <row r="31" spans="1:29" ht="15.75" customHeight="1">
      <c r="A31" s="42" t="s">
        <v>19</v>
      </c>
      <c r="B31" s="200">
        <v>17</v>
      </c>
      <c r="C31" s="200">
        <v>2560</v>
      </c>
      <c r="D31" s="200">
        <v>1878</v>
      </c>
      <c r="E31" s="200">
        <v>1725</v>
      </c>
      <c r="F31" s="200">
        <v>1675</v>
      </c>
      <c r="G31" s="200">
        <v>1381</v>
      </c>
      <c r="H31" s="200">
        <v>1896</v>
      </c>
      <c r="I31" s="200">
        <v>2143</v>
      </c>
      <c r="J31" s="200">
        <v>2225</v>
      </c>
      <c r="K31" s="200">
        <v>2311</v>
      </c>
      <c r="L31" s="200">
        <v>1802</v>
      </c>
      <c r="M31" s="200">
        <v>1941</v>
      </c>
      <c r="N31" s="200">
        <v>1808</v>
      </c>
      <c r="O31" s="200">
        <v>1661</v>
      </c>
      <c r="P31" s="200">
        <v>1573</v>
      </c>
      <c r="Q31" s="200">
        <v>1799</v>
      </c>
      <c r="R31" s="200">
        <v>1857</v>
      </c>
      <c r="S31" s="200">
        <v>1817</v>
      </c>
      <c r="T31" s="200">
        <v>1548</v>
      </c>
      <c r="U31" s="200">
        <v>1776</v>
      </c>
      <c r="V31" s="200">
        <v>1859</v>
      </c>
      <c r="W31" s="200">
        <v>2151</v>
      </c>
      <c r="X31" s="200">
        <v>2219</v>
      </c>
      <c r="Y31" s="200">
        <v>2061</v>
      </c>
      <c r="Z31" s="200">
        <v>2057</v>
      </c>
      <c r="AA31" s="200">
        <v>1626</v>
      </c>
      <c r="AB31" s="200">
        <v>1582</v>
      </c>
      <c r="AC31" s="200">
        <v>1352</v>
      </c>
    </row>
    <row r="32" spans="1:29" ht="15.75" customHeight="1">
      <c r="A32" s="42" t="s">
        <v>20</v>
      </c>
      <c r="B32" s="200">
        <v>28</v>
      </c>
      <c r="C32" s="200">
        <v>975</v>
      </c>
      <c r="D32" s="200">
        <v>1303</v>
      </c>
      <c r="E32" s="200">
        <v>1020</v>
      </c>
      <c r="F32" s="200">
        <v>2047</v>
      </c>
      <c r="G32" s="200">
        <v>1265</v>
      </c>
      <c r="H32" s="200">
        <v>977</v>
      </c>
      <c r="I32" s="200">
        <v>1377</v>
      </c>
      <c r="J32" s="200">
        <v>523</v>
      </c>
      <c r="K32" s="200">
        <v>1630</v>
      </c>
      <c r="L32" s="200">
        <v>1244</v>
      </c>
      <c r="M32" s="200">
        <v>1707</v>
      </c>
      <c r="N32" s="200">
        <v>1988</v>
      </c>
      <c r="O32" s="200">
        <v>2440</v>
      </c>
      <c r="P32" s="200">
        <v>2542</v>
      </c>
      <c r="Q32" s="200">
        <v>3024</v>
      </c>
      <c r="R32" s="200">
        <v>3424</v>
      </c>
      <c r="S32" s="200">
        <v>4378</v>
      </c>
      <c r="T32" s="200">
        <v>3930</v>
      </c>
      <c r="U32" s="200">
        <v>4449</v>
      </c>
      <c r="V32" s="200">
        <v>4656</v>
      </c>
      <c r="W32" s="200">
        <v>5386</v>
      </c>
      <c r="X32" s="200">
        <v>5431</v>
      </c>
      <c r="Y32" s="200">
        <v>5907</v>
      </c>
      <c r="Z32" s="200">
        <v>4576</v>
      </c>
      <c r="AA32" s="200">
        <v>4000</v>
      </c>
      <c r="AB32" s="200">
        <v>4577</v>
      </c>
      <c r="AC32" s="200">
        <v>4191</v>
      </c>
    </row>
    <row r="33" spans="1:40" ht="15.75" customHeight="1">
      <c r="A33" s="42" t="s">
        <v>21</v>
      </c>
      <c r="B33" s="200">
        <v>0</v>
      </c>
      <c r="C33" s="200">
        <v>0</v>
      </c>
      <c r="D33" s="200">
        <v>36</v>
      </c>
      <c r="E33" s="200">
        <v>656</v>
      </c>
      <c r="F33" s="200">
        <v>577</v>
      </c>
      <c r="G33" s="200">
        <v>574</v>
      </c>
      <c r="H33" s="200">
        <v>957</v>
      </c>
      <c r="I33" s="200">
        <v>618</v>
      </c>
      <c r="J33" s="200">
        <v>2196</v>
      </c>
      <c r="K33" s="200">
        <v>2745</v>
      </c>
      <c r="L33" s="200">
        <v>2511</v>
      </c>
      <c r="M33" s="200">
        <v>2934</v>
      </c>
      <c r="N33" s="200">
        <v>2784</v>
      </c>
      <c r="O33" s="200">
        <v>2684</v>
      </c>
      <c r="P33" s="200">
        <v>2613</v>
      </c>
      <c r="Q33" s="200">
        <v>2866</v>
      </c>
      <c r="R33" s="200">
        <v>3110</v>
      </c>
      <c r="S33" s="200">
        <v>3227</v>
      </c>
      <c r="T33" s="200">
        <v>3218</v>
      </c>
      <c r="U33" s="200">
        <v>3206</v>
      </c>
      <c r="V33" s="200">
        <v>3061</v>
      </c>
      <c r="W33" s="200">
        <v>2947</v>
      </c>
      <c r="X33" s="200">
        <v>2931</v>
      </c>
      <c r="Y33" s="200">
        <v>2900</v>
      </c>
      <c r="Z33" s="200">
        <v>2574</v>
      </c>
      <c r="AA33" s="200">
        <v>2837</v>
      </c>
      <c r="AB33" s="200">
        <v>2938</v>
      </c>
      <c r="AC33" s="200">
        <v>2914</v>
      </c>
    </row>
    <row r="34" spans="1:40" ht="15.75" customHeight="1">
      <c r="A34" s="42" t="s">
        <v>22</v>
      </c>
      <c r="B34" s="200">
        <v>857</v>
      </c>
      <c r="C34" s="200">
        <v>1140</v>
      </c>
      <c r="D34" s="200">
        <v>1381</v>
      </c>
      <c r="E34" s="200">
        <v>1486</v>
      </c>
      <c r="F34" s="200">
        <v>1584</v>
      </c>
      <c r="G34" s="200">
        <v>1769</v>
      </c>
      <c r="H34" s="200">
        <v>1640</v>
      </c>
      <c r="I34" s="200">
        <v>1901</v>
      </c>
      <c r="J34" s="200">
        <v>1597</v>
      </c>
      <c r="K34" s="200">
        <v>1168</v>
      </c>
      <c r="L34" s="200">
        <v>972</v>
      </c>
      <c r="M34" s="200">
        <v>665</v>
      </c>
      <c r="N34" s="200">
        <v>1152</v>
      </c>
      <c r="O34" s="200">
        <v>1069</v>
      </c>
      <c r="P34" s="200">
        <v>1784</v>
      </c>
      <c r="Q34" s="200">
        <v>1457</v>
      </c>
      <c r="R34" s="200">
        <v>118</v>
      </c>
      <c r="S34" s="200">
        <v>152</v>
      </c>
      <c r="T34" s="200">
        <v>404</v>
      </c>
      <c r="U34" s="200">
        <v>628</v>
      </c>
      <c r="V34" s="200">
        <v>653</v>
      </c>
      <c r="W34" s="200">
        <v>817</v>
      </c>
      <c r="X34" s="200">
        <v>157</v>
      </c>
      <c r="Y34" s="200">
        <v>947</v>
      </c>
      <c r="Z34" s="200">
        <v>1196</v>
      </c>
      <c r="AA34" s="200">
        <v>720</v>
      </c>
      <c r="AB34" s="200">
        <v>710</v>
      </c>
      <c r="AC34" s="200">
        <v>409</v>
      </c>
    </row>
    <row r="35" spans="1:40" ht="15.75" customHeight="1">
      <c r="A35" s="42" t="s">
        <v>23</v>
      </c>
      <c r="B35" s="200">
        <v>1365</v>
      </c>
      <c r="C35" s="200">
        <v>3710</v>
      </c>
      <c r="D35" s="200">
        <v>3674</v>
      </c>
      <c r="E35" s="200">
        <v>2658</v>
      </c>
      <c r="F35" s="200">
        <v>4171</v>
      </c>
      <c r="G35" s="200">
        <v>3769</v>
      </c>
      <c r="H35" s="200">
        <v>4071</v>
      </c>
      <c r="I35" s="200">
        <v>6604</v>
      </c>
      <c r="J35" s="200">
        <v>3454</v>
      </c>
      <c r="K35" s="200">
        <v>1981</v>
      </c>
      <c r="L35" s="200">
        <v>3962</v>
      </c>
      <c r="M35" s="200">
        <v>3520</v>
      </c>
      <c r="N35" s="200">
        <v>3998</v>
      </c>
      <c r="O35" s="200">
        <v>7260</v>
      </c>
      <c r="P35" s="200">
        <v>4982</v>
      </c>
      <c r="Q35" s="200">
        <v>7731</v>
      </c>
      <c r="R35" s="200">
        <v>6755</v>
      </c>
      <c r="S35" s="200">
        <v>9246</v>
      </c>
      <c r="T35" s="200">
        <v>9163</v>
      </c>
      <c r="U35" s="200">
        <v>9204</v>
      </c>
      <c r="V35" s="200">
        <v>10223</v>
      </c>
      <c r="W35" s="200">
        <v>9485</v>
      </c>
      <c r="X35" s="200">
        <v>6419</v>
      </c>
      <c r="Y35" s="200">
        <v>9207</v>
      </c>
      <c r="Z35" s="200">
        <v>9408</v>
      </c>
      <c r="AA35" s="200">
        <v>8372</v>
      </c>
      <c r="AB35" s="200">
        <v>6215</v>
      </c>
      <c r="AC35" s="200">
        <v>4625</v>
      </c>
    </row>
    <row r="36" spans="1:40" ht="15.75" customHeight="1">
      <c r="A36" s="42" t="s">
        <v>24</v>
      </c>
      <c r="B36" s="200">
        <v>810</v>
      </c>
      <c r="C36" s="200">
        <v>15222</v>
      </c>
      <c r="D36" s="200">
        <v>5299</v>
      </c>
      <c r="E36" s="200">
        <v>3852</v>
      </c>
      <c r="F36" s="200">
        <v>3614</v>
      </c>
      <c r="G36" s="200">
        <v>3701</v>
      </c>
      <c r="H36" s="200">
        <v>1667</v>
      </c>
      <c r="I36" s="200">
        <v>5788</v>
      </c>
      <c r="J36" s="200">
        <v>12081</v>
      </c>
      <c r="K36" s="200">
        <v>12211</v>
      </c>
      <c r="L36" s="200">
        <v>25664</v>
      </c>
      <c r="M36" s="200">
        <v>25961</v>
      </c>
      <c r="N36" s="200">
        <v>28368</v>
      </c>
      <c r="O36" s="200">
        <v>21705</v>
      </c>
      <c r="P36" s="200">
        <v>28946</v>
      </c>
      <c r="Q36" s="200">
        <v>25376</v>
      </c>
      <c r="R36" s="200">
        <v>36932</v>
      </c>
      <c r="S36" s="200">
        <v>41241</v>
      </c>
      <c r="T36" s="200">
        <v>41526</v>
      </c>
      <c r="U36" s="200">
        <v>47343</v>
      </c>
      <c r="V36" s="200">
        <v>52105</v>
      </c>
      <c r="W36" s="200">
        <v>55237</v>
      </c>
      <c r="X36" s="200">
        <v>56923</v>
      </c>
      <c r="Y36" s="200">
        <v>54399</v>
      </c>
      <c r="Z36" s="200">
        <v>58700</v>
      </c>
      <c r="AA36" s="200">
        <v>53296</v>
      </c>
      <c r="AB36" s="200">
        <v>49293</v>
      </c>
      <c r="AC36" s="200">
        <v>50941</v>
      </c>
    </row>
    <row r="37" spans="1:40" ht="15.75" customHeight="1">
      <c r="A37" s="42" t="s">
        <v>25</v>
      </c>
      <c r="B37" s="200">
        <v>259</v>
      </c>
      <c r="C37" s="200">
        <v>2448</v>
      </c>
      <c r="D37" s="200">
        <v>2037</v>
      </c>
      <c r="E37" s="200">
        <v>1232</v>
      </c>
      <c r="F37" s="200">
        <v>1118</v>
      </c>
      <c r="G37" s="200">
        <v>593</v>
      </c>
      <c r="H37" s="200">
        <v>1152</v>
      </c>
      <c r="I37" s="200">
        <v>4735</v>
      </c>
      <c r="J37" s="200">
        <v>7964</v>
      </c>
      <c r="K37" s="200">
        <v>9151</v>
      </c>
      <c r="L37" s="200">
        <v>8295</v>
      </c>
      <c r="M37" s="200">
        <v>8566</v>
      </c>
      <c r="N37" s="200">
        <v>11165</v>
      </c>
      <c r="O37" s="200">
        <v>10230</v>
      </c>
      <c r="P37" s="200">
        <v>11919</v>
      </c>
      <c r="Q37" s="200">
        <v>14057</v>
      </c>
      <c r="R37" s="200">
        <v>15436</v>
      </c>
      <c r="S37" s="200">
        <v>13875</v>
      </c>
      <c r="T37" s="200">
        <v>16105</v>
      </c>
      <c r="U37" s="200">
        <v>20189</v>
      </c>
      <c r="V37" s="200">
        <v>20500</v>
      </c>
      <c r="W37" s="200">
        <v>21185</v>
      </c>
      <c r="X37" s="200">
        <v>21261</v>
      </c>
      <c r="Y37" s="200">
        <v>19794</v>
      </c>
      <c r="Z37" s="200">
        <v>20692</v>
      </c>
      <c r="AA37" s="200">
        <v>21900</v>
      </c>
      <c r="AB37" s="200">
        <v>20044</v>
      </c>
      <c r="AC37" s="200">
        <v>21749</v>
      </c>
    </row>
    <row r="38" spans="1:40" ht="15.75" customHeight="1">
      <c r="A38" s="42" t="s">
        <v>26</v>
      </c>
      <c r="B38" s="200">
        <v>791</v>
      </c>
      <c r="C38" s="200">
        <v>1236</v>
      </c>
      <c r="D38" s="200">
        <v>561</v>
      </c>
      <c r="E38" s="200">
        <v>507</v>
      </c>
      <c r="F38" s="200">
        <v>596</v>
      </c>
      <c r="G38" s="200">
        <v>786</v>
      </c>
      <c r="H38" s="200">
        <v>548</v>
      </c>
      <c r="I38" s="200">
        <v>442</v>
      </c>
      <c r="J38" s="200">
        <v>434</v>
      </c>
      <c r="K38" s="200">
        <v>1886</v>
      </c>
      <c r="L38" s="200">
        <v>1158</v>
      </c>
      <c r="M38" s="200">
        <v>1225</v>
      </c>
      <c r="N38" s="200">
        <v>1018</v>
      </c>
      <c r="O38" s="200">
        <v>1975</v>
      </c>
      <c r="P38" s="200">
        <v>1904</v>
      </c>
      <c r="Q38" s="200">
        <v>2334</v>
      </c>
      <c r="R38" s="200">
        <v>2306</v>
      </c>
      <c r="S38" s="200">
        <v>3545</v>
      </c>
      <c r="T38" s="200">
        <v>2846</v>
      </c>
      <c r="U38" s="200">
        <v>3035</v>
      </c>
      <c r="V38" s="200">
        <v>3532</v>
      </c>
      <c r="W38" s="200">
        <v>3560</v>
      </c>
      <c r="X38" s="200">
        <v>2976</v>
      </c>
      <c r="Y38" s="200">
        <v>3478</v>
      </c>
      <c r="Z38" s="200">
        <v>3770</v>
      </c>
      <c r="AA38" s="200">
        <v>3767</v>
      </c>
      <c r="AB38" s="200">
        <v>2578</v>
      </c>
      <c r="AC38" s="200">
        <v>2372</v>
      </c>
    </row>
    <row r="39" spans="1:40" ht="15.75" customHeight="1">
      <c r="A39" s="42" t="s">
        <v>27</v>
      </c>
      <c r="B39" s="200">
        <v>2236</v>
      </c>
      <c r="C39" s="200">
        <v>4939</v>
      </c>
      <c r="D39" s="200">
        <v>5436</v>
      </c>
      <c r="E39" s="200">
        <v>5433</v>
      </c>
      <c r="F39" s="200">
        <v>5969</v>
      </c>
      <c r="G39" s="200">
        <v>4448</v>
      </c>
      <c r="H39" s="200">
        <v>5556</v>
      </c>
      <c r="I39" s="200">
        <v>7197</v>
      </c>
      <c r="J39" s="200">
        <v>6453</v>
      </c>
      <c r="K39" s="200">
        <v>4844</v>
      </c>
      <c r="L39" s="200">
        <v>4095</v>
      </c>
      <c r="M39" s="200">
        <v>4052</v>
      </c>
      <c r="N39" s="200">
        <v>5310</v>
      </c>
      <c r="O39" s="200">
        <v>5606</v>
      </c>
      <c r="P39" s="200">
        <v>5073</v>
      </c>
      <c r="Q39" s="200">
        <v>5354</v>
      </c>
      <c r="R39" s="200">
        <v>4002</v>
      </c>
      <c r="S39" s="200">
        <v>5017</v>
      </c>
      <c r="T39" s="200">
        <v>4366</v>
      </c>
      <c r="U39" s="200">
        <v>4306</v>
      </c>
      <c r="V39" s="200">
        <v>4358</v>
      </c>
      <c r="W39" s="200">
        <v>4319</v>
      </c>
      <c r="X39" s="200">
        <v>3785</v>
      </c>
      <c r="Y39" s="200">
        <v>4783</v>
      </c>
      <c r="Z39" s="200">
        <v>4890</v>
      </c>
      <c r="AA39" s="200">
        <v>4722</v>
      </c>
      <c r="AB39" s="200">
        <v>4583</v>
      </c>
      <c r="AC39" s="200">
        <v>4215</v>
      </c>
    </row>
    <row r="40" spans="1:40" ht="15.75" customHeight="1">
      <c r="A40" s="42" t="s">
        <v>28</v>
      </c>
      <c r="B40" s="200">
        <v>0</v>
      </c>
      <c r="C40" s="200">
        <v>0</v>
      </c>
      <c r="D40" s="200">
        <v>0</v>
      </c>
      <c r="E40" s="200">
        <v>0</v>
      </c>
      <c r="F40" s="200">
        <v>0</v>
      </c>
      <c r="G40" s="200">
        <v>3</v>
      </c>
      <c r="H40" s="200">
        <v>17</v>
      </c>
      <c r="I40" s="200">
        <v>3</v>
      </c>
      <c r="J40" s="200">
        <v>12</v>
      </c>
      <c r="K40" s="200">
        <v>25</v>
      </c>
      <c r="L40" s="200">
        <v>73</v>
      </c>
      <c r="M40" s="200">
        <v>57</v>
      </c>
      <c r="N40" s="200">
        <v>46</v>
      </c>
      <c r="O40" s="200">
        <v>42</v>
      </c>
      <c r="P40" s="200">
        <v>48</v>
      </c>
      <c r="Q40" s="200">
        <v>39</v>
      </c>
      <c r="R40" s="200">
        <v>34</v>
      </c>
      <c r="S40" s="200">
        <v>29</v>
      </c>
      <c r="T40" s="200">
        <v>218</v>
      </c>
      <c r="U40" s="200">
        <v>158</v>
      </c>
      <c r="V40" s="200">
        <v>506</v>
      </c>
      <c r="W40" s="200">
        <v>709</v>
      </c>
      <c r="X40" s="200">
        <v>925</v>
      </c>
      <c r="Y40" s="200">
        <v>799</v>
      </c>
      <c r="Z40" s="200">
        <v>272</v>
      </c>
      <c r="AA40" s="200">
        <v>172</v>
      </c>
      <c r="AB40" s="200">
        <v>99</v>
      </c>
      <c r="AC40" s="200">
        <v>187</v>
      </c>
    </row>
    <row r="41" spans="1:40" ht="15.75" customHeight="1">
      <c r="A41" s="42" t="s">
        <v>29</v>
      </c>
      <c r="B41" s="200">
        <v>1454</v>
      </c>
      <c r="C41" s="200">
        <v>5195</v>
      </c>
      <c r="D41" s="200">
        <v>5398</v>
      </c>
      <c r="E41" s="200">
        <v>3678</v>
      </c>
      <c r="F41" s="200">
        <v>5524</v>
      </c>
      <c r="G41" s="200">
        <v>5225</v>
      </c>
      <c r="H41" s="200">
        <v>5177</v>
      </c>
      <c r="I41" s="200">
        <v>6576</v>
      </c>
      <c r="J41" s="200">
        <v>5912</v>
      </c>
      <c r="K41" s="200">
        <v>4473</v>
      </c>
      <c r="L41" s="200">
        <v>3120</v>
      </c>
      <c r="M41" s="200">
        <v>3941</v>
      </c>
      <c r="N41" s="200">
        <v>4216</v>
      </c>
      <c r="O41" s="200">
        <v>3493</v>
      </c>
      <c r="P41" s="200">
        <v>4290</v>
      </c>
      <c r="Q41" s="200">
        <v>5914</v>
      </c>
      <c r="R41" s="200">
        <v>5554</v>
      </c>
      <c r="S41" s="200">
        <v>5087</v>
      </c>
      <c r="T41" s="200">
        <v>5441</v>
      </c>
      <c r="U41" s="200">
        <v>5524</v>
      </c>
      <c r="V41" s="200">
        <v>5910</v>
      </c>
      <c r="W41" s="200">
        <v>5607</v>
      </c>
      <c r="X41" s="200">
        <v>4864</v>
      </c>
      <c r="Y41" s="200">
        <v>4967</v>
      </c>
      <c r="Z41" s="200">
        <v>5501</v>
      </c>
      <c r="AA41" s="200">
        <v>5234</v>
      </c>
      <c r="AB41" s="200">
        <v>4990</v>
      </c>
      <c r="AC41" s="200">
        <v>4530</v>
      </c>
    </row>
    <row r="42" spans="1:40" ht="15.75" customHeight="1">
      <c r="A42" s="42" t="s">
        <v>30</v>
      </c>
      <c r="B42" s="200">
        <v>2417</v>
      </c>
      <c r="C42" s="200">
        <v>13005</v>
      </c>
      <c r="D42" s="200">
        <v>15878</v>
      </c>
      <c r="E42" s="200">
        <v>13240</v>
      </c>
      <c r="F42" s="200">
        <v>14808</v>
      </c>
      <c r="G42" s="200">
        <v>11125</v>
      </c>
      <c r="H42" s="200">
        <v>12921</v>
      </c>
      <c r="I42" s="200">
        <v>16269</v>
      </c>
      <c r="J42" s="200">
        <v>10920</v>
      </c>
      <c r="K42" s="200">
        <v>10166</v>
      </c>
      <c r="L42" s="200">
        <v>7529</v>
      </c>
      <c r="M42" s="200">
        <v>6995</v>
      </c>
      <c r="N42" s="200">
        <v>8443</v>
      </c>
      <c r="O42" s="200">
        <v>7866</v>
      </c>
      <c r="P42" s="200">
        <v>10009</v>
      </c>
      <c r="Q42" s="200">
        <v>13838</v>
      </c>
      <c r="R42" s="200">
        <v>11955</v>
      </c>
      <c r="S42" s="200">
        <v>11523</v>
      </c>
      <c r="T42" s="200">
        <v>12169</v>
      </c>
      <c r="U42" s="200">
        <v>10606</v>
      </c>
      <c r="V42" s="200">
        <v>12495</v>
      </c>
      <c r="W42" s="200">
        <v>11005</v>
      </c>
      <c r="X42" s="200">
        <v>9805</v>
      </c>
      <c r="Y42" s="200">
        <v>11366</v>
      </c>
      <c r="Z42" s="200">
        <v>11991</v>
      </c>
      <c r="AA42" s="200">
        <v>11631</v>
      </c>
      <c r="AB42" s="200">
        <v>11394</v>
      </c>
      <c r="AC42" s="200">
        <v>8512</v>
      </c>
    </row>
    <row r="43" spans="1:40" ht="15.75" customHeight="1">
      <c r="A43" s="42" t="s">
        <v>31</v>
      </c>
      <c r="B43" s="200">
        <v>0</v>
      </c>
      <c r="C43" s="200">
        <v>34</v>
      </c>
      <c r="D43" s="200">
        <v>205</v>
      </c>
      <c r="E43" s="200">
        <v>4</v>
      </c>
      <c r="F43" s="200">
        <v>5</v>
      </c>
      <c r="G43" s="200">
        <v>5</v>
      </c>
      <c r="H43" s="200">
        <v>5</v>
      </c>
      <c r="I43" s="200">
        <v>500</v>
      </c>
      <c r="J43" s="200">
        <v>448</v>
      </c>
      <c r="K43" s="200">
        <v>540</v>
      </c>
      <c r="L43" s="200">
        <v>797</v>
      </c>
      <c r="M43" s="200">
        <v>603</v>
      </c>
      <c r="N43" s="200">
        <v>502</v>
      </c>
      <c r="O43" s="200">
        <v>533</v>
      </c>
      <c r="P43" s="200">
        <v>600</v>
      </c>
      <c r="Q43" s="200">
        <v>678</v>
      </c>
      <c r="R43" s="200">
        <v>806</v>
      </c>
      <c r="S43" s="200">
        <v>792</v>
      </c>
      <c r="T43" s="200">
        <v>882</v>
      </c>
      <c r="U43" s="200">
        <v>900</v>
      </c>
      <c r="V43" s="200">
        <v>1011</v>
      </c>
      <c r="W43" s="200">
        <v>1111</v>
      </c>
      <c r="X43" s="200">
        <v>1022</v>
      </c>
      <c r="Y43" s="200">
        <v>1248</v>
      </c>
      <c r="Z43" s="200">
        <v>1275</v>
      </c>
      <c r="AA43" s="200">
        <v>1291</v>
      </c>
      <c r="AB43" s="200">
        <v>991</v>
      </c>
      <c r="AC43" s="200">
        <v>933</v>
      </c>
    </row>
    <row r="44" spans="1:40" ht="15.75" customHeight="1" thickBot="1">
      <c r="A44" s="42" t="s">
        <v>32</v>
      </c>
      <c r="B44" s="200">
        <v>2</v>
      </c>
      <c r="C44" s="200">
        <v>44</v>
      </c>
      <c r="D44" s="200">
        <v>58</v>
      </c>
      <c r="E44" s="200">
        <v>67</v>
      </c>
      <c r="F44" s="200">
        <v>63</v>
      </c>
      <c r="G44" s="200">
        <v>28</v>
      </c>
      <c r="H44" s="200">
        <v>35</v>
      </c>
      <c r="I44" s="200">
        <v>128</v>
      </c>
      <c r="J44" s="200">
        <v>131</v>
      </c>
      <c r="K44" s="200">
        <v>519</v>
      </c>
      <c r="L44" s="325">
        <v>665</v>
      </c>
      <c r="M44" s="325">
        <v>639</v>
      </c>
      <c r="N44" s="325">
        <v>741</v>
      </c>
      <c r="O44" s="325">
        <v>726</v>
      </c>
      <c r="P44" s="325">
        <v>598</v>
      </c>
      <c r="Q44" s="325">
        <v>711</v>
      </c>
      <c r="R44" s="325">
        <v>596</v>
      </c>
      <c r="S44" s="325">
        <v>613</v>
      </c>
      <c r="T44" s="325">
        <v>777</v>
      </c>
      <c r="U44" s="325">
        <v>1209</v>
      </c>
      <c r="V44" s="325">
        <v>1343</v>
      </c>
      <c r="W44" s="325">
        <v>896</v>
      </c>
      <c r="X44" s="325">
        <v>1262</v>
      </c>
      <c r="Y44" s="325">
        <v>1266</v>
      </c>
      <c r="Z44" s="325">
        <v>3698</v>
      </c>
      <c r="AA44" s="325">
        <v>4354</v>
      </c>
      <c r="AB44" s="325">
        <v>4449</v>
      </c>
      <c r="AC44" s="325">
        <v>3745</v>
      </c>
    </row>
    <row r="45" spans="1:40" ht="7.5" customHeight="1" thickTop="1">
      <c r="A45" s="46"/>
      <c r="B45" s="201"/>
      <c r="C45" s="201"/>
      <c r="D45" s="201"/>
      <c r="E45" s="201"/>
      <c r="F45" s="201"/>
      <c r="G45" s="201"/>
      <c r="H45" s="201"/>
      <c r="I45" s="201"/>
      <c r="J45" s="201"/>
      <c r="K45" s="201"/>
      <c r="M45" s="202"/>
      <c r="N45" s="202"/>
      <c r="O45" s="202"/>
      <c r="P45" s="202"/>
      <c r="Q45" s="202"/>
      <c r="R45" s="202"/>
      <c r="S45" s="202"/>
      <c r="T45" s="202"/>
      <c r="U45" s="202"/>
      <c r="V45" s="1"/>
      <c r="W45" s="203"/>
      <c r="X45" s="203"/>
    </row>
    <row r="46" spans="1:40" s="321" customFormat="1" ht="18" customHeight="1">
      <c r="A46" s="463" t="s">
        <v>541</v>
      </c>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315"/>
      <c r="AE46" s="315"/>
      <c r="AF46" s="315"/>
      <c r="AG46" s="315"/>
      <c r="AH46" s="315"/>
      <c r="AI46" s="315"/>
      <c r="AJ46" s="315"/>
      <c r="AK46" s="315"/>
      <c r="AL46" s="315"/>
      <c r="AM46" s="315"/>
      <c r="AN46" s="315"/>
    </row>
    <row r="47" spans="1:40" s="323" customFormat="1" ht="18" customHeight="1">
      <c r="A47" s="462" t="s">
        <v>449</v>
      </c>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row>
    <row r="48" spans="1:40" s="56" customFormat="1" ht="18" customHeight="1">
      <c r="A48" s="454" t="s">
        <v>450</v>
      </c>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row>
    <row r="49" spans="1:29" s="56" customFormat="1" ht="18" customHeight="1">
      <c r="A49" s="454" t="s">
        <v>585</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row>
    <row r="50" spans="1:29">
      <c r="A50" s="188"/>
      <c r="B50" s="188"/>
      <c r="C50" s="188"/>
      <c r="D50" s="188"/>
      <c r="E50" s="188"/>
      <c r="F50" s="188"/>
      <c r="G50" s="188"/>
      <c r="H50" s="188"/>
      <c r="I50" s="188"/>
      <c r="J50" s="188"/>
      <c r="M50" s="188"/>
      <c r="N50" s="188"/>
      <c r="O50" s="188"/>
      <c r="P50" s="188"/>
      <c r="Q50" s="188"/>
      <c r="R50" s="188"/>
      <c r="S50" s="188"/>
      <c r="T50" s="188"/>
    </row>
    <row r="51" spans="1:29" hidden="1">
      <c r="B51" s="188"/>
      <c r="C51" s="188"/>
      <c r="D51" s="188"/>
      <c r="E51" s="188"/>
      <c r="F51" s="188"/>
      <c r="G51" s="188"/>
      <c r="H51" s="188"/>
      <c r="I51" s="188"/>
      <c r="J51" s="188"/>
      <c r="M51" s="188"/>
      <c r="N51" s="188"/>
      <c r="O51" s="188"/>
      <c r="P51" s="188"/>
      <c r="Q51" s="188"/>
      <c r="R51" s="188"/>
      <c r="S51" s="188"/>
      <c r="T51" s="188"/>
    </row>
    <row r="52" spans="1:29" hidden="1">
      <c r="B52" s="188"/>
      <c r="C52" s="188"/>
      <c r="D52" s="188"/>
      <c r="E52" s="188"/>
      <c r="F52" s="188"/>
      <c r="G52" s="188"/>
      <c r="H52" s="188"/>
      <c r="I52" s="188"/>
      <c r="J52" s="188"/>
      <c r="M52" s="188"/>
      <c r="N52" s="188"/>
      <c r="O52" s="188"/>
      <c r="P52" s="188"/>
      <c r="Q52" s="188"/>
      <c r="R52" s="188"/>
      <c r="S52" s="188"/>
      <c r="T52" s="188"/>
    </row>
    <row r="53" spans="1:29" hidden="1">
      <c r="B53" s="188"/>
      <c r="C53" s="188"/>
      <c r="D53" s="188"/>
      <c r="E53" s="188"/>
      <c r="F53" s="188"/>
      <c r="G53" s="188"/>
      <c r="H53" s="188"/>
      <c r="I53" s="188"/>
      <c r="J53" s="188"/>
      <c r="M53" s="188"/>
      <c r="N53" s="188"/>
      <c r="O53" s="188"/>
      <c r="P53" s="188"/>
      <c r="Q53" s="188"/>
      <c r="R53" s="188"/>
      <c r="S53" s="188"/>
      <c r="T53" s="188"/>
    </row>
    <row r="54" spans="1:29" hidden="1">
      <c r="B54" s="188"/>
      <c r="C54" s="188"/>
      <c r="D54" s="188"/>
      <c r="E54" s="188"/>
      <c r="F54" s="188"/>
      <c r="G54" s="188"/>
      <c r="H54" s="188"/>
      <c r="I54" s="188"/>
      <c r="J54" s="188"/>
      <c r="M54" s="188"/>
      <c r="N54" s="188"/>
      <c r="O54" s="188"/>
      <c r="P54" s="188"/>
      <c r="Q54" s="188"/>
      <c r="R54" s="188"/>
      <c r="S54" s="188"/>
      <c r="T54" s="188"/>
    </row>
    <row r="55" spans="1:29" hidden="1">
      <c r="A55" s="188"/>
      <c r="B55" s="188"/>
      <c r="C55" s="188"/>
      <c r="D55" s="188"/>
      <c r="E55" s="188"/>
      <c r="F55" s="188"/>
      <c r="G55" s="188"/>
      <c r="H55" s="188"/>
      <c r="I55" s="188"/>
      <c r="J55" s="188"/>
      <c r="M55" s="188"/>
      <c r="N55" s="188"/>
      <c r="O55" s="188"/>
      <c r="P55" s="188"/>
      <c r="Q55" s="188"/>
      <c r="R55" s="188"/>
      <c r="S55" s="188"/>
      <c r="T55" s="188"/>
    </row>
    <row r="56" spans="1:29" hidden="1">
      <c r="A56" s="188"/>
      <c r="B56" s="188"/>
      <c r="C56" s="188"/>
      <c r="D56" s="188"/>
      <c r="E56" s="188"/>
      <c r="F56" s="188"/>
      <c r="G56" s="188"/>
      <c r="H56" s="188"/>
      <c r="I56" s="188"/>
      <c r="J56" s="188"/>
      <c r="M56" s="188"/>
      <c r="N56" s="188"/>
      <c r="O56" s="188"/>
      <c r="P56" s="188"/>
      <c r="Q56" s="188"/>
      <c r="R56" s="188"/>
      <c r="S56" s="188"/>
      <c r="T56" s="188"/>
    </row>
    <row r="57" spans="1:29" hidden="1">
      <c r="A57" s="188"/>
      <c r="B57" s="188"/>
      <c r="C57" s="188"/>
      <c r="D57" s="188"/>
      <c r="E57" s="188"/>
      <c r="F57" s="188"/>
      <c r="G57" s="188"/>
      <c r="H57" s="188"/>
      <c r="I57" s="188"/>
      <c r="J57" s="188"/>
      <c r="M57" s="188"/>
      <c r="N57" s="188"/>
      <c r="O57" s="188"/>
      <c r="P57" s="188"/>
      <c r="Q57" s="188"/>
      <c r="R57" s="188"/>
      <c r="S57" s="188"/>
      <c r="T57" s="188"/>
    </row>
    <row r="58" spans="1:29" hidden="1">
      <c r="A58" s="188"/>
      <c r="B58" s="188"/>
      <c r="C58" s="188"/>
      <c r="D58" s="188"/>
      <c r="E58" s="188"/>
      <c r="F58" s="188"/>
      <c r="G58" s="188"/>
      <c r="H58" s="188"/>
      <c r="I58" s="188"/>
      <c r="J58" s="188"/>
      <c r="M58" s="188"/>
      <c r="N58" s="188"/>
      <c r="O58" s="188"/>
      <c r="P58" s="188"/>
      <c r="Q58" s="188"/>
      <c r="R58" s="188"/>
      <c r="S58" s="188"/>
      <c r="T58" s="188"/>
    </row>
    <row r="59" spans="1:29" hidden="1">
      <c r="A59" s="188"/>
      <c r="B59" s="188"/>
      <c r="C59" s="188"/>
      <c r="D59" s="188"/>
      <c r="E59" s="188"/>
      <c r="F59" s="188"/>
      <c r="G59" s="188"/>
      <c r="H59" s="188"/>
      <c r="I59" s="188"/>
      <c r="J59" s="188"/>
      <c r="M59" s="188"/>
      <c r="N59" s="188"/>
      <c r="O59" s="188"/>
      <c r="P59" s="188"/>
      <c r="Q59" s="188"/>
      <c r="R59" s="188"/>
      <c r="S59" s="188"/>
      <c r="T59" s="188"/>
    </row>
    <row r="60" spans="1:29" hidden="1">
      <c r="A60" s="188"/>
      <c r="B60" s="188"/>
      <c r="C60" s="188"/>
      <c r="D60" s="188"/>
      <c r="E60" s="188"/>
      <c r="F60" s="188"/>
      <c r="G60" s="188"/>
      <c r="H60" s="188"/>
      <c r="I60" s="188"/>
      <c r="J60" s="188"/>
      <c r="M60" s="188"/>
      <c r="N60" s="188"/>
      <c r="O60" s="188"/>
      <c r="P60" s="188"/>
      <c r="Q60" s="188"/>
      <c r="R60" s="188"/>
      <c r="S60" s="188"/>
      <c r="T60" s="188"/>
    </row>
    <row r="61" spans="1:29" hidden="1">
      <c r="A61" s="188"/>
      <c r="B61" s="188"/>
      <c r="C61" s="188"/>
      <c r="D61" s="188"/>
      <c r="E61" s="188"/>
      <c r="F61" s="188"/>
      <c r="G61" s="188"/>
      <c r="H61" s="188"/>
      <c r="I61" s="188"/>
      <c r="J61" s="188"/>
      <c r="M61" s="188"/>
      <c r="N61" s="188"/>
      <c r="O61" s="188"/>
      <c r="P61" s="188"/>
      <c r="Q61" s="188"/>
      <c r="R61" s="188"/>
      <c r="S61" s="188"/>
      <c r="T61" s="188"/>
    </row>
    <row r="62" spans="1:29" hidden="1">
      <c r="A62" s="188"/>
      <c r="B62" s="188"/>
      <c r="C62" s="188"/>
      <c r="D62" s="188"/>
      <c r="E62" s="188"/>
      <c r="F62" s="188"/>
      <c r="G62" s="188"/>
      <c r="H62" s="188"/>
      <c r="I62" s="188"/>
      <c r="J62" s="188"/>
      <c r="M62" s="188"/>
      <c r="N62" s="188"/>
      <c r="O62" s="188"/>
      <c r="P62" s="188"/>
      <c r="Q62" s="188"/>
      <c r="R62" s="188"/>
      <c r="S62" s="188"/>
      <c r="T62" s="188"/>
    </row>
    <row r="63" spans="1:29" hidden="1">
      <c r="A63" s="188"/>
      <c r="B63" s="188"/>
      <c r="C63" s="188"/>
      <c r="D63" s="188"/>
      <c r="E63" s="188"/>
      <c r="F63" s="188"/>
      <c r="G63" s="188"/>
      <c r="H63" s="188"/>
      <c r="I63" s="188"/>
      <c r="J63" s="188"/>
      <c r="M63" s="188"/>
      <c r="N63" s="188"/>
      <c r="O63" s="188"/>
      <c r="P63" s="188"/>
      <c r="Q63" s="188"/>
      <c r="R63" s="188"/>
      <c r="S63" s="188"/>
      <c r="T63" s="188"/>
    </row>
    <row r="64" spans="1:29" hidden="1">
      <c r="A64" s="188"/>
      <c r="B64" s="188"/>
      <c r="C64" s="188"/>
      <c r="D64" s="188"/>
      <c r="E64" s="188"/>
      <c r="F64" s="188"/>
      <c r="G64" s="188"/>
      <c r="H64" s="188"/>
      <c r="I64" s="188"/>
      <c r="J64" s="188"/>
      <c r="M64" s="188"/>
      <c r="N64" s="188"/>
      <c r="O64" s="188"/>
      <c r="P64" s="188"/>
      <c r="Q64" s="188"/>
      <c r="R64" s="188"/>
      <c r="S64" s="188"/>
      <c r="T64" s="188"/>
    </row>
    <row r="65" spans="1:20" hidden="1">
      <c r="A65" s="188"/>
      <c r="B65" s="188"/>
      <c r="C65" s="188"/>
      <c r="D65" s="188"/>
      <c r="E65" s="188"/>
      <c r="F65" s="188"/>
      <c r="G65" s="188"/>
      <c r="H65" s="188"/>
      <c r="I65" s="188"/>
      <c r="J65" s="188"/>
      <c r="M65" s="188"/>
      <c r="N65" s="188"/>
      <c r="O65" s="188"/>
      <c r="P65" s="188"/>
      <c r="Q65" s="188"/>
      <c r="R65" s="188"/>
      <c r="S65" s="188"/>
      <c r="T65" s="188"/>
    </row>
    <row r="66" spans="1:20" hidden="1">
      <c r="A66" s="188"/>
      <c r="B66" s="188"/>
      <c r="C66" s="188"/>
      <c r="D66" s="188"/>
      <c r="E66" s="188"/>
      <c r="F66" s="188"/>
      <c r="G66" s="188"/>
      <c r="H66" s="188"/>
      <c r="I66" s="188"/>
      <c r="J66" s="188"/>
      <c r="M66" s="188"/>
      <c r="N66" s="188"/>
      <c r="O66" s="188"/>
      <c r="P66" s="188"/>
      <c r="Q66" s="188"/>
      <c r="R66" s="188"/>
      <c r="S66" s="188"/>
      <c r="T66" s="188"/>
    </row>
    <row r="67" spans="1:20" hidden="1">
      <c r="A67" s="188"/>
      <c r="B67" s="188"/>
      <c r="C67" s="188"/>
      <c r="D67" s="188"/>
      <c r="E67" s="188"/>
      <c r="F67" s="188"/>
      <c r="G67" s="188"/>
      <c r="H67" s="188"/>
      <c r="I67" s="188"/>
      <c r="J67" s="188"/>
      <c r="M67" s="188"/>
      <c r="N67" s="188"/>
      <c r="O67" s="188"/>
      <c r="P67" s="188"/>
      <c r="Q67" s="188"/>
      <c r="R67" s="188"/>
      <c r="S67" s="188"/>
      <c r="T67" s="188"/>
    </row>
    <row r="68" spans="1:20" hidden="1">
      <c r="A68" s="188"/>
      <c r="B68" s="188"/>
      <c r="C68" s="188"/>
      <c r="D68" s="188"/>
      <c r="E68" s="188"/>
      <c r="F68" s="188"/>
      <c r="G68" s="188"/>
      <c r="H68" s="188"/>
      <c r="I68" s="188"/>
      <c r="J68" s="188"/>
      <c r="M68" s="188"/>
      <c r="N68" s="188"/>
      <c r="O68" s="188"/>
      <c r="P68" s="188"/>
      <c r="Q68" s="188"/>
      <c r="R68" s="188"/>
      <c r="S68" s="188"/>
      <c r="T68" s="188"/>
    </row>
    <row r="69" spans="1:20" hidden="1">
      <c r="A69" s="188"/>
      <c r="B69" s="188"/>
      <c r="C69" s="188"/>
      <c r="D69" s="188"/>
      <c r="E69" s="188"/>
      <c r="F69" s="188"/>
      <c r="G69" s="188"/>
      <c r="H69" s="188"/>
      <c r="I69" s="188"/>
      <c r="J69" s="188"/>
      <c r="M69" s="188"/>
      <c r="N69" s="188"/>
      <c r="O69" s="188"/>
      <c r="P69" s="188"/>
      <c r="Q69" s="188"/>
      <c r="R69" s="188"/>
      <c r="S69" s="188"/>
      <c r="T69" s="188"/>
    </row>
    <row r="70" spans="1:20" hidden="1">
      <c r="A70" s="188"/>
      <c r="B70" s="188"/>
      <c r="C70" s="188"/>
      <c r="D70" s="188"/>
      <c r="E70" s="188"/>
      <c r="F70" s="188"/>
      <c r="G70" s="188"/>
      <c r="H70" s="188"/>
      <c r="I70" s="188"/>
      <c r="J70" s="188"/>
      <c r="M70" s="188"/>
      <c r="N70" s="188"/>
      <c r="O70" s="188"/>
      <c r="P70" s="188"/>
      <c r="Q70" s="188"/>
      <c r="R70" s="188"/>
      <c r="S70" s="188"/>
      <c r="T70" s="188"/>
    </row>
    <row r="71" spans="1:20" hidden="1">
      <c r="A71" s="188"/>
      <c r="B71" s="188"/>
      <c r="C71" s="188"/>
      <c r="D71" s="188"/>
      <c r="E71" s="188"/>
      <c r="F71" s="188"/>
      <c r="G71" s="188"/>
      <c r="H71" s="188"/>
      <c r="I71" s="188"/>
      <c r="J71" s="188"/>
      <c r="M71" s="188"/>
      <c r="N71" s="188"/>
      <c r="O71" s="188"/>
      <c r="P71" s="188"/>
      <c r="Q71" s="188"/>
      <c r="R71" s="188"/>
      <c r="S71" s="188"/>
      <c r="T71" s="188"/>
    </row>
    <row r="72" spans="1:20" hidden="1">
      <c r="A72" s="188"/>
      <c r="B72" s="188"/>
      <c r="C72" s="188"/>
      <c r="D72" s="188"/>
      <c r="E72" s="188"/>
      <c r="F72" s="188"/>
      <c r="G72" s="188"/>
      <c r="H72" s="188"/>
      <c r="I72" s="188"/>
      <c r="J72" s="188"/>
      <c r="M72" s="188"/>
      <c r="N72" s="188"/>
      <c r="O72" s="188"/>
      <c r="P72" s="188"/>
      <c r="Q72" s="188"/>
      <c r="R72" s="188"/>
      <c r="S72" s="188"/>
      <c r="T72" s="188"/>
    </row>
    <row r="73" spans="1:20" hidden="1">
      <c r="A73" s="188"/>
      <c r="B73" s="188"/>
      <c r="C73" s="188"/>
      <c r="D73" s="188"/>
      <c r="E73" s="188"/>
      <c r="F73" s="188"/>
      <c r="G73" s="188"/>
      <c r="H73" s="188"/>
      <c r="I73" s="188"/>
      <c r="J73" s="188"/>
      <c r="M73" s="188"/>
      <c r="N73" s="188"/>
      <c r="O73" s="188"/>
      <c r="P73" s="188"/>
      <c r="Q73" s="188"/>
      <c r="R73" s="188"/>
      <c r="S73" s="188"/>
      <c r="T73" s="188"/>
    </row>
    <row r="74" spans="1:20" hidden="1">
      <c r="A74" s="188"/>
      <c r="B74" s="188"/>
      <c r="C74" s="188"/>
      <c r="D74" s="188"/>
      <c r="E74" s="188"/>
      <c r="F74" s="188"/>
      <c r="G74" s="188"/>
      <c r="H74" s="188"/>
      <c r="I74" s="188"/>
      <c r="J74" s="188"/>
      <c r="M74" s="188"/>
      <c r="N74" s="188"/>
      <c r="O74" s="188"/>
      <c r="P74" s="188"/>
      <c r="Q74" s="188"/>
      <c r="R74" s="188"/>
      <c r="S74" s="188"/>
      <c r="T74" s="188"/>
    </row>
    <row r="75" spans="1:20" hidden="1">
      <c r="A75" s="188"/>
      <c r="B75" s="188"/>
      <c r="C75" s="188"/>
      <c r="D75" s="188"/>
      <c r="E75" s="188"/>
      <c r="F75" s="188"/>
      <c r="G75" s="188"/>
      <c r="H75" s="188"/>
      <c r="I75" s="188"/>
      <c r="J75" s="188"/>
      <c r="M75" s="188"/>
      <c r="N75" s="188"/>
      <c r="O75" s="188"/>
      <c r="P75" s="188"/>
      <c r="Q75" s="188"/>
      <c r="R75" s="188"/>
      <c r="S75" s="188"/>
      <c r="T75" s="188"/>
    </row>
    <row r="76" spans="1:20" hidden="1">
      <c r="A76" s="188"/>
      <c r="B76" s="188"/>
      <c r="C76" s="188"/>
      <c r="D76" s="188"/>
      <c r="E76" s="188"/>
      <c r="F76" s="188"/>
      <c r="G76" s="188"/>
      <c r="H76" s="188"/>
      <c r="I76" s="188"/>
      <c r="J76" s="188"/>
      <c r="M76" s="188"/>
      <c r="N76" s="188"/>
      <c r="O76" s="188"/>
      <c r="P76" s="188"/>
      <c r="Q76" s="188"/>
      <c r="R76" s="188"/>
      <c r="S76" s="188"/>
      <c r="T76" s="188"/>
    </row>
    <row r="77" spans="1:20" hidden="1">
      <c r="A77" s="188"/>
      <c r="B77" s="188"/>
      <c r="C77" s="188"/>
      <c r="D77" s="188"/>
      <c r="E77" s="188"/>
      <c r="F77" s="188"/>
      <c r="G77" s="188"/>
      <c r="H77" s="188"/>
      <c r="I77" s="188"/>
      <c r="J77" s="188"/>
      <c r="M77" s="188"/>
      <c r="N77" s="188"/>
      <c r="O77" s="188"/>
      <c r="P77" s="188"/>
      <c r="Q77" s="188"/>
      <c r="R77" s="188"/>
      <c r="S77" s="188"/>
      <c r="T77" s="188"/>
    </row>
    <row r="78" spans="1:20" hidden="1">
      <c r="A78" s="188"/>
      <c r="B78" s="188"/>
      <c r="C78" s="188"/>
      <c r="D78" s="188"/>
      <c r="E78" s="188"/>
      <c r="F78" s="188"/>
      <c r="G78" s="188"/>
      <c r="H78" s="188"/>
      <c r="I78" s="188"/>
      <c r="J78" s="188"/>
      <c r="M78" s="188"/>
      <c r="N78" s="188"/>
      <c r="O78" s="188"/>
      <c r="P78" s="188"/>
      <c r="Q78" s="188"/>
      <c r="R78" s="188"/>
      <c r="S78" s="188"/>
      <c r="T78" s="188"/>
    </row>
    <row r="79" spans="1:20" hidden="1">
      <c r="A79" s="188"/>
      <c r="B79" s="188"/>
      <c r="C79" s="188"/>
      <c r="D79" s="188"/>
      <c r="E79" s="188"/>
      <c r="F79" s="188"/>
      <c r="G79" s="188"/>
      <c r="H79" s="188"/>
      <c r="I79" s="188"/>
      <c r="J79" s="188"/>
      <c r="M79" s="188"/>
      <c r="N79" s="188"/>
      <c r="O79" s="188"/>
      <c r="P79" s="188"/>
      <c r="Q79" s="188"/>
      <c r="R79" s="188"/>
      <c r="S79" s="188"/>
      <c r="T79" s="188"/>
    </row>
    <row r="80" spans="1:20" hidden="1">
      <c r="A80" s="188"/>
      <c r="B80" s="188"/>
      <c r="C80" s="188"/>
      <c r="D80" s="188"/>
      <c r="E80" s="188"/>
      <c r="F80" s="188"/>
      <c r="G80" s="188"/>
      <c r="H80" s="188"/>
      <c r="I80" s="188"/>
      <c r="J80" s="188"/>
      <c r="M80" s="188"/>
      <c r="N80" s="188"/>
      <c r="O80" s="188"/>
      <c r="P80" s="188"/>
      <c r="Q80" s="188"/>
      <c r="R80" s="188"/>
      <c r="S80" s="188"/>
      <c r="T80" s="188"/>
    </row>
    <row r="81" spans="1:20" hidden="1">
      <c r="A81" s="188"/>
      <c r="B81" s="188"/>
      <c r="C81" s="188"/>
      <c r="D81" s="188"/>
      <c r="E81" s="188"/>
      <c r="F81" s="188"/>
      <c r="G81" s="188"/>
      <c r="H81" s="188"/>
      <c r="I81" s="188"/>
      <c r="J81" s="188"/>
      <c r="K81" s="188"/>
      <c r="M81" s="188"/>
      <c r="N81" s="188"/>
      <c r="O81" s="188"/>
      <c r="P81" s="188"/>
      <c r="Q81" s="188"/>
      <c r="R81" s="188"/>
      <c r="S81" s="188"/>
      <c r="T81" s="188"/>
    </row>
    <row r="82" spans="1:20" hidden="1">
      <c r="A82" s="188"/>
      <c r="B82" s="188"/>
      <c r="C82" s="188"/>
      <c r="D82" s="188"/>
      <c r="E82" s="188"/>
      <c r="F82" s="188"/>
      <c r="G82" s="188"/>
      <c r="H82" s="188"/>
      <c r="I82" s="188"/>
      <c r="J82" s="188"/>
      <c r="K82" s="188"/>
      <c r="M82" s="188"/>
      <c r="N82" s="188"/>
      <c r="O82" s="188"/>
      <c r="P82" s="188"/>
      <c r="Q82" s="188"/>
      <c r="R82" s="188"/>
      <c r="S82" s="188"/>
      <c r="T82" s="188"/>
    </row>
    <row r="83" spans="1:20" hidden="1">
      <c r="A83" s="188"/>
      <c r="B83" s="188"/>
      <c r="C83" s="188"/>
      <c r="D83" s="188"/>
      <c r="E83" s="188"/>
      <c r="F83" s="188"/>
      <c r="G83" s="188"/>
      <c r="H83" s="188"/>
      <c r="I83" s="188"/>
      <c r="J83" s="188"/>
      <c r="K83" s="188"/>
      <c r="M83" s="188"/>
      <c r="N83" s="188"/>
      <c r="O83" s="188"/>
      <c r="P83" s="188"/>
      <c r="Q83" s="188"/>
      <c r="R83" s="188"/>
      <c r="S83" s="188"/>
      <c r="T83" s="188"/>
    </row>
    <row r="84" spans="1:20" hidden="1">
      <c r="A84" s="188"/>
      <c r="B84" s="188"/>
      <c r="C84" s="188"/>
      <c r="D84" s="188"/>
      <c r="E84" s="188"/>
      <c r="F84" s="188"/>
      <c r="G84" s="188"/>
      <c r="H84" s="188"/>
      <c r="I84" s="188"/>
      <c r="J84" s="188"/>
      <c r="K84" s="188"/>
      <c r="M84" s="188"/>
      <c r="N84" s="188"/>
      <c r="O84" s="188"/>
      <c r="P84" s="188"/>
      <c r="Q84" s="188"/>
      <c r="R84" s="188"/>
      <c r="S84" s="188"/>
      <c r="T84" s="188"/>
    </row>
    <row r="85" spans="1:20" hidden="1">
      <c r="A85" s="188"/>
      <c r="B85" s="188"/>
      <c r="C85" s="188"/>
      <c r="D85" s="188"/>
      <c r="E85" s="188"/>
      <c r="F85" s="188"/>
      <c r="G85" s="188"/>
      <c r="H85" s="188"/>
      <c r="I85" s="188"/>
      <c r="J85" s="188"/>
      <c r="K85" s="188"/>
      <c r="M85" s="188"/>
      <c r="N85" s="188"/>
      <c r="O85" s="188"/>
      <c r="P85" s="188"/>
      <c r="Q85" s="188"/>
      <c r="R85" s="188"/>
      <c r="S85" s="188"/>
      <c r="T85" s="188"/>
    </row>
    <row r="86" spans="1:20" hidden="1">
      <c r="A86" s="188"/>
      <c r="B86" s="188"/>
      <c r="C86" s="188"/>
      <c r="D86" s="188"/>
      <c r="E86" s="188"/>
      <c r="F86" s="188"/>
      <c r="G86" s="188"/>
      <c r="H86" s="188"/>
      <c r="I86" s="188"/>
      <c r="J86" s="188"/>
      <c r="K86" s="188"/>
      <c r="M86" s="188"/>
      <c r="N86" s="188"/>
      <c r="O86" s="188"/>
      <c r="P86" s="188"/>
      <c r="Q86" s="188"/>
      <c r="R86" s="188"/>
      <c r="S86" s="188"/>
      <c r="T86" s="188"/>
    </row>
    <row r="87" spans="1:20" hidden="1">
      <c r="A87" s="188"/>
      <c r="B87" s="188"/>
      <c r="C87" s="188"/>
      <c r="D87" s="188"/>
      <c r="E87" s="188"/>
      <c r="F87" s="188"/>
      <c r="G87" s="188"/>
      <c r="H87" s="188"/>
      <c r="I87" s="188"/>
      <c r="J87" s="188"/>
      <c r="K87" s="188"/>
      <c r="M87" s="188"/>
      <c r="N87" s="188"/>
      <c r="O87" s="188"/>
      <c r="P87" s="188"/>
      <c r="Q87" s="188"/>
      <c r="R87" s="188"/>
      <c r="S87" s="188"/>
      <c r="T87" s="188"/>
    </row>
    <row r="88" spans="1:20" hidden="1">
      <c r="A88" s="188"/>
      <c r="B88" s="188"/>
      <c r="C88" s="188"/>
      <c r="D88" s="188"/>
      <c r="E88" s="188"/>
      <c r="F88" s="188"/>
      <c r="G88" s="188"/>
      <c r="H88" s="188"/>
      <c r="I88" s="188"/>
      <c r="J88" s="188"/>
      <c r="K88" s="188"/>
      <c r="M88" s="188"/>
      <c r="N88" s="188"/>
      <c r="O88" s="188"/>
      <c r="P88" s="188"/>
      <c r="Q88" s="188"/>
      <c r="R88" s="188"/>
      <c r="S88" s="188"/>
      <c r="T88" s="188"/>
    </row>
    <row r="89" spans="1:20" hidden="1">
      <c r="A89" s="188"/>
      <c r="B89" s="188"/>
      <c r="C89" s="188"/>
      <c r="D89" s="188"/>
      <c r="E89" s="188"/>
      <c r="F89" s="188"/>
      <c r="G89" s="188"/>
      <c r="H89" s="188"/>
      <c r="I89" s="188"/>
      <c r="J89" s="188"/>
      <c r="K89" s="188"/>
      <c r="M89" s="188"/>
      <c r="N89" s="188"/>
      <c r="O89" s="188"/>
      <c r="P89" s="188"/>
      <c r="Q89" s="188"/>
      <c r="R89" s="188"/>
      <c r="S89" s="188"/>
      <c r="T89" s="188"/>
    </row>
    <row r="90" spans="1:20" hidden="1">
      <c r="A90" s="188"/>
      <c r="B90" s="188"/>
      <c r="C90" s="188"/>
      <c r="D90" s="188"/>
      <c r="E90" s="188"/>
      <c r="F90" s="188"/>
      <c r="G90" s="188"/>
      <c r="H90" s="188"/>
      <c r="I90" s="188"/>
      <c r="J90" s="188"/>
      <c r="K90" s="188"/>
      <c r="M90" s="188"/>
      <c r="N90" s="188"/>
      <c r="O90" s="188"/>
      <c r="P90" s="188"/>
      <c r="Q90" s="188"/>
      <c r="R90" s="188"/>
      <c r="S90" s="188"/>
      <c r="T90" s="188"/>
    </row>
    <row r="91" spans="1:20" hidden="1">
      <c r="A91" s="188"/>
      <c r="B91" s="188"/>
      <c r="C91" s="188"/>
      <c r="D91" s="188"/>
      <c r="E91" s="188"/>
      <c r="F91" s="188"/>
      <c r="G91" s="188"/>
      <c r="H91" s="188"/>
      <c r="I91" s="188"/>
      <c r="J91" s="188"/>
      <c r="K91" s="188"/>
      <c r="M91" s="188"/>
      <c r="N91" s="188"/>
      <c r="O91" s="188"/>
      <c r="P91" s="188"/>
      <c r="Q91" s="188"/>
      <c r="R91" s="188"/>
      <c r="S91" s="188"/>
      <c r="T91" s="188"/>
    </row>
    <row r="92" spans="1:20" hidden="1">
      <c r="A92" s="188"/>
      <c r="B92" s="188"/>
      <c r="C92" s="188"/>
      <c r="D92" s="188"/>
      <c r="E92" s="188"/>
      <c r="F92" s="188"/>
      <c r="G92" s="188"/>
      <c r="H92" s="188"/>
      <c r="I92" s="188"/>
      <c r="J92" s="188"/>
      <c r="K92" s="188"/>
      <c r="M92" s="188"/>
      <c r="N92" s="188"/>
      <c r="O92" s="188"/>
      <c r="P92" s="188"/>
      <c r="Q92" s="188"/>
      <c r="R92" s="188"/>
      <c r="S92" s="188"/>
      <c r="T92" s="188"/>
    </row>
    <row r="93" spans="1:20" hidden="1">
      <c r="A93" s="188"/>
      <c r="B93" s="188"/>
      <c r="C93" s="188"/>
      <c r="D93" s="188"/>
      <c r="E93" s="188"/>
      <c r="F93" s="188"/>
      <c r="G93" s="188"/>
      <c r="H93" s="188"/>
      <c r="I93" s="188"/>
      <c r="J93" s="188"/>
      <c r="K93" s="188"/>
      <c r="M93" s="188"/>
      <c r="N93" s="188"/>
      <c r="O93" s="188"/>
      <c r="P93" s="188"/>
      <c r="Q93" s="188"/>
      <c r="R93" s="188"/>
      <c r="S93" s="188"/>
      <c r="T93" s="188"/>
    </row>
    <row r="94" spans="1:20" hidden="1">
      <c r="A94" s="188"/>
      <c r="B94" s="188"/>
      <c r="C94" s="188"/>
      <c r="D94" s="188"/>
      <c r="E94" s="188"/>
      <c r="F94" s="188"/>
      <c r="G94" s="188"/>
      <c r="H94" s="188"/>
      <c r="I94" s="188"/>
      <c r="J94" s="188"/>
      <c r="K94" s="188"/>
      <c r="M94" s="188"/>
      <c r="N94" s="188"/>
      <c r="O94" s="188"/>
      <c r="P94" s="188"/>
      <c r="Q94" s="188"/>
      <c r="R94" s="188"/>
      <c r="S94" s="188"/>
      <c r="T94" s="188"/>
    </row>
    <row r="95" spans="1:20" hidden="1">
      <c r="A95" s="188"/>
      <c r="B95" s="188"/>
      <c r="C95" s="188"/>
      <c r="D95" s="188"/>
      <c r="E95" s="188"/>
      <c r="F95" s="188"/>
      <c r="G95" s="188"/>
      <c r="H95" s="188"/>
      <c r="I95" s="188"/>
      <c r="J95" s="188"/>
      <c r="K95" s="188"/>
      <c r="M95" s="188"/>
      <c r="N95" s="188"/>
      <c r="O95" s="188"/>
      <c r="P95" s="188"/>
      <c r="Q95" s="188"/>
      <c r="R95" s="188"/>
      <c r="S95" s="188"/>
      <c r="T95" s="188"/>
    </row>
    <row r="96" spans="1:20" hidden="1">
      <c r="A96" s="188"/>
      <c r="B96" s="188"/>
      <c r="C96" s="188"/>
      <c r="D96" s="188"/>
      <c r="E96" s="188"/>
      <c r="F96" s="188"/>
      <c r="G96" s="188"/>
      <c r="H96" s="188"/>
      <c r="I96" s="188"/>
      <c r="J96" s="188"/>
      <c r="K96" s="188"/>
      <c r="M96" s="188"/>
      <c r="N96" s="188"/>
      <c r="O96" s="188"/>
      <c r="P96" s="188"/>
      <c r="Q96" s="188"/>
      <c r="R96" s="188"/>
      <c r="S96" s="188"/>
      <c r="T96" s="188"/>
    </row>
    <row r="97" spans="1:20" hidden="1">
      <c r="A97" s="188"/>
      <c r="B97" s="188"/>
      <c r="C97" s="188"/>
      <c r="D97" s="188"/>
      <c r="E97" s="188"/>
      <c r="F97" s="188"/>
      <c r="G97" s="188"/>
      <c r="H97" s="188"/>
      <c r="I97" s="188"/>
      <c r="J97" s="188"/>
      <c r="K97" s="188"/>
      <c r="M97" s="188"/>
      <c r="N97" s="188"/>
      <c r="O97" s="188"/>
      <c r="P97" s="188"/>
      <c r="Q97" s="188"/>
      <c r="R97" s="188"/>
      <c r="S97" s="188"/>
      <c r="T97" s="188"/>
    </row>
    <row r="98" spans="1:20" hidden="1">
      <c r="A98" s="188"/>
      <c r="B98" s="188"/>
      <c r="C98" s="188"/>
      <c r="D98" s="188"/>
      <c r="E98" s="188"/>
      <c r="F98" s="188"/>
      <c r="G98" s="188"/>
      <c r="H98" s="188"/>
      <c r="I98" s="188"/>
      <c r="J98" s="188"/>
      <c r="K98" s="188"/>
      <c r="M98" s="188"/>
      <c r="N98" s="188"/>
      <c r="O98" s="188"/>
      <c r="P98" s="188"/>
      <c r="Q98" s="188"/>
      <c r="R98" s="188"/>
      <c r="S98" s="188"/>
      <c r="T98" s="188"/>
    </row>
    <row r="99" spans="1:20" hidden="1">
      <c r="A99" s="188"/>
      <c r="B99" s="188"/>
      <c r="C99" s="188"/>
      <c r="D99" s="188"/>
      <c r="E99" s="188"/>
      <c r="F99" s="188"/>
      <c r="G99" s="188"/>
      <c r="H99" s="188"/>
      <c r="I99" s="188"/>
      <c r="J99" s="188"/>
      <c r="K99" s="188"/>
      <c r="M99" s="188"/>
      <c r="N99" s="188"/>
      <c r="O99" s="188"/>
      <c r="P99" s="188"/>
      <c r="Q99" s="188"/>
      <c r="R99" s="188"/>
      <c r="S99" s="188"/>
      <c r="T99" s="188"/>
    </row>
    <row r="100" spans="1:20" hidden="1">
      <c r="A100" s="188"/>
      <c r="B100" s="188"/>
      <c r="C100" s="188"/>
      <c r="D100" s="188"/>
      <c r="E100" s="188"/>
      <c r="F100" s="188"/>
      <c r="G100" s="188"/>
      <c r="H100" s="188"/>
      <c r="I100" s="188"/>
      <c r="J100" s="188"/>
      <c r="K100" s="188"/>
      <c r="M100" s="188"/>
      <c r="N100" s="188"/>
      <c r="O100" s="188"/>
      <c r="P100" s="188"/>
      <c r="Q100" s="188"/>
      <c r="R100" s="188"/>
      <c r="S100" s="188"/>
      <c r="T100" s="188"/>
    </row>
    <row r="101" spans="1:20" hidden="1">
      <c r="A101" s="188"/>
      <c r="B101" s="188"/>
      <c r="C101" s="188"/>
      <c r="D101" s="188"/>
      <c r="E101" s="188"/>
      <c r="F101" s="188"/>
      <c r="G101" s="188"/>
      <c r="H101" s="188"/>
      <c r="I101" s="188"/>
      <c r="J101" s="188"/>
      <c r="K101" s="188"/>
      <c r="M101" s="188"/>
      <c r="N101" s="188"/>
      <c r="O101" s="188"/>
      <c r="P101" s="188"/>
      <c r="Q101" s="188"/>
      <c r="R101" s="188"/>
      <c r="S101" s="188"/>
      <c r="T101" s="188"/>
    </row>
    <row r="102" spans="1:20" hidden="1">
      <c r="A102" s="188"/>
      <c r="B102" s="188"/>
      <c r="C102" s="188"/>
      <c r="D102" s="188"/>
      <c r="E102" s="188"/>
      <c r="F102" s="188"/>
      <c r="G102" s="188"/>
      <c r="H102" s="188"/>
      <c r="I102" s="188"/>
      <c r="J102" s="188"/>
      <c r="K102" s="188"/>
      <c r="M102" s="188"/>
      <c r="N102" s="188"/>
      <c r="O102" s="188"/>
      <c r="P102" s="188"/>
      <c r="Q102" s="188"/>
      <c r="R102" s="188"/>
      <c r="S102" s="188"/>
      <c r="T102" s="188"/>
    </row>
    <row r="103" spans="1:20" hidden="1">
      <c r="A103" s="188"/>
      <c r="B103" s="188"/>
      <c r="C103" s="188"/>
      <c r="D103" s="188"/>
      <c r="E103" s="188"/>
      <c r="F103" s="188"/>
      <c r="G103" s="188"/>
      <c r="H103" s="188"/>
      <c r="I103" s="188"/>
      <c r="J103" s="188"/>
      <c r="K103" s="188"/>
      <c r="M103" s="188"/>
      <c r="N103" s="188"/>
      <c r="O103" s="188"/>
      <c r="P103" s="188"/>
      <c r="Q103" s="188"/>
      <c r="R103" s="188"/>
      <c r="S103" s="188"/>
      <c r="T103" s="188"/>
    </row>
    <row r="104" spans="1:20" hidden="1">
      <c r="A104" s="188"/>
      <c r="B104" s="188"/>
      <c r="C104" s="188"/>
      <c r="D104" s="188"/>
      <c r="E104" s="188"/>
      <c r="F104" s="188"/>
      <c r="G104" s="188"/>
      <c r="H104" s="188"/>
      <c r="I104" s="188"/>
      <c r="J104" s="188"/>
      <c r="K104" s="188"/>
      <c r="M104" s="188"/>
      <c r="N104" s="188"/>
      <c r="O104" s="188"/>
      <c r="P104" s="188"/>
      <c r="Q104" s="188"/>
      <c r="R104" s="188"/>
      <c r="S104" s="188"/>
      <c r="T104" s="188"/>
    </row>
    <row r="105" spans="1:20" hidden="1">
      <c r="A105" s="188"/>
      <c r="B105" s="188"/>
      <c r="C105" s="188"/>
      <c r="D105" s="188"/>
      <c r="E105" s="188"/>
      <c r="F105" s="188"/>
      <c r="G105" s="188"/>
      <c r="H105" s="188"/>
      <c r="I105" s="188"/>
      <c r="J105" s="188"/>
      <c r="K105" s="188"/>
      <c r="M105" s="188"/>
      <c r="N105" s="188"/>
      <c r="O105" s="188"/>
      <c r="P105" s="188"/>
      <c r="Q105" s="188"/>
      <c r="R105" s="188"/>
      <c r="S105" s="188"/>
      <c r="T105" s="188"/>
    </row>
    <row r="106" spans="1:20" hidden="1">
      <c r="A106" s="188"/>
      <c r="B106" s="188"/>
      <c r="C106" s="188"/>
      <c r="D106" s="188"/>
      <c r="E106" s="188"/>
      <c r="F106" s="188"/>
      <c r="G106" s="188"/>
      <c r="H106" s="188"/>
      <c r="I106" s="188"/>
      <c r="J106" s="188"/>
      <c r="K106" s="188"/>
      <c r="M106" s="188"/>
      <c r="N106" s="188"/>
      <c r="O106" s="188"/>
      <c r="P106" s="188"/>
      <c r="Q106" s="188"/>
      <c r="R106" s="188"/>
      <c r="S106" s="188"/>
      <c r="T106" s="188"/>
    </row>
    <row r="107" spans="1:20" hidden="1">
      <c r="A107" s="188"/>
      <c r="B107" s="188"/>
      <c r="C107" s="188"/>
      <c r="D107" s="188"/>
      <c r="E107" s="188"/>
      <c r="F107" s="188"/>
      <c r="G107" s="188"/>
      <c r="H107" s="188"/>
      <c r="I107" s="188"/>
      <c r="J107" s="188"/>
      <c r="K107" s="188"/>
      <c r="M107" s="188"/>
      <c r="N107" s="188"/>
      <c r="O107" s="188"/>
      <c r="P107" s="188"/>
      <c r="Q107" s="188"/>
      <c r="R107" s="188"/>
      <c r="S107" s="188"/>
      <c r="T107" s="188"/>
    </row>
    <row r="108" spans="1:20" hidden="1">
      <c r="A108" s="188"/>
      <c r="B108" s="188"/>
      <c r="C108" s="188"/>
      <c r="D108" s="188"/>
      <c r="E108" s="188"/>
      <c r="F108" s="188"/>
      <c r="G108" s="188"/>
      <c r="H108" s="188"/>
      <c r="I108" s="188"/>
      <c r="J108" s="188"/>
      <c r="K108" s="188"/>
      <c r="M108" s="188"/>
      <c r="N108" s="188"/>
      <c r="O108" s="188"/>
      <c r="P108" s="188"/>
      <c r="Q108" s="188"/>
      <c r="R108" s="188"/>
      <c r="S108" s="188"/>
      <c r="T108" s="188"/>
    </row>
    <row r="109" spans="1:20" hidden="1">
      <c r="A109" s="188"/>
      <c r="B109" s="188"/>
      <c r="C109" s="188"/>
      <c r="D109" s="188"/>
      <c r="E109" s="188"/>
      <c r="F109" s="188"/>
      <c r="G109" s="188"/>
      <c r="H109" s="188"/>
      <c r="I109" s="188"/>
      <c r="J109" s="188"/>
      <c r="K109" s="188"/>
      <c r="M109" s="188"/>
      <c r="N109" s="188"/>
      <c r="O109" s="188"/>
      <c r="P109" s="188"/>
      <c r="Q109" s="188"/>
      <c r="R109" s="188"/>
      <c r="S109" s="188"/>
      <c r="T109" s="188"/>
    </row>
    <row r="110" spans="1:20" hidden="1">
      <c r="A110" s="188"/>
      <c r="B110" s="188"/>
      <c r="C110" s="188"/>
      <c r="D110" s="188"/>
      <c r="E110" s="188"/>
      <c r="F110" s="188"/>
      <c r="G110" s="188"/>
      <c r="H110" s="188"/>
      <c r="I110" s="188"/>
      <c r="J110" s="188"/>
      <c r="K110" s="188"/>
      <c r="M110" s="188"/>
      <c r="N110" s="188"/>
      <c r="O110" s="188"/>
      <c r="P110" s="188"/>
      <c r="Q110" s="188"/>
      <c r="R110" s="188"/>
      <c r="S110" s="188"/>
      <c r="T110" s="188"/>
    </row>
    <row r="111" spans="1:20" hidden="1">
      <c r="A111" s="188"/>
      <c r="B111" s="188"/>
      <c r="C111" s="188"/>
      <c r="D111" s="188"/>
      <c r="E111" s="188"/>
      <c r="F111" s="188"/>
      <c r="G111" s="188"/>
      <c r="H111" s="188"/>
      <c r="I111" s="188"/>
      <c r="J111" s="188"/>
      <c r="K111" s="188"/>
      <c r="M111" s="188"/>
      <c r="N111" s="188"/>
      <c r="O111" s="188"/>
      <c r="P111" s="188"/>
      <c r="Q111" s="188"/>
      <c r="R111" s="188"/>
      <c r="S111" s="188"/>
      <c r="T111" s="188"/>
    </row>
    <row r="112" spans="1:20" hidden="1">
      <c r="A112" s="188"/>
      <c r="B112" s="188"/>
      <c r="C112" s="188"/>
      <c r="D112" s="188"/>
      <c r="E112" s="188"/>
      <c r="F112" s="188"/>
      <c r="G112" s="188"/>
      <c r="H112" s="188"/>
      <c r="I112" s="188"/>
      <c r="J112" s="188"/>
      <c r="K112" s="188"/>
      <c r="M112" s="188"/>
      <c r="N112" s="188"/>
      <c r="O112" s="188"/>
      <c r="P112" s="188"/>
      <c r="Q112" s="188"/>
      <c r="R112" s="188"/>
      <c r="S112" s="188"/>
      <c r="T112" s="188"/>
    </row>
    <row r="113" spans="1:20" hidden="1">
      <c r="A113" s="188"/>
      <c r="B113" s="188"/>
      <c r="C113" s="188"/>
      <c r="D113" s="188"/>
      <c r="E113" s="188"/>
      <c r="F113" s="188"/>
      <c r="G113" s="188"/>
      <c r="H113" s="188"/>
      <c r="I113" s="188"/>
      <c r="J113" s="188"/>
      <c r="K113" s="188"/>
      <c r="M113" s="188"/>
      <c r="N113" s="188"/>
      <c r="O113" s="188"/>
      <c r="P113" s="188"/>
      <c r="Q113" s="188"/>
      <c r="R113" s="188"/>
      <c r="S113" s="188"/>
      <c r="T113" s="188"/>
    </row>
    <row r="114" spans="1:20" hidden="1">
      <c r="A114" s="188"/>
      <c r="B114" s="188"/>
      <c r="C114" s="188"/>
      <c r="D114" s="188"/>
      <c r="E114" s="188"/>
      <c r="F114" s="188"/>
      <c r="G114" s="188"/>
      <c r="H114" s="188"/>
      <c r="I114" s="188"/>
      <c r="J114" s="188"/>
      <c r="K114" s="188"/>
      <c r="M114" s="188"/>
      <c r="N114" s="188"/>
      <c r="O114" s="188"/>
      <c r="P114" s="188"/>
      <c r="Q114" s="188"/>
      <c r="R114" s="188"/>
      <c r="S114" s="188"/>
      <c r="T114" s="188"/>
    </row>
    <row r="115" spans="1:20" hidden="1">
      <c r="A115" s="188"/>
      <c r="B115" s="188"/>
      <c r="C115" s="188"/>
      <c r="D115" s="188"/>
      <c r="E115" s="188"/>
      <c r="F115" s="188"/>
      <c r="G115" s="188"/>
      <c r="H115" s="188"/>
      <c r="I115" s="188"/>
      <c r="J115" s="188"/>
      <c r="K115" s="188"/>
      <c r="M115" s="188"/>
      <c r="N115" s="188"/>
      <c r="O115" s="188"/>
      <c r="P115" s="188"/>
      <c r="Q115" s="188"/>
      <c r="R115" s="188"/>
      <c r="S115" s="188"/>
      <c r="T115" s="188"/>
    </row>
    <row r="116" spans="1:20" hidden="1">
      <c r="A116" s="188"/>
      <c r="B116" s="188"/>
      <c r="C116" s="188"/>
      <c r="D116" s="188"/>
      <c r="E116" s="188"/>
      <c r="F116" s="188"/>
      <c r="G116" s="188"/>
      <c r="H116" s="188"/>
      <c r="I116" s="188"/>
      <c r="J116" s="188"/>
      <c r="K116" s="188"/>
      <c r="M116" s="188"/>
      <c r="N116" s="188"/>
      <c r="O116" s="188"/>
      <c r="P116" s="188"/>
      <c r="Q116" s="188"/>
      <c r="R116" s="188"/>
      <c r="S116" s="188"/>
      <c r="T116" s="188"/>
    </row>
    <row r="117" spans="1:20" hidden="1">
      <c r="A117" s="188"/>
      <c r="B117" s="188"/>
      <c r="C117" s="188"/>
      <c r="D117" s="188"/>
      <c r="E117" s="188"/>
      <c r="F117" s="188"/>
      <c r="G117" s="188"/>
      <c r="H117" s="188"/>
      <c r="I117" s="188"/>
      <c r="J117" s="188"/>
      <c r="K117" s="188"/>
      <c r="M117" s="188"/>
      <c r="N117" s="188"/>
      <c r="O117" s="188"/>
      <c r="P117" s="188"/>
      <c r="Q117" s="188"/>
      <c r="R117" s="188"/>
      <c r="S117" s="188"/>
      <c r="T117" s="188"/>
    </row>
    <row r="118" spans="1:20" hidden="1">
      <c r="A118" s="188"/>
      <c r="B118" s="188"/>
      <c r="C118" s="188"/>
      <c r="D118" s="188"/>
      <c r="E118" s="188"/>
      <c r="F118" s="188"/>
      <c r="G118" s="188"/>
      <c r="H118" s="188"/>
      <c r="I118" s="188"/>
      <c r="J118" s="188"/>
      <c r="K118" s="188"/>
      <c r="M118" s="188"/>
      <c r="N118" s="188"/>
      <c r="O118" s="188"/>
      <c r="P118" s="188"/>
      <c r="Q118" s="188"/>
      <c r="R118" s="188"/>
      <c r="S118" s="188"/>
      <c r="T118" s="188"/>
    </row>
    <row r="119" spans="1:20" hidden="1">
      <c r="A119" s="188"/>
      <c r="B119" s="188"/>
      <c r="C119" s="188"/>
      <c r="D119" s="188"/>
      <c r="E119" s="188"/>
      <c r="F119" s="188"/>
      <c r="G119" s="188"/>
      <c r="H119" s="188"/>
      <c r="I119" s="188"/>
      <c r="J119" s="188"/>
      <c r="K119" s="188"/>
      <c r="M119" s="188"/>
      <c r="N119" s="188"/>
      <c r="O119" s="188"/>
      <c r="P119" s="188"/>
      <c r="Q119" s="188"/>
      <c r="R119" s="188"/>
      <c r="S119" s="188"/>
      <c r="T119" s="188"/>
    </row>
    <row r="120" spans="1:20" hidden="1">
      <c r="A120" s="188"/>
      <c r="B120" s="188"/>
      <c r="C120" s="188"/>
      <c r="D120" s="188"/>
      <c r="E120" s="188"/>
      <c r="F120" s="188"/>
      <c r="G120" s="188"/>
      <c r="H120" s="188"/>
      <c r="I120" s="188"/>
      <c r="J120" s="188"/>
      <c r="K120" s="188"/>
      <c r="M120" s="188"/>
      <c r="N120" s="188"/>
      <c r="O120" s="188"/>
      <c r="P120" s="188"/>
      <c r="Q120" s="188"/>
      <c r="R120" s="188"/>
      <c r="S120" s="188"/>
      <c r="T120" s="188"/>
    </row>
    <row r="121" spans="1:20" hidden="1">
      <c r="A121" s="188"/>
      <c r="B121" s="188"/>
      <c r="C121" s="188"/>
      <c r="D121" s="188"/>
      <c r="E121" s="188"/>
      <c r="F121" s="188"/>
      <c r="G121" s="188"/>
      <c r="H121" s="188"/>
      <c r="I121" s="188"/>
      <c r="J121" s="188"/>
      <c r="K121" s="188"/>
      <c r="M121" s="188"/>
      <c r="N121" s="188"/>
      <c r="O121" s="188"/>
      <c r="P121" s="188"/>
      <c r="Q121" s="188"/>
      <c r="R121" s="188"/>
      <c r="S121" s="188"/>
      <c r="T121" s="188"/>
    </row>
    <row r="122" spans="1:20" hidden="1">
      <c r="A122" s="188"/>
      <c r="B122" s="188"/>
      <c r="C122" s="188"/>
      <c r="D122" s="188"/>
      <c r="E122" s="188"/>
      <c r="F122" s="188"/>
      <c r="G122" s="188"/>
      <c r="H122" s="188"/>
      <c r="I122" s="188"/>
      <c r="J122" s="188"/>
      <c r="K122" s="188"/>
      <c r="M122" s="188"/>
      <c r="N122" s="188"/>
      <c r="O122" s="188"/>
      <c r="P122" s="188"/>
      <c r="Q122" s="188"/>
      <c r="R122" s="188"/>
      <c r="S122" s="188"/>
      <c r="T122" s="188"/>
    </row>
    <row r="123" spans="1:20" hidden="1">
      <c r="A123" s="188"/>
      <c r="B123" s="188"/>
      <c r="C123" s="188"/>
      <c r="D123" s="188"/>
      <c r="E123" s="188"/>
      <c r="F123" s="188"/>
      <c r="G123" s="188"/>
      <c r="H123" s="188"/>
      <c r="I123" s="188"/>
      <c r="J123" s="188"/>
      <c r="K123" s="188"/>
      <c r="M123" s="188"/>
      <c r="N123" s="188"/>
      <c r="O123" s="188"/>
      <c r="P123" s="188"/>
      <c r="Q123" s="188"/>
      <c r="R123" s="188"/>
      <c r="S123" s="188"/>
      <c r="T123" s="188"/>
    </row>
    <row r="124" spans="1:20" hidden="1">
      <c r="A124" s="188"/>
      <c r="B124" s="188"/>
      <c r="C124" s="188"/>
      <c r="D124" s="188"/>
      <c r="E124" s="188"/>
      <c r="F124" s="188"/>
      <c r="G124" s="188"/>
      <c r="H124" s="188"/>
      <c r="I124" s="188"/>
      <c r="J124" s="188"/>
      <c r="K124" s="188"/>
      <c r="M124" s="188"/>
      <c r="N124" s="188"/>
      <c r="O124" s="188"/>
      <c r="P124" s="188"/>
      <c r="Q124" s="188"/>
      <c r="R124" s="188"/>
      <c r="S124" s="188"/>
      <c r="T124" s="188"/>
    </row>
    <row r="125" spans="1:20" hidden="1">
      <c r="A125" s="188"/>
      <c r="B125" s="188"/>
      <c r="C125" s="188"/>
      <c r="D125" s="188"/>
      <c r="E125" s="188"/>
      <c r="F125" s="188"/>
      <c r="G125" s="188"/>
      <c r="H125" s="188"/>
      <c r="I125" s="188"/>
      <c r="J125" s="188"/>
      <c r="K125" s="188"/>
      <c r="M125" s="188"/>
      <c r="N125" s="188"/>
      <c r="O125" s="188"/>
      <c r="P125" s="188"/>
      <c r="Q125" s="188"/>
      <c r="R125" s="188"/>
      <c r="S125" s="188"/>
      <c r="T125" s="188"/>
    </row>
    <row r="126" spans="1:20" hidden="1">
      <c r="A126" s="188"/>
      <c r="B126" s="188"/>
      <c r="C126" s="188"/>
      <c r="D126" s="188"/>
      <c r="E126" s="188"/>
      <c r="F126" s="188"/>
      <c r="G126" s="188"/>
      <c r="H126" s="188"/>
      <c r="I126" s="188"/>
      <c r="J126" s="188"/>
      <c r="K126" s="188"/>
      <c r="M126" s="188"/>
      <c r="N126" s="188"/>
      <c r="O126" s="188"/>
      <c r="P126" s="188"/>
      <c r="Q126" s="188"/>
      <c r="R126" s="188"/>
      <c r="S126" s="188"/>
      <c r="T126" s="188"/>
    </row>
    <row r="127" spans="1:20" hidden="1">
      <c r="A127" s="188"/>
      <c r="B127" s="188"/>
      <c r="C127" s="188"/>
      <c r="D127" s="188"/>
      <c r="E127" s="188"/>
      <c r="F127" s="188"/>
      <c r="G127" s="188"/>
      <c r="H127" s="188"/>
      <c r="I127" s="188"/>
      <c r="J127" s="188"/>
      <c r="K127" s="188"/>
      <c r="M127" s="188"/>
      <c r="N127" s="188"/>
      <c r="O127" s="188"/>
      <c r="P127" s="188"/>
      <c r="Q127" s="188"/>
      <c r="R127" s="188"/>
      <c r="S127" s="188"/>
      <c r="T127" s="188"/>
    </row>
    <row r="128" spans="1:20" hidden="1">
      <c r="A128" s="188"/>
      <c r="B128" s="188"/>
      <c r="C128" s="188"/>
      <c r="D128" s="188"/>
      <c r="E128" s="188"/>
      <c r="F128" s="188"/>
      <c r="G128" s="188"/>
      <c r="H128" s="188"/>
      <c r="I128" s="188"/>
      <c r="J128" s="188"/>
      <c r="K128" s="188"/>
      <c r="M128" s="188"/>
      <c r="N128" s="188"/>
      <c r="O128" s="188"/>
      <c r="P128" s="188"/>
      <c r="Q128" s="188"/>
      <c r="R128" s="188"/>
      <c r="S128" s="188"/>
      <c r="T128" s="188"/>
    </row>
    <row r="129" spans="1:20" hidden="1">
      <c r="A129" s="188"/>
      <c r="B129" s="188"/>
      <c r="C129" s="188"/>
      <c r="D129" s="188"/>
      <c r="E129" s="188"/>
      <c r="F129" s="188"/>
      <c r="G129" s="188"/>
      <c r="H129" s="188"/>
      <c r="I129" s="188"/>
      <c r="J129" s="188"/>
      <c r="K129" s="188"/>
      <c r="M129" s="188"/>
      <c r="N129" s="188"/>
      <c r="O129" s="188"/>
      <c r="P129" s="188"/>
      <c r="Q129" s="188"/>
      <c r="R129" s="188"/>
      <c r="S129" s="188"/>
      <c r="T129" s="188"/>
    </row>
    <row r="130" spans="1:20" hidden="1">
      <c r="A130" s="188"/>
      <c r="B130" s="188"/>
      <c r="C130" s="188"/>
      <c r="D130" s="188"/>
      <c r="E130" s="188"/>
      <c r="F130" s="188"/>
      <c r="G130" s="188"/>
      <c r="H130" s="188"/>
      <c r="I130" s="188"/>
      <c r="J130" s="188"/>
      <c r="K130" s="188"/>
      <c r="M130" s="188"/>
      <c r="N130" s="188"/>
      <c r="O130" s="188"/>
      <c r="P130" s="188"/>
      <c r="Q130" s="188"/>
      <c r="R130" s="188"/>
      <c r="S130" s="188"/>
      <c r="T130" s="188"/>
    </row>
    <row r="131" spans="1:20" hidden="1">
      <c r="A131" s="188"/>
      <c r="B131" s="188"/>
      <c r="C131" s="188"/>
      <c r="D131" s="188"/>
      <c r="E131" s="188"/>
      <c r="F131" s="188"/>
      <c r="G131" s="188"/>
      <c r="H131" s="188"/>
      <c r="I131" s="188"/>
      <c r="J131" s="188"/>
      <c r="K131" s="188"/>
      <c r="M131" s="188"/>
      <c r="N131" s="188"/>
      <c r="O131" s="188"/>
      <c r="P131" s="188"/>
      <c r="Q131" s="188"/>
      <c r="R131" s="188"/>
      <c r="S131" s="188"/>
      <c r="T131" s="188"/>
    </row>
    <row r="132" spans="1:20" hidden="1">
      <c r="A132" s="188"/>
      <c r="B132" s="188"/>
      <c r="C132" s="188"/>
      <c r="D132" s="188"/>
      <c r="E132" s="188"/>
      <c r="F132" s="188"/>
      <c r="G132" s="188"/>
      <c r="H132" s="188"/>
      <c r="I132" s="188"/>
      <c r="J132" s="188"/>
      <c r="K132" s="188"/>
      <c r="M132" s="188"/>
      <c r="N132" s="188"/>
      <c r="O132" s="188"/>
      <c r="P132" s="188"/>
      <c r="Q132" s="188"/>
      <c r="R132" s="188"/>
      <c r="S132" s="188"/>
      <c r="T132" s="188"/>
    </row>
    <row r="133" spans="1:20" hidden="1">
      <c r="A133" s="188"/>
      <c r="B133" s="188"/>
      <c r="C133" s="188"/>
      <c r="D133" s="188"/>
      <c r="E133" s="188"/>
      <c r="F133" s="188"/>
      <c r="G133" s="188"/>
      <c r="H133" s="188"/>
      <c r="I133" s="188"/>
      <c r="J133" s="188"/>
      <c r="K133" s="188"/>
      <c r="M133" s="188"/>
      <c r="N133" s="188"/>
      <c r="O133" s="188"/>
      <c r="P133" s="188"/>
      <c r="Q133" s="188"/>
      <c r="R133" s="188"/>
      <c r="S133" s="188"/>
      <c r="T133" s="188"/>
    </row>
    <row r="134" spans="1:20" hidden="1">
      <c r="A134" s="188"/>
      <c r="B134" s="188"/>
      <c r="C134" s="188"/>
      <c r="D134" s="188"/>
      <c r="E134" s="188"/>
      <c r="F134" s="188"/>
      <c r="G134" s="188"/>
      <c r="H134" s="188"/>
      <c r="I134" s="188"/>
      <c r="J134" s="188"/>
      <c r="K134" s="188"/>
      <c r="M134" s="188"/>
      <c r="N134" s="188"/>
      <c r="O134" s="188"/>
      <c r="P134" s="188"/>
      <c r="Q134" s="188"/>
      <c r="R134" s="188"/>
      <c r="S134" s="188"/>
      <c r="T134" s="188"/>
    </row>
    <row r="135" spans="1:20" hidden="1">
      <c r="A135" s="188"/>
      <c r="B135" s="188"/>
      <c r="C135" s="188"/>
      <c r="D135" s="188"/>
      <c r="E135" s="188"/>
      <c r="F135" s="188"/>
      <c r="G135" s="188"/>
      <c r="H135" s="188"/>
      <c r="I135" s="188"/>
      <c r="J135" s="188"/>
      <c r="K135" s="188"/>
      <c r="M135" s="188"/>
      <c r="N135" s="188"/>
      <c r="O135" s="188"/>
      <c r="P135" s="188"/>
      <c r="Q135" s="188"/>
      <c r="R135" s="188"/>
      <c r="S135" s="188"/>
      <c r="T135" s="188"/>
    </row>
    <row r="136" spans="1:20" hidden="1">
      <c r="A136" s="188"/>
      <c r="B136" s="188"/>
      <c r="C136" s="188"/>
      <c r="D136" s="188"/>
      <c r="E136" s="188"/>
      <c r="F136" s="188"/>
      <c r="G136" s="188"/>
      <c r="H136" s="188"/>
      <c r="I136" s="188"/>
      <c r="J136" s="188"/>
      <c r="K136" s="188"/>
      <c r="M136" s="188"/>
      <c r="N136" s="188"/>
      <c r="O136" s="188"/>
      <c r="P136" s="188"/>
      <c r="Q136" s="188"/>
      <c r="R136" s="188"/>
      <c r="S136" s="188"/>
      <c r="T136" s="188"/>
    </row>
    <row r="137" spans="1:20" hidden="1">
      <c r="A137" s="188"/>
      <c r="B137" s="188"/>
      <c r="C137" s="188"/>
      <c r="D137" s="188"/>
      <c r="E137" s="188"/>
      <c r="F137" s="188"/>
      <c r="G137" s="188"/>
      <c r="H137" s="188"/>
      <c r="I137" s="188"/>
      <c r="J137" s="188"/>
      <c r="K137" s="188"/>
      <c r="M137" s="188"/>
      <c r="N137" s="188"/>
      <c r="O137" s="188"/>
      <c r="P137" s="188"/>
      <c r="Q137" s="188"/>
      <c r="R137" s="188"/>
      <c r="S137" s="188"/>
      <c r="T137" s="188"/>
    </row>
  </sheetData>
  <mergeCells count="35">
    <mergeCell ref="A5:A6"/>
    <mergeCell ref="B5:B6"/>
    <mergeCell ref="C5:C6"/>
    <mergeCell ref="D5:D6"/>
    <mergeCell ref="E5:E6"/>
    <mergeCell ref="F5:F6"/>
    <mergeCell ref="G5:G6"/>
    <mergeCell ref="H5:H6"/>
    <mergeCell ref="W5:W6"/>
    <mergeCell ref="N5:N6"/>
    <mergeCell ref="O5:O6"/>
    <mergeCell ref="P5:P6"/>
    <mergeCell ref="Q5:Q6"/>
    <mergeCell ref="R5:R6"/>
    <mergeCell ref="L5:L6"/>
    <mergeCell ref="M5:M6"/>
    <mergeCell ref="I5:I6"/>
    <mergeCell ref="J5:J6"/>
    <mergeCell ref="K5:K6"/>
    <mergeCell ref="A49:AC49"/>
    <mergeCell ref="A2:AC2"/>
    <mergeCell ref="A3:AC3"/>
    <mergeCell ref="A46:AC46"/>
    <mergeCell ref="A47:AC47"/>
    <mergeCell ref="A48:AC48"/>
    <mergeCell ref="AC5:AC6"/>
    <mergeCell ref="X5:X6"/>
    <mergeCell ref="Y5:Y6"/>
    <mergeCell ref="Z5:Z6"/>
    <mergeCell ref="AA5:AA6"/>
    <mergeCell ref="AB5:AB6"/>
    <mergeCell ref="S5:S6"/>
    <mergeCell ref="T5:T6"/>
    <mergeCell ref="U5:U6"/>
    <mergeCell ref="V5:V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C89"/>
  <sheetViews>
    <sheetView showGridLines="0" zoomScaleNormal="100" workbookViewId="0"/>
  </sheetViews>
  <sheetFormatPr baseColWidth="10" defaultColWidth="0" defaultRowHeight="15" zeroHeight="1"/>
  <cols>
    <col min="1" max="1" width="25" style="26" customWidth="1"/>
    <col min="2" max="2" width="12.28515625" style="26" customWidth="1"/>
    <col min="3" max="3" width="12.5703125" style="26" customWidth="1"/>
    <col min="4" max="4" width="12.28515625" style="26" customWidth="1"/>
    <col min="5" max="5" width="12.140625" style="26" customWidth="1"/>
    <col min="6" max="6" width="12.42578125" style="26" customWidth="1"/>
    <col min="7" max="7" width="11.140625" style="26" customWidth="1"/>
    <col min="8" max="8" width="12.140625" style="26" customWidth="1"/>
    <col min="9" max="10" width="14.7109375" style="26" customWidth="1"/>
    <col min="11" max="11" width="13.5703125" style="26" customWidth="1"/>
    <col min="12" max="12" width="12.28515625" style="26" customWidth="1"/>
    <col min="13" max="13" width="13.7109375" style="26" customWidth="1"/>
    <col min="14" max="14" width="3.85546875" style="26" customWidth="1"/>
    <col min="15" max="15" width="12.5703125" style="26" customWidth="1"/>
    <col min="16" max="17" width="11.42578125" style="26" customWidth="1"/>
    <col min="18" max="18" width="13.140625" style="26" customWidth="1"/>
    <col min="19" max="19" width="12" style="26" customWidth="1"/>
    <col min="20" max="21" width="11.140625" style="26" customWidth="1"/>
    <col min="22" max="22" width="14.85546875" style="26" customWidth="1"/>
    <col min="23" max="23" width="15.5703125" style="26" customWidth="1"/>
    <col min="24" max="24" width="14.42578125" style="26" customWidth="1"/>
    <col min="25" max="25" width="12.85546875" style="26" customWidth="1"/>
    <col min="26" max="26" width="13.7109375" style="26" customWidth="1"/>
    <col min="27" max="27" width="3.28515625" style="26" customWidth="1"/>
    <col min="28" max="28" width="12.5703125" style="26" customWidth="1"/>
    <col min="29" max="30" width="11.42578125" style="26" customWidth="1"/>
    <col min="31" max="31" width="13.140625" style="26" customWidth="1"/>
    <col min="32" max="32" width="12" style="26" customWidth="1"/>
    <col min="33" max="34" width="11.140625" style="26" customWidth="1"/>
    <col min="35" max="35" width="14.85546875" style="26" customWidth="1"/>
    <col min="36" max="36" width="15.5703125" style="26" customWidth="1"/>
    <col min="37" max="37" width="14.42578125" style="26" customWidth="1"/>
    <col min="38" max="38" width="12.85546875" style="26" customWidth="1"/>
    <col min="39" max="39" width="13.7109375" style="26" customWidth="1"/>
    <col min="40" max="40" width="2.7109375" style="26" customWidth="1"/>
    <col min="41" max="47" width="11.42578125" style="26" customWidth="1"/>
    <col min="48" max="48" width="15.42578125" style="26" customWidth="1"/>
    <col min="49" max="49" width="14.7109375" style="26" customWidth="1"/>
    <col min="50" max="50" width="14.42578125" style="26" customWidth="1"/>
    <col min="51" max="51" width="12.7109375" style="26" customWidth="1"/>
    <col min="52" max="52" width="13.5703125" style="26" customWidth="1"/>
    <col min="53" max="53" width="4" style="26" customWidth="1"/>
    <col min="54" max="81" width="0" style="26" hidden="1" customWidth="1"/>
    <col min="82" max="16384" width="11.42578125" style="26" hidden="1"/>
  </cols>
  <sheetData>
    <row r="1" spans="1:53" s="27" customFormat="1" ht="12.75">
      <c r="A1" s="399"/>
      <c r="B1" s="145"/>
      <c r="C1" s="145"/>
      <c r="D1" s="145"/>
      <c r="E1" s="145"/>
      <c r="F1" s="145"/>
      <c r="G1" s="145"/>
      <c r="H1" s="145"/>
      <c r="I1" s="145"/>
      <c r="J1" s="145"/>
      <c r="K1" s="145"/>
      <c r="L1" s="145"/>
      <c r="M1" s="145"/>
    </row>
    <row r="2" spans="1:53" s="28" customFormat="1" ht="12.75">
      <c r="A2" s="449" t="s">
        <v>397</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49"/>
    </row>
    <row r="3" spans="1:53" s="28" customFormat="1" ht="18" customHeight="1">
      <c r="A3" s="481" t="s">
        <v>591</v>
      </c>
      <c r="B3" s="481"/>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row>
    <row r="4" spans="1:53" s="28" customFormat="1" ht="18" customHeight="1">
      <c r="A4" s="30"/>
      <c r="B4" s="30"/>
      <c r="C4" s="30"/>
      <c r="D4" s="30"/>
      <c r="E4" s="30"/>
      <c r="F4" s="30"/>
      <c r="G4" s="30"/>
      <c r="H4" s="400"/>
      <c r="I4" s="400"/>
      <c r="J4" s="400"/>
      <c r="K4" s="400"/>
      <c r="L4" s="400"/>
      <c r="M4" s="400"/>
      <c r="N4" s="400"/>
      <c r="O4" s="400"/>
      <c r="P4" s="400"/>
      <c r="Q4" s="400"/>
      <c r="R4" s="400"/>
      <c r="AB4" s="400"/>
      <c r="AC4" s="400"/>
      <c r="AD4" s="400"/>
      <c r="AE4" s="400"/>
    </row>
    <row r="5" spans="1:53" s="28" customFormat="1" ht="17.25" customHeight="1" thickBot="1">
      <c r="A5" s="488" t="s">
        <v>178</v>
      </c>
      <c r="B5" s="488"/>
      <c r="C5" s="489"/>
      <c r="D5" s="489"/>
      <c r="E5" s="489"/>
      <c r="F5" s="489"/>
      <c r="G5" s="489"/>
      <c r="H5" s="489"/>
      <c r="I5" s="489"/>
      <c r="J5" s="489"/>
      <c r="K5" s="489"/>
      <c r="L5" s="489"/>
      <c r="M5" s="489"/>
      <c r="O5" s="488" t="s">
        <v>179</v>
      </c>
      <c r="P5" s="488"/>
      <c r="Q5" s="488"/>
      <c r="R5" s="488"/>
      <c r="S5" s="488"/>
      <c r="T5" s="488"/>
      <c r="U5" s="488"/>
      <c r="V5" s="488"/>
      <c r="W5" s="488"/>
      <c r="X5" s="488"/>
      <c r="Y5" s="488"/>
      <c r="Z5" s="488"/>
      <c r="AA5" s="401"/>
      <c r="AB5" s="488" t="s">
        <v>483</v>
      </c>
      <c r="AC5" s="489"/>
      <c r="AD5" s="489"/>
      <c r="AE5" s="489"/>
      <c r="AF5" s="489"/>
      <c r="AG5" s="489"/>
      <c r="AH5" s="489"/>
      <c r="AI5" s="489"/>
      <c r="AJ5" s="489"/>
      <c r="AK5" s="489"/>
      <c r="AL5" s="489"/>
      <c r="AM5" s="489"/>
      <c r="AO5" s="488" t="s">
        <v>180</v>
      </c>
      <c r="AP5" s="488"/>
      <c r="AQ5" s="488"/>
      <c r="AR5" s="488"/>
      <c r="AS5" s="488"/>
      <c r="AT5" s="488"/>
      <c r="AU5" s="488"/>
      <c r="AV5" s="488"/>
      <c r="AW5" s="488"/>
      <c r="AX5" s="488"/>
      <c r="AY5" s="488"/>
      <c r="AZ5" s="488"/>
    </row>
    <row r="6" spans="1:53" s="404" customFormat="1" ht="17.25" customHeight="1" thickTop="1" thickBot="1">
      <c r="A6" s="402"/>
      <c r="B6" s="455" t="s">
        <v>234</v>
      </c>
      <c r="C6" s="486" t="s">
        <v>410</v>
      </c>
      <c r="D6" s="486"/>
      <c r="E6" s="486"/>
      <c r="F6" s="486"/>
      <c r="G6" s="486"/>
      <c r="H6" s="486"/>
      <c r="I6" s="486"/>
      <c r="J6" s="486"/>
      <c r="K6" s="486"/>
      <c r="L6" s="486"/>
      <c r="M6" s="486"/>
      <c r="N6" s="455"/>
      <c r="O6" s="455" t="s">
        <v>234</v>
      </c>
      <c r="P6" s="485" t="s">
        <v>411</v>
      </c>
      <c r="Q6" s="485"/>
      <c r="R6" s="485"/>
      <c r="S6" s="485"/>
      <c r="T6" s="485"/>
      <c r="U6" s="485"/>
      <c r="V6" s="485"/>
      <c r="W6" s="485"/>
      <c r="X6" s="485"/>
      <c r="Y6" s="485"/>
      <c r="Z6" s="485"/>
      <c r="AA6" s="403"/>
      <c r="AB6" s="455" t="s">
        <v>234</v>
      </c>
      <c r="AC6" s="485" t="s">
        <v>484</v>
      </c>
      <c r="AD6" s="485"/>
      <c r="AE6" s="485"/>
      <c r="AF6" s="485"/>
      <c r="AG6" s="485"/>
      <c r="AH6" s="485"/>
      <c r="AI6" s="485"/>
      <c r="AJ6" s="485"/>
      <c r="AK6" s="485"/>
      <c r="AL6" s="485"/>
      <c r="AM6" s="485"/>
      <c r="AN6" s="455"/>
      <c r="AO6" s="455" t="s">
        <v>234</v>
      </c>
      <c r="AP6" s="485" t="s">
        <v>479</v>
      </c>
      <c r="AQ6" s="485"/>
      <c r="AR6" s="485"/>
      <c r="AS6" s="485"/>
      <c r="AT6" s="485"/>
      <c r="AU6" s="485"/>
      <c r="AV6" s="485"/>
      <c r="AW6" s="485"/>
      <c r="AX6" s="485"/>
      <c r="AY6" s="485"/>
      <c r="AZ6" s="485"/>
    </row>
    <row r="7" spans="1:53" s="27" customFormat="1" ht="132.75" customHeight="1" thickBot="1">
      <c r="A7" s="384" t="s">
        <v>363</v>
      </c>
      <c r="B7" s="456"/>
      <c r="C7" s="380" t="s">
        <v>228</v>
      </c>
      <c r="D7" s="380" t="s">
        <v>232</v>
      </c>
      <c r="E7" s="380" t="s">
        <v>233</v>
      </c>
      <c r="F7" s="380" t="s">
        <v>227</v>
      </c>
      <c r="G7" s="380" t="s">
        <v>480</v>
      </c>
      <c r="H7" s="380" t="s">
        <v>487</v>
      </c>
      <c r="I7" s="380" t="s">
        <v>488</v>
      </c>
      <c r="J7" s="380" t="s">
        <v>489</v>
      </c>
      <c r="K7" s="380" t="s">
        <v>490</v>
      </c>
      <c r="L7" s="380" t="s">
        <v>491</v>
      </c>
      <c r="M7" s="380" t="s">
        <v>226</v>
      </c>
      <c r="N7" s="456"/>
      <c r="O7" s="456"/>
      <c r="P7" s="380" t="s">
        <v>228</v>
      </c>
      <c r="Q7" s="380" t="s">
        <v>481</v>
      </c>
      <c r="R7" s="380" t="s">
        <v>233</v>
      </c>
      <c r="S7" s="380" t="s">
        <v>227</v>
      </c>
      <c r="T7" s="380" t="s">
        <v>480</v>
      </c>
      <c r="U7" s="380" t="s">
        <v>492</v>
      </c>
      <c r="V7" s="380" t="s">
        <v>493</v>
      </c>
      <c r="W7" s="380" t="s">
        <v>494</v>
      </c>
      <c r="X7" s="380" t="s">
        <v>495</v>
      </c>
      <c r="Y7" s="380" t="s">
        <v>491</v>
      </c>
      <c r="Z7" s="380" t="s">
        <v>226</v>
      </c>
      <c r="AA7" s="380"/>
      <c r="AB7" s="456"/>
      <c r="AC7" s="380" t="s">
        <v>228</v>
      </c>
      <c r="AD7" s="380" t="s">
        <v>481</v>
      </c>
      <c r="AE7" s="380" t="s">
        <v>233</v>
      </c>
      <c r="AF7" s="380" t="s">
        <v>227</v>
      </c>
      <c r="AG7" s="380" t="s">
        <v>480</v>
      </c>
      <c r="AH7" s="380" t="s">
        <v>487</v>
      </c>
      <c r="AI7" s="380" t="s">
        <v>493</v>
      </c>
      <c r="AJ7" s="380" t="s">
        <v>494</v>
      </c>
      <c r="AK7" s="380" t="s">
        <v>495</v>
      </c>
      <c r="AL7" s="380" t="s">
        <v>491</v>
      </c>
      <c r="AM7" s="380" t="s">
        <v>226</v>
      </c>
      <c r="AN7" s="456"/>
      <c r="AO7" s="456"/>
      <c r="AP7" s="380" t="s">
        <v>228</v>
      </c>
      <c r="AQ7" s="380" t="s">
        <v>481</v>
      </c>
      <c r="AR7" s="380" t="s">
        <v>233</v>
      </c>
      <c r="AS7" s="380" t="s">
        <v>227</v>
      </c>
      <c r="AT7" s="380" t="s">
        <v>230</v>
      </c>
      <c r="AU7" s="380" t="s">
        <v>487</v>
      </c>
      <c r="AV7" s="380" t="s">
        <v>496</v>
      </c>
      <c r="AW7" s="380" t="s">
        <v>497</v>
      </c>
      <c r="AX7" s="380" t="s">
        <v>498</v>
      </c>
      <c r="AY7" s="380" t="s">
        <v>491</v>
      </c>
      <c r="AZ7" s="380" t="s">
        <v>226</v>
      </c>
      <c r="BA7" s="405"/>
    </row>
    <row r="8" spans="1:53" s="27" customFormat="1" ht="6.75" customHeight="1" thickTop="1">
      <c r="C8" s="64"/>
      <c r="D8" s="64"/>
      <c r="P8" s="64"/>
      <c r="Q8" s="64"/>
      <c r="AC8" s="64"/>
      <c r="AD8" s="64"/>
      <c r="AO8" s="64"/>
      <c r="AP8" s="64"/>
      <c r="AQ8" s="64"/>
      <c r="AR8" s="64"/>
      <c r="AS8" s="64"/>
      <c r="AT8" s="64"/>
      <c r="AU8" s="64"/>
      <c r="AV8" s="64"/>
      <c r="AW8" s="64"/>
      <c r="AX8" s="64"/>
      <c r="AY8" s="64"/>
      <c r="AZ8" s="64"/>
    </row>
    <row r="9" spans="1:53" s="183" customFormat="1" ht="15.75" customHeight="1">
      <c r="A9" s="182" t="s">
        <v>198</v>
      </c>
      <c r="B9" s="406">
        <v>13243890</v>
      </c>
      <c r="C9" s="406">
        <v>12559938</v>
      </c>
      <c r="D9" s="406">
        <v>331775</v>
      </c>
      <c r="E9" s="406">
        <v>23583</v>
      </c>
      <c r="F9" s="406">
        <v>34647</v>
      </c>
      <c r="G9" s="406">
        <v>45349</v>
      </c>
      <c r="H9" s="183">
        <v>990</v>
      </c>
      <c r="I9" s="406">
        <v>80352</v>
      </c>
      <c r="J9" s="406">
        <v>143418</v>
      </c>
      <c r="K9" s="406">
        <v>15507</v>
      </c>
      <c r="L9" s="406">
        <v>3743</v>
      </c>
      <c r="M9" s="406">
        <v>4588</v>
      </c>
      <c r="N9" s="407"/>
      <c r="O9" s="406">
        <v>8994449</v>
      </c>
      <c r="P9" s="406">
        <v>8558390</v>
      </c>
      <c r="Q9" s="406">
        <v>150057</v>
      </c>
      <c r="R9" s="406">
        <v>2239</v>
      </c>
      <c r="S9" s="406">
        <v>24563</v>
      </c>
      <c r="T9" s="406">
        <v>24827</v>
      </c>
      <c r="U9" s="406">
        <v>771</v>
      </c>
      <c r="V9" s="406">
        <v>81092</v>
      </c>
      <c r="W9" s="406">
        <v>138044</v>
      </c>
      <c r="X9" s="406">
        <v>11539</v>
      </c>
      <c r="Y9" s="406">
        <v>596</v>
      </c>
      <c r="Z9" s="406">
        <v>2331</v>
      </c>
      <c r="AA9" s="406"/>
      <c r="AB9" s="406">
        <v>40</v>
      </c>
      <c r="AC9" s="406">
        <v>36</v>
      </c>
      <c r="AD9" s="406">
        <v>1</v>
      </c>
      <c r="AE9" s="406"/>
      <c r="AF9" s="406"/>
      <c r="AG9" s="406"/>
      <c r="AH9" s="406"/>
      <c r="AI9" s="406"/>
      <c r="AJ9" s="406">
        <v>3</v>
      </c>
      <c r="AK9" s="406"/>
      <c r="AL9" s="406"/>
      <c r="AM9" s="406"/>
      <c r="AO9" s="406">
        <v>22238379</v>
      </c>
      <c r="AP9" s="406">
        <v>21118364</v>
      </c>
      <c r="AQ9" s="406">
        <v>481833</v>
      </c>
      <c r="AR9" s="406">
        <v>25822</v>
      </c>
      <c r="AS9" s="406">
        <v>59210</v>
      </c>
      <c r="AT9" s="406">
        <v>70176</v>
      </c>
      <c r="AU9" s="406">
        <v>1761</v>
      </c>
      <c r="AV9" s="406">
        <v>161444</v>
      </c>
      <c r="AW9" s="406">
        <v>281465</v>
      </c>
      <c r="AX9" s="406">
        <v>27046</v>
      </c>
      <c r="AY9" s="406">
        <v>4339</v>
      </c>
      <c r="AZ9" s="406">
        <v>6919</v>
      </c>
      <c r="BA9" s="408"/>
    </row>
    <row r="10" spans="1:53" s="27" customFormat="1" ht="15.75" customHeight="1">
      <c r="A10" s="230"/>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408"/>
    </row>
    <row r="11" spans="1:53" s="27" customFormat="1" ht="15.75" customHeight="1">
      <c r="A11" s="42" t="s">
        <v>0</v>
      </c>
      <c r="B11" s="177">
        <v>212789</v>
      </c>
      <c r="C11" s="177">
        <v>189401</v>
      </c>
      <c r="D11" s="177">
        <v>6976</v>
      </c>
      <c r="E11" s="409"/>
      <c r="F11" s="177">
        <v>14</v>
      </c>
      <c r="G11" s="409"/>
      <c r="H11" s="177">
        <v>9</v>
      </c>
      <c r="I11" s="177"/>
      <c r="J11" s="177">
        <v>16253</v>
      </c>
      <c r="K11" s="177"/>
      <c r="L11" s="177">
        <v>6</v>
      </c>
      <c r="M11" s="409">
        <v>130</v>
      </c>
      <c r="N11" s="184"/>
      <c r="O11" s="177">
        <v>147094</v>
      </c>
      <c r="P11" s="177">
        <v>131684</v>
      </c>
      <c r="Q11" s="177">
        <v>2365</v>
      </c>
      <c r="R11" s="409"/>
      <c r="S11" s="177">
        <v>29</v>
      </c>
      <c r="T11" s="409"/>
      <c r="U11" s="177">
        <v>1</v>
      </c>
      <c r="V11" s="177"/>
      <c r="W11" s="177">
        <v>12935</v>
      </c>
      <c r="X11" s="177"/>
      <c r="Y11" s="177">
        <v>4</v>
      </c>
      <c r="Z11" s="409">
        <v>76</v>
      </c>
      <c r="AA11" s="409"/>
      <c r="AB11" s="177">
        <v>2</v>
      </c>
      <c r="AC11" s="177">
        <v>2</v>
      </c>
      <c r="AD11" s="177"/>
      <c r="AE11" s="409"/>
      <c r="AF11" s="177"/>
      <c r="AG11" s="409"/>
      <c r="AH11" s="177"/>
      <c r="AI11" s="177"/>
      <c r="AJ11" s="177"/>
      <c r="AK11" s="177"/>
      <c r="AL11" s="177"/>
      <c r="AM11" s="409"/>
      <c r="AO11" s="177">
        <v>359885</v>
      </c>
      <c r="AP11" s="177">
        <v>321087</v>
      </c>
      <c r="AQ11" s="177">
        <v>9341</v>
      </c>
      <c r="AR11" s="409"/>
      <c r="AS11" s="177">
        <v>43</v>
      </c>
      <c r="AT11" s="409"/>
      <c r="AU11" s="177">
        <v>10</v>
      </c>
      <c r="AV11" s="177"/>
      <c r="AW11" s="177">
        <v>29188</v>
      </c>
      <c r="AX11" s="177"/>
      <c r="AY11" s="409">
        <v>10</v>
      </c>
      <c r="AZ11" s="177">
        <v>206</v>
      </c>
      <c r="BA11" s="408"/>
    </row>
    <row r="12" spans="1:53" s="27" customFormat="1" ht="15.75" customHeight="1">
      <c r="A12" s="42" t="s">
        <v>1</v>
      </c>
      <c r="B12" s="177">
        <v>603631</v>
      </c>
      <c r="C12" s="177">
        <v>582670</v>
      </c>
      <c r="D12" s="177">
        <v>19607</v>
      </c>
      <c r="E12" s="409"/>
      <c r="F12" s="177">
        <v>167</v>
      </c>
      <c r="G12" s="409"/>
      <c r="H12" s="177">
        <v>82</v>
      </c>
      <c r="I12" s="177"/>
      <c r="J12" s="177"/>
      <c r="K12" s="177">
        <v>800</v>
      </c>
      <c r="L12" s="177">
        <v>89</v>
      </c>
      <c r="M12" s="409">
        <v>216</v>
      </c>
      <c r="N12" s="184"/>
      <c r="O12" s="177">
        <v>435083</v>
      </c>
      <c r="P12" s="177">
        <v>423043</v>
      </c>
      <c r="Q12" s="177">
        <v>11226</v>
      </c>
      <c r="R12" s="409"/>
      <c r="S12" s="177">
        <v>233</v>
      </c>
      <c r="T12" s="409"/>
      <c r="U12" s="177">
        <v>98</v>
      </c>
      <c r="V12" s="177"/>
      <c r="W12" s="177"/>
      <c r="X12" s="177">
        <v>333</v>
      </c>
      <c r="Y12" s="177">
        <v>27</v>
      </c>
      <c r="Z12" s="409">
        <v>123</v>
      </c>
      <c r="AA12" s="409"/>
      <c r="AB12" s="177">
        <v>2</v>
      </c>
      <c r="AC12" s="177">
        <v>2</v>
      </c>
      <c r="AD12" s="177"/>
      <c r="AE12" s="409"/>
      <c r="AF12" s="177"/>
      <c r="AG12" s="409"/>
      <c r="AH12" s="177"/>
      <c r="AI12" s="177"/>
      <c r="AJ12" s="177"/>
      <c r="AK12" s="177"/>
      <c r="AL12" s="177"/>
      <c r="AM12" s="409"/>
      <c r="AO12" s="177">
        <v>1038716</v>
      </c>
      <c r="AP12" s="177">
        <v>1005715</v>
      </c>
      <c r="AQ12" s="177">
        <v>30833</v>
      </c>
      <c r="AR12" s="409"/>
      <c r="AS12" s="177">
        <v>400</v>
      </c>
      <c r="AT12" s="409"/>
      <c r="AU12" s="177">
        <v>180</v>
      </c>
      <c r="AV12" s="177"/>
      <c r="AW12" s="177"/>
      <c r="AX12" s="177">
        <v>1133</v>
      </c>
      <c r="AY12" s="409">
        <v>116</v>
      </c>
      <c r="AZ12" s="177">
        <v>339</v>
      </c>
      <c r="BA12" s="408"/>
    </row>
    <row r="13" spans="1:53" s="27" customFormat="1" ht="15.75" customHeight="1">
      <c r="A13" s="42" t="s">
        <v>2</v>
      </c>
      <c r="B13" s="177">
        <v>133922</v>
      </c>
      <c r="C13" s="177">
        <v>125748</v>
      </c>
      <c r="D13" s="177">
        <v>7932</v>
      </c>
      <c r="E13" s="409"/>
      <c r="F13" s="177">
        <v>8</v>
      </c>
      <c r="G13" s="409"/>
      <c r="H13" s="177">
        <v>1</v>
      </c>
      <c r="I13" s="177"/>
      <c r="J13" s="177">
        <v>131</v>
      </c>
      <c r="K13" s="177"/>
      <c r="L13" s="177">
        <v>63</v>
      </c>
      <c r="M13" s="409">
        <v>39</v>
      </c>
      <c r="N13" s="184"/>
      <c r="O13" s="177">
        <v>84753</v>
      </c>
      <c r="P13" s="177">
        <v>80895</v>
      </c>
      <c r="Q13" s="177">
        <v>3629</v>
      </c>
      <c r="R13" s="409"/>
      <c r="S13" s="177">
        <v>16</v>
      </c>
      <c r="T13" s="409"/>
      <c r="U13" s="177">
        <v>5</v>
      </c>
      <c r="V13" s="177"/>
      <c r="W13" s="177">
        <v>153</v>
      </c>
      <c r="X13" s="177"/>
      <c r="Y13" s="177">
        <v>30</v>
      </c>
      <c r="Z13" s="409">
        <v>25</v>
      </c>
      <c r="AA13" s="409"/>
      <c r="AB13" s="177">
        <v>0</v>
      </c>
      <c r="AC13" s="177"/>
      <c r="AD13" s="177"/>
      <c r="AE13" s="409"/>
      <c r="AF13" s="177"/>
      <c r="AG13" s="409"/>
      <c r="AH13" s="177"/>
      <c r="AI13" s="177"/>
      <c r="AJ13" s="177"/>
      <c r="AK13" s="177"/>
      <c r="AL13" s="177"/>
      <c r="AM13" s="409"/>
      <c r="AO13" s="177">
        <v>218675</v>
      </c>
      <c r="AP13" s="177">
        <v>206643</v>
      </c>
      <c r="AQ13" s="177">
        <v>11561</v>
      </c>
      <c r="AR13" s="409"/>
      <c r="AS13" s="177">
        <v>24</v>
      </c>
      <c r="AT13" s="409"/>
      <c r="AU13" s="177">
        <v>6</v>
      </c>
      <c r="AV13" s="177"/>
      <c r="AW13" s="177">
        <v>284</v>
      </c>
      <c r="AX13" s="177"/>
      <c r="AY13" s="409">
        <v>93</v>
      </c>
      <c r="AZ13" s="177">
        <v>64</v>
      </c>
      <c r="BA13" s="408"/>
    </row>
    <row r="14" spans="1:53" s="27" customFormat="1" ht="15.75" customHeight="1">
      <c r="A14" s="42" t="s">
        <v>3</v>
      </c>
      <c r="B14" s="177">
        <v>90070</v>
      </c>
      <c r="C14" s="177">
        <v>87355</v>
      </c>
      <c r="D14" s="177">
        <v>1617</v>
      </c>
      <c r="E14" s="409">
        <v>261</v>
      </c>
      <c r="F14" s="177">
        <v>2</v>
      </c>
      <c r="G14" s="409">
        <v>480</v>
      </c>
      <c r="H14" s="177"/>
      <c r="I14" s="177"/>
      <c r="J14" s="177"/>
      <c r="K14" s="177">
        <v>335</v>
      </c>
      <c r="L14" s="177">
        <v>18</v>
      </c>
      <c r="M14" s="409">
        <v>2</v>
      </c>
      <c r="N14" s="184"/>
      <c r="O14" s="177">
        <v>45555</v>
      </c>
      <c r="P14" s="177">
        <v>44806</v>
      </c>
      <c r="Q14" s="177">
        <v>367</v>
      </c>
      <c r="R14" s="409">
        <v>30</v>
      </c>
      <c r="S14" s="177"/>
      <c r="T14" s="409">
        <v>119</v>
      </c>
      <c r="U14" s="177"/>
      <c r="V14" s="177"/>
      <c r="W14" s="177"/>
      <c r="X14" s="177">
        <v>230</v>
      </c>
      <c r="Y14" s="177">
        <v>1</v>
      </c>
      <c r="Z14" s="409">
        <v>2</v>
      </c>
      <c r="AA14" s="409"/>
      <c r="AB14" s="177">
        <v>0</v>
      </c>
      <c r="AC14" s="177"/>
      <c r="AD14" s="177"/>
      <c r="AE14" s="409"/>
      <c r="AF14" s="177"/>
      <c r="AG14" s="409"/>
      <c r="AH14" s="177"/>
      <c r="AI14" s="177"/>
      <c r="AJ14" s="177"/>
      <c r="AK14" s="177"/>
      <c r="AL14" s="177"/>
      <c r="AM14" s="409"/>
      <c r="AO14" s="177">
        <v>135625</v>
      </c>
      <c r="AP14" s="177">
        <v>132161</v>
      </c>
      <c r="AQ14" s="177">
        <v>1984</v>
      </c>
      <c r="AR14" s="409">
        <v>291</v>
      </c>
      <c r="AS14" s="177">
        <v>2</v>
      </c>
      <c r="AT14" s="409">
        <v>599</v>
      </c>
      <c r="AU14" s="177"/>
      <c r="AV14" s="177"/>
      <c r="AW14" s="177"/>
      <c r="AX14" s="177">
        <v>565</v>
      </c>
      <c r="AY14" s="409">
        <v>19</v>
      </c>
      <c r="AZ14" s="177">
        <v>4</v>
      </c>
      <c r="BA14" s="408"/>
    </row>
    <row r="15" spans="1:53" s="27" customFormat="1" ht="15.75" customHeight="1">
      <c r="A15" s="42" t="s">
        <v>199</v>
      </c>
      <c r="B15" s="177">
        <v>535483</v>
      </c>
      <c r="C15" s="177">
        <v>520796</v>
      </c>
      <c r="D15" s="177">
        <v>12598</v>
      </c>
      <c r="E15" s="409"/>
      <c r="F15" s="177">
        <v>1120</v>
      </c>
      <c r="G15" s="409"/>
      <c r="H15" s="177">
        <v>15</v>
      </c>
      <c r="I15" s="177"/>
      <c r="J15" s="177"/>
      <c r="K15" s="177">
        <v>838</v>
      </c>
      <c r="L15" s="177">
        <v>47</v>
      </c>
      <c r="M15" s="409">
        <v>69</v>
      </c>
      <c r="N15" s="184"/>
      <c r="O15" s="177">
        <v>327256</v>
      </c>
      <c r="P15" s="177">
        <v>323731</v>
      </c>
      <c r="Q15" s="177">
        <v>2730</v>
      </c>
      <c r="R15" s="409"/>
      <c r="S15" s="177">
        <v>95</v>
      </c>
      <c r="T15" s="409"/>
      <c r="U15" s="177">
        <v>6</v>
      </c>
      <c r="V15" s="177"/>
      <c r="W15" s="177"/>
      <c r="X15" s="177">
        <v>659</v>
      </c>
      <c r="Y15" s="177">
        <v>9</v>
      </c>
      <c r="Z15" s="409">
        <v>26</v>
      </c>
      <c r="AA15" s="409"/>
      <c r="AB15" s="177">
        <v>0</v>
      </c>
      <c r="AC15" s="177"/>
      <c r="AD15" s="177"/>
      <c r="AE15" s="409"/>
      <c r="AF15" s="177"/>
      <c r="AG15" s="409"/>
      <c r="AH15" s="177"/>
      <c r="AI15" s="177"/>
      <c r="AJ15" s="177"/>
      <c r="AK15" s="177"/>
      <c r="AL15" s="177"/>
      <c r="AM15" s="409"/>
      <c r="AO15" s="177">
        <v>862739</v>
      </c>
      <c r="AP15" s="177">
        <v>844527</v>
      </c>
      <c r="AQ15" s="177">
        <v>15328</v>
      </c>
      <c r="AR15" s="409"/>
      <c r="AS15" s="177">
        <v>1215</v>
      </c>
      <c r="AT15" s="409"/>
      <c r="AU15" s="177">
        <v>21</v>
      </c>
      <c r="AV15" s="177"/>
      <c r="AW15" s="177"/>
      <c r="AX15" s="177">
        <v>1497</v>
      </c>
      <c r="AY15" s="409">
        <v>56</v>
      </c>
      <c r="AZ15" s="177">
        <v>95</v>
      </c>
      <c r="BA15" s="408"/>
    </row>
    <row r="16" spans="1:53" s="27" customFormat="1" ht="15.75" customHeight="1">
      <c r="A16" s="42" t="s">
        <v>5</v>
      </c>
      <c r="B16" s="177">
        <v>92467</v>
      </c>
      <c r="C16" s="177">
        <v>82440</v>
      </c>
      <c r="D16" s="177">
        <v>4826</v>
      </c>
      <c r="E16" s="409">
        <v>1015</v>
      </c>
      <c r="F16" s="177">
        <v>17</v>
      </c>
      <c r="G16" s="409">
        <v>866</v>
      </c>
      <c r="H16" s="177">
        <v>3</v>
      </c>
      <c r="I16" s="177"/>
      <c r="J16" s="177">
        <v>3272</v>
      </c>
      <c r="K16" s="177"/>
      <c r="L16" s="177">
        <v>21</v>
      </c>
      <c r="M16" s="409">
        <v>7</v>
      </c>
      <c r="N16" s="184"/>
      <c r="O16" s="177">
        <v>61575</v>
      </c>
      <c r="P16" s="177">
        <v>55956</v>
      </c>
      <c r="Q16" s="177">
        <v>2133</v>
      </c>
      <c r="R16" s="409">
        <v>45</v>
      </c>
      <c r="S16" s="177">
        <v>12</v>
      </c>
      <c r="T16" s="409">
        <v>412</v>
      </c>
      <c r="U16" s="177">
        <v>2</v>
      </c>
      <c r="V16" s="177"/>
      <c r="W16" s="177">
        <v>3010</v>
      </c>
      <c r="X16" s="177"/>
      <c r="Y16" s="177">
        <v>1</v>
      </c>
      <c r="Z16" s="409">
        <v>4</v>
      </c>
      <c r="AA16" s="409"/>
      <c r="AB16" s="177">
        <v>0</v>
      </c>
      <c r="AC16" s="177"/>
      <c r="AD16" s="177"/>
      <c r="AE16" s="409"/>
      <c r="AF16" s="177"/>
      <c r="AG16" s="409"/>
      <c r="AH16" s="177"/>
      <c r="AI16" s="177"/>
      <c r="AJ16" s="177"/>
      <c r="AK16" s="177"/>
      <c r="AL16" s="177"/>
      <c r="AM16" s="409"/>
      <c r="AO16" s="177">
        <v>154042</v>
      </c>
      <c r="AP16" s="177">
        <v>138396</v>
      </c>
      <c r="AQ16" s="177">
        <v>6959</v>
      </c>
      <c r="AR16" s="409">
        <v>1060</v>
      </c>
      <c r="AS16" s="177">
        <v>29</v>
      </c>
      <c r="AT16" s="409">
        <v>1278</v>
      </c>
      <c r="AU16" s="177">
        <v>5</v>
      </c>
      <c r="AV16" s="177"/>
      <c r="AW16" s="177">
        <v>6282</v>
      </c>
      <c r="AX16" s="177"/>
      <c r="AY16" s="409">
        <v>22</v>
      </c>
      <c r="AZ16" s="177">
        <v>11</v>
      </c>
      <c r="BA16" s="408"/>
    </row>
    <row r="17" spans="1:53" s="27" customFormat="1" ht="15.75" customHeight="1">
      <c r="A17" s="42" t="s">
        <v>6</v>
      </c>
      <c r="B17" s="177">
        <v>162894</v>
      </c>
      <c r="C17" s="177">
        <v>140465</v>
      </c>
      <c r="D17" s="177">
        <v>6139</v>
      </c>
      <c r="E17" s="409">
        <v>738</v>
      </c>
      <c r="F17" s="177">
        <v>41</v>
      </c>
      <c r="G17" s="409">
        <v>2874</v>
      </c>
      <c r="H17" s="177">
        <v>11</v>
      </c>
      <c r="I17" s="177">
        <v>4</v>
      </c>
      <c r="J17" s="177">
        <v>12487</v>
      </c>
      <c r="K17" s="177"/>
      <c r="L17" s="177">
        <v>76</v>
      </c>
      <c r="M17" s="409">
        <v>59</v>
      </c>
      <c r="N17" s="184"/>
      <c r="O17" s="177">
        <v>99998</v>
      </c>
      <c r="P17" s="177">
        <v>83842</v>
      </c>
      <c r="Q17" s="177">
        <v>1425</v>
      </c>
      <c r="R17" s="409">
        <v>25</v>
      </c>
      <c r="S17" s="177">
        <v>49</v>
      </c>
      <c r="T17" s="409">
        <v>2131</v>
      </c>
      <c r="U17" s="177">
        <v>8</v>
      </c>
      <c r="V17" s="177">
        <v>1</v>
      </c>
      <c r="W17" s="177">
        <v>12485</v>
      </c>
      <c r="X17" s="177"/>
      <c r="Y17" s="177">
        <v>18</v>
      </c>
      <c r="Z17" s="409">
        <v>14</v>
      </c>
      <c r="AA17" s="409"/>
      <c r="AB17" s="177">
        <v>1</v>
      </c>
      <c r="AC17" s="177">
        <v>1</v>
      </c>
      <c r="AD17" s="177"/>
      <c r="AE17" s="409"/>
      <c r="AF17" s="177"/>
      <c r="AG17" s="409"/>
      <c r="AH17" s="177"/>
      <c r="AI17" s="177"/>
      <c r="AJ17" s="177"/>
      <c r="AK17" s="177"/>
      <c r="AL17" s="177"/>
      <c r="AM17" s="409"/>
      <c r="AO17" s="177">
        <v>262893</v>
      </c>
      <c r="AP17" s="177">
        <v>224308</v>
      </c>
      <c r="AQ17" s="177">
        <v>7564</v>
      </c>
      <c r="AR17" s="409">
        <v>763</v>
      </c>
      <c r="AS17" s="177">
        <v>90</v>
      </c>
      <c r="AT17" s="409">
        <v>5005</v>
      </c>
      <c r="AU17" s="177">
        <v>19</v>
      </c>
      <c r="AV17" s="177">
        <v>5</v>
      </c>
      <c r="AW17" s="177">
        <v>24972</v>
      </c>
      <c r="AX17" s="177"/>
      <c r="AY17" s="409">
        <v>94</v>
      </c>
      <c r="AZ17" s="177">
        <v>73</v>
      </c>
      <c r="BA17" s="408"/>
    </row>
    <row r="18" spans="1:53" s="27" customFormat="1" ht="15.75" customHeight="1">
      <c r="A18" s="42" t="s">
        <v>7</v>
      </c>
      <c r="B18" s="177">
        <v>549486</v>
      </c>
      <c r="C18" s="177">
        <v>535902</v>
      </c>
      <c r="D18" s="177">
        <v>11375</v>
      </c>
      <c r="E18" s="409"/>
      <c r="F18" s="177">
        <v>114</v>
      </c>
      <c r="G18" s="409"/>
      <c r="H18" s="177">
        <v>66</v>
      </c>
      <c r="I18" s="177"/>
      <c r="J18" s="177"/>
      <c r="K18" s="177">
        <v>359</v>
      </c>
      <c r="L18" s="177">
        <v>1308</v>
      </c>
      <c r="M18" s="409">
        <v>362</v>
      </c>
      <c r="N18" s="184"/>
      <c r="O18" s="177">
        <v>416509</v>
      </c>
      <c r="P18" s="177">
        <v>412074</v>
      </c>
      <c r="Q18" s="177">
        <v>3730</v>
      </c>
      <c r="R18" s="409"/>
      <c r="S18" s="177">
        <v>142</v>
      </c>
      <c r="T18" s="409"/>
      <c r="U18" s="177">
        <v>14</v>
      </c>
      <c r="V18" s="177"/>
      <c r="W18" s="177"/>
      <c r="X18" s="177">
        <v>261</v>
      </c>
      <c r="Y18" s="177">
        <v>193</v>
      </c>
      <c r="Z18" s="409">
        <v>95</v>
      </c>
      <c r="AA18" s="409"/>
      <c r="AB18" s="177">
        <v>3</v>
      </c>
      <c r="AC18" s="177">
        <v>3</v>
      </c>
      <c r="AD18" s="177"/>
      <c r="AE18" s="409"/>
      <c r="AF18" s="177"/>
      <c r="AG18" s="409"/>
      <c r="AH18" s="177"/>
      <c r="AI18" s="177"/>
      <c r="AJ18" s="177"/>
      <c r="AK18" s="177"/>
      <c r="AL18" s="177"/>
      <c r="AM18" s="409"/>
      <c r="AO18" s="177">
        <v>965998</v>
      </c>
      <c r="AP18" s="177">
        <v>947979</v>
      </c>
      <c r="AQ18" s="177">
        <v>15105</v>
      </c>
      <c r="AR18" s="409"/>
      <c r="AS18" s="177">
        <v>256</v>
      </c>
      <c r="AT18" s="409"/>
      <c r="AU18" s="177">
        <v>80</v>
      </c>
      <c r="AV18" s="177"/>
      <c r="AW18" s="410"/>
      <c r="AX18" s="177">
        <v>620</v>
      </c>
      <c r="AY18" s="409">
        <v>1501</v>
      </c>
      <c r="AZ18" s="177">
        <v>457</v>
      </c>
      <c r="BA18" s="408"/>
    </row>
    <row r="19" spans="1:53" s="27" customFormat="1" ht="15.75" customHeight="1">
      <c r="A19" s="42" t="s">
        <v>329</v>
      </c>
      <c r="B19" s="177">
        <v>974122</v>
      </c>
      <c r="C19" s="177">
        <v>963380</v>
      </c>
      <c r="D19" s="177"/>
      <c r="E19" s="409"/>
      <c r="F19" s="177">
        <v>10096</v>
      </c>
      <c r="G19" s="409"/>
      <c r="H19" s="177">
        <v>12</v>
      </c>
      <c r="I19" s="177"/>
      <c r="J19" s="177"/>
      <c r="K19" s="177"/>
      <c r="L19" s="177"/>
      <c r="M19" s="409">
        <v>634</v>
      </c>
      <c r="N19" s="184"/>
      <c r="O19" s="177">
        <v>743421</v>
      </c>
      <c r="P19" s="177">
        <v>731804</v>
      </c>
      <c r="Q19" s="177"/>
      <c r="R19" s="409"/>
      <c r="S19" s="177">
        <v>10969</v>
      </c>
      <c r="T19" s="409"/>
      <c r="U19" s="177">
        <v>5</v>
      </c>
      <c r="V19" s="177"/>
      <c r="W19" s="177"/>
      <c r="X19" s="177"/>
      <c r="Y19" s="177">
        <v>1</v>
      </c>
      <c r="Z19" s="409">
        <v>642</v>
      </c>
      <c r="AA19" s="409"/>
      <c r="AB19" s="177">
        <v>3</v>
      </c>
      <c r="AC19" s="177">
        <v>3</v>
      </c>
      <c r="AD19" s="177"/>
      <c r="AE19" s="409"/>
      <c r="AF19" s="177"/>
      <c r="AG19" s="409"/>
      <c r="AH19" s="177"/>
      <c r="AI19" s="177"/>
      <c r="AJ19" s="177"/>
      <c r="AK19" s="177"/>
      <c r="AL19" s="177"/>
      <c r="AM19" s="409"/>
      <c r="AO19" s="177">
        <v>1717546</v>
      </c>
      <c r="AP19" s="177">
        <v>1695187</v>
      </c>
      <c r="AQ19" s="177"/>
      <c r="AR19" s="409"/>
      <c r="AS19" s="177">
        <v>21065</v>
      </c>
      <c r="AT19" s="409"/>
      <c r="AU19" s="177">
        <v>17</v>
      </c>
      <c r="AV19" s="177"/>
      <c r="AW19" s="177"/>
      <c r="AX19" s="177"/>
      <c r="AY19" s="409">
        <v>1</v>
      </c>
      <c r="AZ19" s="177">
        <v>1276</v>
      </c>
      <c r="BA19" s="408"/>
    </row>
    <row r="20" spans="1:53" s="27" customFormat="1" ht="15.75" customHeight="1">
      <c r="A20" s="42" t="s">
        <v>331</v>
      </c>
      <c r="B20" s="177">
        <v>986609</v>
      </c>
      <c r="C20" s="177">
        <v>982310</v>
      </c>
      <c r="D20" s="177">
        <v>27</v>
      </c>
      <c r="E20" s="409"/>
      <c r="F20" s="177">
        <v>2628</v>
      </c>
      <c r="G20" s="409"/>
      <c r="H20" s="177">
        <v>42</v>
      </c>
      <c r="I20" s="177"/>
      <c r="J20" s="177"/>
      <c r="K20" s="177">
        <v>249</v>
      </c>
      <c r="L20" s="177"/>
      <c r="M20" s="409">
        <v>1353</v>
      </c>
      <c r="N20" s="184"/>
      <c r="O20" s="177">
        <v>775190</v>
      </c>
      <c r="P20" s="177">
        <v>771164</v>
      </c>
      <c r="Q20" s="177">
        <v>15</v>
      </c>
      <c r="R20" s="409"/>
      <c r="S20" s="177">
        <v>3216</v>
      </c>
      <c r="T20" s="409"/>
      <c r="U20" s="177">
        <v>20</v>
      </c>
      <c r="V20" s="177"/>
      <c r="W20" s="177"/>
      <c r="X20" s="177">
        <v>151</v>
      </c>
      <c r="Y20" s="177"/>
      <c r="Z20" s="409">
        <v>624</v>
      </c>
      <c r="AA20" s="409"/>
      <c r="AB20" s="177">
        <v>9</v>
      </c>
      <c r="AC20" s="177">
        <v>9</v>
      </c>
      <c r="AD20" s="177"/>
      <c r="AE20" s="409"/>
      <c r="AF20" s="177"/>
      <c r="AG20" s="409"/>
      <c r="AH20" s="177"/>
      <c r="AI20" s="177"/>
      <c r="AJ20" s="177"/>
      <c r="AK20" s="177"/>
      <c r="AL20" s="177"/>
      <c r="AM20" s="409"/>
      <c r="AO20" s="177">
        <v>1761808</v>
      </c>
      <c r="AP20" s="177">
        <v>1753483</v>
      </c>
      <c r="AQ20" s="177">
        <v>42</v>
      </c>
      <c r="AR20" s="409"/>
      <c r="AS20" s="177">
        <v>5844</v>
      </c>
      <c r="AT20" s="409"/>
      <c r="AU20" s="177">
        <v>62</v>
      </c>
      <c r="AV20" s="177"/>
      <c r="AW20" s="177"/>
      <c r="AX20" s="177">
        <v>400</v>
      </c>
      <c r="AY20" s="409"/>
      <c r="AZ20" s="177">
        <v>1977</v>
      </c>
      <c r="BA20" s="408"/>
    </row>
    <row r="21" spans="1:53" s="27" customFormat="1" ht="15.75" customHeight="1">
      <c r="A21" s="42" t="s">
        <v>8</v>
      </c>
      <c r="B21" s="177">
        <v>157955</v>
      </c>
      <c r="C21" s="177">
        <v>151815</v>
      </c>
      <c r="D21" s="177">
        <v>5005</v>
      </c>
      <c r="E21" s="409"/>
      <c r="F21" s="177">
        <v>645</v>
      </c>
      <c r="G21" s="409"/>
      <c r="H21" s="177">
        <v>7</v>
      </c>
      <c r="I21" s="177"/>
      <c r="J21" s="177"/>
      <c r="K21" s="177">
        <v>308</v>
      </c>
      <c r="L21" s="177">
        <v>141</v>
      </c>
      <c r="M21" s="409">
        <v>34</v>
      </c>
      <c r="N21" s="184"/>
      <c r="O21" s="177">
        <v>98633</v>
      </c>
      <c r="P21" s="177">
        <v>97300</v>
      </c>
      <c r="Q21" s="177">
        <v>996</v>
      </c>
      <c r="R21" s="409"/>
      <c r="S21" s="177">
        <v>128</v>
      </c>
      <c r="T21" s="409"/>
      <c r="U21" s="177">
        <v>5</v>
      </c>
      <c r="V21" s="177"/>
      <c r="W21" s="177"/>
      <c r="X21" s="177">
        <v>185</v>
      </c>
      <c r="Y21" s="177">
        <v>15</v>
      </c>
      <c r="Z21" s="409">
        <v>4</v>
      </c>
      <c r="AA21" s="409"/>
      <c r="AB21" s="177">
        <v>0</v>
      </c>
      <c r="AC21" s="177"/>
      <c r="AD21" s="177"/>
      <c r="AE21" s="409"/>
      <c r="AF21" s="177"/>
      <c r="AG21" s="409"/>
      <c r="AH21" s="177"/>
      <c r="AI21" s="177"/>
      <c r="AJ21" s="177"/>
      <c r="AK21" s="177"/>
      <c r="AL21" s="177"/>
      <c r="AM21" s="409"/>
      <c r="AO21" s="177">
        <v>256588</v>
      </c>
      <c r="AP21" s="177">
        <v>249115</v>
      </c>
      <c r="AQ21" s="177">
        <v>6001</v>
      </c>
      <c r="AR21" s="409"/>
      <c r="AS21" s="177">
        <v>773</v>
      </c>
      <c r="AT21" s="409"/>
      <c r="AU21" s="177">
        <v>12</v>
      </c>
      <c r="AV21" s="177"/>
      <c r="AW21" s="177"/>
      <c r="AX21" s="177">
        <v>493</v>
      </c>
      <c r="AY21" s="409">
        <v>156</v>
      </c>
      <c r="AZ21" s="177">
        <v>38</v>
      </c>
      <c r="BA21" s="408"/>
    </row>
    <row r="22" spans="1:53" s="27" customFormat="1" ht="15.75" customHeight="1">
      <c r="A22" s="42" t="s">
        <v>9</v>
      </c>
      <c r="B22" s="177">
        <v>662538</v>
      </c>
      <c r="C22" s="177">
        <v>637394</v>
      </c>
      <c r="D22" s="177">
        <v>24597</v>
      </c>
      <c r="E22" s="409"/>
      <c r="F22" s="177">
        <v>381</v>
      </c>
      <c r="G22" s="409"/>
      <c r="H22" s="177">
        <v>48</v>
      </c>
      <c r="I22" s="177"/>
      <c r="J22" s="177"/>
      <c r="K22" s="177"/>
      <c r="L22" s="177">
        <v>33</v>
      </c>
      <c r="M22" s="409">
        <v>85</v>
      </c>
      <c r="N22" s="184"/>
      <c r="O22" s="177">
        <v>443365</v>
      </c>
      <c r="P22" s="177">
        <v>428259</v>
      </c>
      <c r="Q22" s="177">
        <v>14544</v>
      </c>
      <c r="R22" s="409"/>
      <c r="S22" s="177">
        <v>475</v>
      </c>
      <c r="T22" s="409"/>
      <c r="U22" s="177">
        <v>43</v>
      </c>
      <c r="V22" s="177"/>
      <c r="W22" s="177"/>
      <c r="X22" s="177"/>
      <c r="Y22" s="177">
        <v>5</v>
      </c>
      <c r="Z22" s="409">
        <v>39</v>
      </c>
      <c r="AA22" s="409"/>
      <c r="AB22" s="177">
        <v>1</v>
      </c>
      <c r="AC22" s="177">
        <v>1</v>
      </c>
      <c r="AD22" s="177"/>
      <c r="AE22" s="409"/>
      <c r="AF22" s="177"/>
      <c r="AG22" s="409"/>
      <c r="AH22" s="177"/>
      <c r="AI22" s="177"/>
      <c r="AJ22" s="177"/>
      <c r="AK22" s="177"/>
      <c r="AL22" s="177"/>
      <c r="AM22" s="409"/>
      <c r="AO22" s="177">
        <v>1105904</v>
      </c>
      <c r="AP22" s="177">
        <v>1065654</v>
      </c>
      <c r="AQ22" s="177">
        <v>39141</v>
      </c>
      <c r="AR22" s="409"/>
      <c r="AS22" s="177">
        <v>856</v>
      </c>
      <c r="AT22" s="409"/>
      <c r="AU22" s="177">
        <v>91</v>
      </c>
      <c r="AV22" s="177"/>
      <c r="AW22" s="177"/>
      <c r="AX22" s="177"/>
      <c r="AY22" s="409">
        <v>38</v>
      </c>
      <c r="AZ22" s="177">
        <v>124</v>
      </c>
      <c r="BA22" s="408"/>
    </row>
    <row r="23" spans="1:53" s="27" customFormat="1" ht="15.75" customHeight="1">
      <c r="A23" s="42" t="s">
        <v>10</v>
      </c>
      <c r="B23" s="177">
        <v>97651</v>
      </c>
      <c r="C23" s="177">
        <v>96286</v>
      </c>
      <c r="D23" s="177">
        <v>644</v>
      </c>
      <c r="E23" s="409"/>
      <c r="F23" s="177">
        <v>35</v>
      </c>
      <c r="G23" s="409"/>
      <c r="H23" s="177">
        <v>10</v>
      </c>
      <c r="I23" s="177"/>
      <c r="J23" s="177">
        <v>122</v>
      </c>
      <c r="K23" s="177">
        <v>350</v>
      </c>
      <c r="L23" s="177">
        <v>60</v>
      </c>
      <c r="M23" s="409">
        <v>144</v>
      </c>
      <c r="N23" s="184"/>
      <c r="O23" s="177">
        <v>65505</v>
      </c>
      <c r="P23" s="177">
        <v>64528</v>
      </c>
      <c r="Q23" s="177">
        <v>205</v>
      </c>
      <c r="R23" s="409"/>
      <c r="S23" s="177">
        <v>75</v>
      </c>
      <c r="T23" s="409"/>
      <c r="U23" s="177">
        <v>3</v>
      </c>
      <c r="V23" s="177"/>
      <c r="W23" s="177">
        <v>119</v>
      </c>
      <c r="X23" s="177">
        <v>448</v>
      </c>
      <c r="Y23" s="177">
        <v>15</v>
      </c>
      <c r="Z23" s="409">
        <v>112</v>
      </c>
      <c r="AA23" s="409"/>
      <c r="AB23" s="177">
        <v>0</v>
      </c>
      <c r="AC23" s="177"/>
      <c r="AD23" s="177"/>
      <c r="AE23" s="409"/>
      <c r="AF23" s="177"/>
      <c r="AG23" s="409"/>
      <c r="AH23" s="177"/>
      <c r="AI23" s="177"/>
      <c r="AJ23" s="177"/>
      <c r="AK23" s="177"/>
      <c r="AL23" s="177"/>
      <c r="AM23" s="409"/>
      <c r="AO23" s="177">
        <v>163156</v>
      </c>
      <c r="AP23" s="177">
        <v>160814</v>
      </c>
      <c r="AQ23" s="177">
        <v>849</v>
      </c>
      <c r="AR23" s="409"/>
      <c r="AS23" s="177">
        <v>110</v>
      </c>
      <c r="AT23" s="409"/>
      <c r="AU23" s="177">
        <v>13</v>
      </c>
      <c r="AV23" s="177"/>
      <c r="AW23" s="177">
        <v>241</v>
      </c>
      <c r="AX23" s="177">
        <v>798</v>
      </c>
      <c r="AY23" s="409">
        <v>75</v>
      </c>
      <c r="AZ23" s="177">
        <v>256</v>
      </c>
      <c r="BA23" s="408"/>
    </row>
    <row r="24" spans="1:53" s="27" customFormat="1" ht="15.75" customHeight="1">
      <c r="A24" s="42" t="s">
        <v>11</v>
      </c>
      <c r="B24" s="177">
        <v>175106</v>
      </c>
      <c r="C24" s="177">
        <v>172791</v>
      </c>
      <c r="D24" s="177">
        <v>1577</v>
      </c>
      <c r="E24" s="409"/>
      <c r="F24" s="177">
        <v>22</v>
      </c>
      <c r="G24" s="409"/>
      <c r="H24" s="177">
        <v>35</v>
      </c>
      <c r="I24" s="177"/>
      <c r="J24" s="177"/>
      <c r="K24" s="177">
        <v>644</v>
      </c>
      <c r="L24" s="177"/>
      <c r="M24" s="409">
        <v>37</v>
      </c>
      <c r="N24" s="184"/>
      <c r="O24" s="177">
        <v>105857</v>
      </c>
      <c r="P24" s="177">
        <v>104453</v>
      </c>
      <c r="Q24" s="177">
        <v>699</v>
      </c>
      <c r="R24" s="409"/>
      <c r="S24" s="177">
        <v>37</v>
      </c>
      <c r="T24" s="409"/>
      <c r="U24" s="177">
        <v>29</v>
      </c>
      <c r="V24" s="177"/>
      <c r="W24" s="177"/>
      <c r="X24" s="177">
        <v>631</v>
      </c>
      <c r="Y24" s="177"/>
      <c r="Z24" s="409">
        <v>8</v>
      </c>
      <c r="AA24" s="409"/>
      <c r="AB24" s="177">
        <v>1</v>
      </c>
      <c r="AC24" s="177">
        <v>1</v>
      </c>
      <c r="AD24" s="177"/>
      <c r="AE24" s="409"/>
      <c r="AF24" s="177"/>
      <c r="AG24" s="409"/>
      <c r="AH24" s="177"/>
      <c r="AI24" s="177"/>
      <c r="AJ24" s="177"/>
      <c r="AK24" s="177"/>
      <c r="AL24" s="177"/>
      <c r="AM24" s="409"/>
      <c r="AO24" s="177">
        <v>280964</v>
      </c>
      <c r="AP24" s="177">
        <v>277245</v>
      </c>
      <c r="AQ24" s="177">
        <v>2276</v>
      </c>
      <c r="AR24" s="409"/>
      <c r="AS24" s="177">
        <v>59</v>
      </c>
      <c r="AT24" s="409"/>
      <c r="AU24" s="177">
        <v>64</v>
      </c>
      <c r="AV24" s="177"/>
      <c r="AW24" s="177"/>
      <c r="AX24" s="177">
        <v>1275</v>
      </c>
      <c r="AY24" s="409"/>
      <c r="AZ24" s="177">
        <v>45</v>
      </c>
      <c r="BA24" s="408"/>
    </row>
    <row r="25" spans="1:53" s="27" customFormat="1" ht="15.75" customHeight="1">
      <c r="A25" s="42" t="s">
        <v>12</v>
      </c>
      <c r="B25" s="177">
        <v>1181481</v>
      </c>
      <c r="C25" s="177">
        <v>1035217</v>
      </c>
      <c r="D25" s="177">
        <v>52767</v>
      </c>
      <c r="E25" s="409">
        <v>4403</v>
      </c>
      <c r="F25" s="177">
        <v>959</v>
      </c>
      <c r="G25" s="409">
        <v>7861</v>
      </c>
      <c r="H25" s="177">
        <v>36</v>
      </c>
      <c r="I25" s="177">
        <v>11024</v>
      </c>
      <c r="J25" s="177">
        <v>66387</v>
      </c>
      <c r="K25" s="177">
        <v>2479</v>
      </c>
      <c r="L25" s="177">
        <v>211</v>
      </c>
      <c r="M25" s="409">
        <v>137</v>
      </c>
      <c r="N25" s="184"/>
      <c r="O25" s="177">
        <v>844593</v>
      </c>
      <c r="P25" s="177">
        <v>739257</v>
      </c>
      <c r="Q25" s="177">
        <v>25606</v>
      </c>
      <c r="R25" s="409">
        <v>348</v>
      </c>
      <c r="S25" s="177">
        <v>1071</v>
      </c>
      <c r="T25" s="409">
        <v>4281</v>
      </c>
      <c r="U25" s="177">
        <v>20</v>
      </c>
      <c r="V25" s="177">
        <v>7550</v>
      </c>
      <c r="W25" s="177">
        <v>64963</v>
      </c>
      <c r="X25" s="177">
        <v>1416</v>
      </c>
      <c r="Y25" s="177">
        <v>25</v>
      </c>
      <c r="Z25" s="409">
        <v>56</v>
      </c>
      <c r="AA25" s="409"/>
      <c r="AB25" s="177">
        <v>7</v>
      </c>
      <c r="AC25" s="177">
        <v>3</v>
      </c>
      <c r="AD25" s="177">
        <v>1</v>
      </c>
      <c r="AE25" s="409"/>
      <c r="AF25" s="177"/>
      <c r="AG25" s="409"/>
      <c r="AH25" s="177"/>
      <c r="AI25" s="177"/>
      <c r="AJ25" s="177">
        <v>3</v>
      </c>
      <c r="AK25" s="177"/>
      <c r="AL25" s="177"/>
      <c r="AM25" s="409"/>
      <c r="AO25" s="177">
        <v>2026081</v>
      </c>
      <c r="AP25" s="177">
        <v>1774477</v>
      </c>
      <c r="AQ25" s="177">
        <v>78374</v>
      </c>
      <c r="AR25" s="409">
        <v>4751</v>
      </c>
      <c r="AS25" s="177">
        <v>2030</v>
      </c>
      <c r="AT25" s="409">
        <v>12142</v>
      </c>
      <c r="AU25" s="177">
        <v>56</v>
      </c>
      <c r="AV25" s="177">
        <v>18574</v>
      </c>
      <c r="AW25" s="177">
        <v>131353</v>
      </c>
      <c r="AX25" s="177">
        <v>3895</v>
      </c>
      <c r="AY25" s="409">
        <v>236</v>
      </c>
      <c r="AZ25" s="177">
        <v>193</v>
      </c>
      <c r="BA25" s="408"/>
    </row>
    <row r="26" spans="1:53" s="27" customFormat="1" ht="15.75" customHeight="1">
      <c r="A26" s="42" t="s">
        <v>200</v>
      </c>
      <c r="B26" s="177">
        <v>684074</v>
      </c>
      <c r="C26" s="177">
        <v>683402</v>
      </c>
      <c r="D26" s="177">
        <v>577</v>
      </c>
      <c r="E26" s="409"/>
      <c r="F26" s="177"/>
      <c r="G26" s="409"/>
      <c r="H26" s="177">
        <v>24</v>
      </c>
      <c r="I26" s="177"/>
      <c r="J26" s="177"/>
      <c r="K26" s="177"/>
      <c r="L26" s="177">
        <v>2</v>
      </c>
      <c r="M26" s="409">
        <v>69</v>
      </c>
      <c r="N26" s="184"/>
      <c r="O26" s="177">
        <v>438471</v>
      </c>
      <c r="P26" s="177">
        <v>438217</v>
      </c>
      <c r="Q26" s="177">
        <v>191</v>
      </c>
      <c r="R26" s="409"/>
      <c r="S26" s="177"/>
      <c r="T26" s="409"/>
      <c r="U26" s="177">
        <v>19</v>
      </c>
      <c r="V26" s="177"/>
      <c r="W26" s="177"/>
      <c r="X26" s="177"/>
      <c r="Y26" s="177"/>
      <c r="Z26" s="409">
        <v>44</v>
      </c>
      <c r="AA26" s="409"/>
      <c r="AB26" s="177">
        <v>1</v>
      </c>
      <c r="AC26" s="177">
        <v>1</v>
      </c>
      <c r="AD26" s="177"/>
      <c r="AE26" s="409"/>
      <c r="AF26" s="177"/>
      <c r="AG26" s="409"/>
      <c r="AH26" s="177"/>
      <c r="AI26" s="177"/>
      <c r="AJ26" s="177"/>
      <c r="AK26" s="177"/>
      <c r="AL26" s="177"/>
      <c r="AM26" s="409"/>
      <c r="AO26" s="177">
        <v>1122545</v>
      </c>
      <c r="AP26" s="177">
        <v>1121619</v>
      </c>
      <c r="AQ26" s="177">
        <v>768</v>
      </c>
      <c r="AR26" s="409"/>
      <c r="AS26" s="177"/>
      <c r="AT26" s="409"/>
      <c r="AU26" s="177">
        <v>43</v>
      </c>
      <c r="AV26" s="177"/>
      <c r="AW26" s="177"/>
      <c r="AX26" s="177"/>
      <c r="AY26" s="409">
        <v>2</v>
      </c>
      <c r="AZ26" s="177">
        <v>113</v>
      </c>
      <c r="BA26" s="408"/>
    </row>
    <row r="27" spans="1:53" s="27" customFormat="1" ht="15.75" customHeight="1">
      <c r="A27" s="42" t="s">
        <v>201</v>
      </c>
      <c r="B27" s="177">
        <v>448190</v>
      </c>
      <c r="C27" s="177">
        <v>444425</v>
      </c>
      <c r="D27" s="177">
        <v>2976</v>
      </c>
      <c r="E27" s="409"/>
      <c r="F27" s="177">
        <v>757</v>
      </c>
      <c r="G27" s="409"/>
      <c r="H27" s="177">
        <v>8</v>
      </c>
      <c r="I27" s="177"/>
      <c r="J27" s="177"/>
      <c r="K27" s="177"/>
      <c r="L27" s="177"/>
      <c r="M27" s="409">
        <v>24</v>
      </c>
      <c r="N27" s="184"/>
      <c r="O27" s="177">
        <v>305771</v>
      </c>
      <c r="P27" s="177">
        <v>303659</v>
      </c>
      <c r="Q27" s="177">
        <v>1834</v>
      </c>
      <c r="R27" s="409"/>
      <c r="S27" s="177">
        <v>258</v>
      </c>
      <c r="T27" s="409"/>
      <c r="U27" s="177">
        <v>5</v>
      </c>
      <c r="V27" s="177"/>
      <c r="W27" s="177"/>
      <c r="X27" s="177"/>
      <c r="Y27" s="177"/>
      <c r="Z27" s="409">
        <v>15</v>
      </c>
      <c r="AA27" s="409"/>
      <c r="AB27" s="177">
        <v>0</v>
      </c>
      <c r="AC27" s="177"/>
      <c r="AD27" s="177"/>
      <c r="AE27" s="409"/>
      <c r="AF27" s="177"/>
      <c r="AG27" s="409"/>
      <c r="AH27" s="177"/>
      <c r="AI27" s="177"/>
      <c r="AJ27" s="177"/>
      <c r="AK27" s="177"/>
      <c r="AL27" s="177"/>
      <c r="AM27" s="409"/>
      <c r="AO27" s="177">
        <v>753962</v>
      </c>
      <c r="AP27" s="177">
        <v>748085</v>
      </c>
      <c r="AQ27" s="177">
        <v>4810</v>
      </c>
      <c r="AR27" s="409"/>
      <c r="AS27" s="177">
        <v>1015</v>
      </c>
      <c r="AT27" s="409"/>
      <c r="AU27" s="177">
        <v>13</v>
      </c>
      <c r="AV27" s="177"/>
      <c r="AW27" s="177"/>
      <c r="AX27" s="177"/>
      <c r="AY27" s="409"/>
      <c r="AZ27" s="177">
        <v>39</v>
      </c>
      <c r="BA27" s="408"/>
    </row>
    <row r="28" spans="1:53" s="27" customFormat="1" ht="15.75" customHeight="1">
      <c r="A28" s="42" t="s">
        <v>202</v>
      </c>
      <c r="B28" s="177">
        <v>291042</v>
      </c>
      <c r="C28" s="177">
        <v>250972</v>
      </c>
      <c r="D28" s="177">
        <v>35280</v>
      </c>
      <c r="E28" s="409">
        <v>741</v>
      </c>
      <c r="F28" s="177">
        <v>596</v>
      </c>
      <c r="G28" s="409">
        <v>2222</v>
      </c>
      <c r="H28" s="177">
        <v>44</v>
      </c>
      <c r="I28" s="177"/>
      <c r="J28" s="177"/>
      <c r="K28" s="177">
        <v>830</v>
      </c>
      <c r="L28" s="177">
        <v>245</v>
      </c>
      <c r="M28" s="409">
        <v>112</v>
      </c>
      <c r="N28" s="184"/>
      <c r="O28" s="177">
        <v>202710</v>
      </c>
      <c r="P28" s="177">
        <v>183952</v>
      </c>
      <c r="Q28" s="177">
        <v>16220</v>
      </c>
      <c r="R28" s="409">
        <v>88</v>
      </c>
      <c r="S28" s="177">
        <v>652</v>
      </c>
      <c r="T28" s="409">
        <v>1221</v>
      </c>
      <c r="U28" s="177">
        <v>22</v>
      </c>
      <c r="V28" s="177"/>
      <c r="W28" s="177"/>
      <c r="X28" s="177">
        <v>447</v>
      </c>
      <c r="Y28" s="177">
        <v>42</v>
      </c>
      <c r="Z28" s="409">
        <v>66</v>
      </c>
      <c r="AA28" s="409"/>
      <c r="AB28" s="177">
        <v>1</v>
      </c>
      <c r="AC28" s="177">
        <v>1</v>
      </c>
      <c r="AD28" s="177"/>
      <c r="AE28" s="409"/>
      <c r="AF28" s="177"/>
      <c r="AG28" s="409"/>
      <c r="AH28" s="177"/>
      <c r="AI28" s="177"/>
      <c r="AJ28" s="177"/>
      <c r="AK28" s="177"/>
      <c r="AL28" s="177"/>
      <c r="AM28" s="409"/>
      <c r="AO28" s="177">
        <v>493753</v>
      </c>
      <c r="AP28" s="177">
        <v>434925</v>
      </c>
      <c r="AQ28" s="177">
        <v>51500</v>
      </c>
      <c r="AR28" s="409">
        <v>829</v>
      </c>
      <c r="AS28" s="177">
        <v>1248</v>
      </c>
      <c r="AT28" s="409">
        <v>3443</v>
      </c>
      <c r="AU28" s="177">
        <v>66</v>
      </c>
      <c r="AV28" s="177"/>
      <c r="AW28" s="177"/>
      <c r="AX28" s="177">
        <v>1277</v>
      </c>
      <c r="AY28" s="409">
        <v>287</v>
      </c>
      <c r="AZ28" s="177">
        <v>178</v>
      </c>
      <c r="BA28" s="408"/>
    </row>
    <row r="29" spans="1:53" s="27" customFormat="1" ht="15.75" customHeight="1">
      <c r="A29" s="42" t="s">
        <v>16</v>
      </c>
      <c r="B29" s="177">
        <v>127889</v>
      </c>
      <c r="C29" s="177">
        <v>122293</v>
      </c>
      <c r="D29" s="177">
        <v>1296</v>
      </c>
      <c r="E29" s="409">
        <v>978</v>
      </c>
      <c r="F29" s="177">
        <v>38</v>
      </c>
      <c r="G29" s="409">
        <v>2696</v>
      </c>
      <c r="H29" s="177">
        <v>16</v>
      </c>
      <c r="I29" s="177"/>
      <c r="J29" s="177">
        <v>312</v>
      </c>
      <c r="K29" s="177">
        <v>206</v>
      </c>
      <c r="L29" s="177">
        <v>1</v>
      </c>
      <c r="M29" s="409">
        <v>53</v>
      </c>
      <c r="N29" s="184"/>
      <c r="O29" s="177">
        <v>93026</v>
      </c>
      <c r="P29" s="177">
        <v>89216</v>
      </c>
      <c r="Q29" s="177">
        <v>1337</v>
      </c>
      <c r="R29" s="409">
        <v>109</v>
      </c>
      <c r="S29" s="177">
        <v>87</v>
      </c>
      <c r="T29" s="409">
        <v>1672</v>
      </c>
      <c r="U29" s="177">
        <v>17</v>
      </c>
      <c r="V29" s="177"/>
      <c r="W29" s="177">
        <v>312</v>
      </c>
      <c r="X29" s="177">
        <v>235</v>
      </c>
      <c r="Y29" s="177"/>
      <c r="Z29" s="409">
        <v>41</v>
      </c>
      <c r="AA29" s="409"/>
      <c r="AB29" s="177">
        <v>0</v>
      </c>
      <c r="AC29" s="177"/>
      <c r="AD29" s="177"/>
      <c r="AE29" s="409"/>
      <c r="AF29" s="177"/>
      <c r="AG29" s="409"/>
      <c r="AH29" s="177"/>
      <c r="AI29" s="177"/>
      <c r="AJ29" s="177"/>
      <c r="AK29" s="177"/>
      <c r="AL29" s="177"/>
      <c r="AM29" s="409"/>
      <c r="AO29" s="177">
        <v>220915</v>
      </c>
      <c r="AP29" s="177">
        <v>211509</v>
      </c>
      <c r="AQ29" s="177">
        <v>2633</v>
      </c>
      <c r="AR29" s="409">
        <v>1087</v>
      </c>
      <c r="AS29" s="177">
        <v>125</v>
      </c>
      <c r="AT29" s="409">
        <v>4368</v>
      </c>
      <c r="AU29" s="177">
        <v>33</v>
      </c>
      <c r="AV29" s="177"/>
      <c r="AW29" s="177">
        <v>624</v>
      </c>
      <c r="AX29" s="177">
        <v>441</v>
      </c>
      <c r="AY29" s="409">
        <v>1</v>
      </c>
      <c r="AZ29" s="177">
        <v>94</v>
      </c>
      <c r="BA29" s="408"/>
    </row>
    <row r="30" spans="1:53" s="27" customFormat="1" ht="15.75" customHeight="1">
      <c r="A30" s="42" t="s">
        <v>17</v>
      </c>
      <c r="B30" s="177">
        <v>106140</v>
      </c>
      <c r="C30" s="177">
        <v>95819</v>
      </c>
      <c r="D30" s="177">
        <v>6081</v>
      </c>
      <c r="E30" s="409">
        <v>152</v>
      </c>
      <c r="F30" s="177">
        <v>10</v>
      </c>
      <c r="G30" s="409">
        <v>1535</v>
      </c>
      <c r="H30" s="177">
        <v>3</v>
      </c>
      <c r="I30" s="177"/>
      <c r="J30" s="177">
        <v>2270</v>
      </c>
      <c r="K30" s="177"/>
      <c r="L30" s="177">
        <v>132</v>
      </c>
      <c r="M30" s="409">
        <v>138</v>
      </c>
      <c r="N30" s="184"/>
      <c r="O30" s="177">
        <v>77115</v>
      </c>
      <c r="P30" s="177">
        <v>71306</v>
      </c>
      <c r="Q30" s="177">
        <v>2750</v>
      </c>
      <c r="R30" s="409">
        <v>28</v>
      </c>
      <c r="S30" s="177">
        <v>17</v>
      </c>
      <c r="T30" s="409">
        <v>682</v>
      </c>
      <c r="U30" s="177">
        <v>3</v>
      </c>
      <c r="V30" s="177"/>
      <c r="W30" s="177">
        <v>2279</v>
      </c>
      <c r="X30" s="177"/>
      <c r="Y30" s="177">
        <v>21</v>
      </c>
      <c r="Z30" s="409">
        <v>29</v>
      </c>
      <c r="AA30" s="409"/>
      <c r="AB30" s="177">
        <v>1</v>
      </c>
      <c r="AC30" s="177">
        <v>1</v>
      </c>
      <c r="AD30" s="177"/>
      <c r="AE30" s="409"/>
      <c r="AF30" s="177"/>
      <c r="AG30" s="409"/>
      <c r="AH30" s="177"/>
      <c r="AI30" s="177"/>
      <c r="AJ30" s="177"/>
      <c r="AK30" s="177"/>
      <c r="AL30" s="177"/>
      <c r="AM30" s="409"/>
      <c r="AO30" s="177">
        <v>183256</v>
      </c>
      <c r="AP30" s="177">
        <v>167126</v>
      </c>
      <c r="AQ30" s="177">
        <v>8831</v>
      </c>
      <c r="AR30" s="409">
        <v>180</v>
      </c>
      <c r="AS30" s="177">
        <v>27</v>
      </c>
      <c r="AT30" s="409">
        <v>2217</v>
      </c>
      <c r="AU30" s="177">
        <v>6</v>
      </c>
      <c r="AV30" s="177"/>
      <c r="AW30" s="177">
        <v>4549</v>
      </c>
      <c r="AX30" s="177"/>
      <c r="AY30" s="409">
        <v>153</v>
      </c>
      <c r="AZ30" s="177">
        <v>167</v>
      </c>
      <c r="BA30" s="408"/>
    </row>
    <row r="31" spans="1:53" s="27" customFormat="1" ht="15.75" customHeight="1">
      <c r="A31" s="42" t="s">
        <v>18</v>
      </c>
      <c r="B31" s="177">
        <v>1213363</v>
      </c>
      <c r="C31" s="177">
        <v>1190494</v>
      </c>
      <c r="D31" s="177">
        <v>4385</v>
      </c>
      <c r="E31" s="409"/>
      <c r="F31" s="177">
        <v>15844</v>
      </c>
      <c r="G31" s="409"/>
      <c r="H31" s="177">
        <v>63</v>
      </c>
      <c r="I31" s="177"/>
      <c r="J31" s="177">
        <v>655</v>
      </c>
      <c r="K31" s="177">
        <v>1623</v>
      </c>
      <c r="L31" s="177">
        <v>107</v>
      </c>
      <c r="M31" s="409">
        <v>192</v>
      </c>
      <c r="N31" s="184"/>
      <c r="O31" s="177">
        <v>701867</v>
      </c>
      <c r="P31" s="177">
        <v>693998</v>
      </c>
      <c r="Q31" s="177">
        <v>984</v>
      </c>
      <c r="R31" s="409"/>
      <c r="S31" s="177">
        <v>5295</v>
      </c>
      <c r="T31" s="409"/>
      <c r="U31" s="177">
        <v>19</v>
      </c>
      <c r="V31" s="177"/>
      <c r="W31" s="177">
        <v>444</v>
      </c>
      <c r="X31" s="177">
        <v>1074</v>
      </c>
      <c r="Y31" s="177">
        <v>8</v>
      </c>
      <c r="Z31" s="409">
        <v>45</v>
      </c>
      <c r="AA31" s="409"/>
      <c r="AB31" s="177">
        <v>5</v>
      </c>
      <c r="AC31" s="177">
        <v>5</v>
      </c>
      <c r="AD31" s="177"/>
      <c r="AE31" s="409"/>
      <c r="AF31" s="177"/>
      <c r="AG31" s="409"/>
      <c r="AH31" s="177"/>
      <c r="AI31" s="177"/>
      <c r="AJ31" s="177"/>
      <c r="AK31" s="177"/>
      <c r="AL31" s="177"/>
      <c r="AM31" s="409"/>
      <c r="AO31" s="177">
        <v>1915235</v>
      </c>
      <c r="AP31" s="177">
        <v>1884497</v>
      </c>
      <c r="AQ31" s="177">
        <v>5369</v>
      </c>
      <c r="AR31" s="409"/>
      <c r="AS31" s="177">
        <v>21139</v>
      </c>
      <c r="AT31" s="409"/>
      <c r="AU31" s="177">
        <v>82</v>
      </c>
      <c r="AV31" s="177"/>
      <c r="AW31" s="177">
        <v>1099</v>
      </c>
      <c r="AX31" s="177">
        <v>2697</v>
      </c>
      <c r="AY31" s="409">
        <v>115</v>
      </c>
      <c r="AZ31" s="177">
        <v>237</v>
      </c>
      <c r="BA31" s="408"/>
    </row>
    <row r="32" spans="1:53" s="27" customFormat="1" ht="15.75" customHeight="1">
      <c r="A32" s="42" t="s">
        <v>19</v>
      </c>
      <c r="B32" s="177">
        <v>137775</v>
      </c>
      <c r="C32" s="177">
        <v>117409</v>
      </c>
      <c r="D32" s="177">
        <v>949</v>
      </c>
      <c r="E32" s="409">
        <v>983</v>
      </c>
      <c r="F32" s="177">
        <v>113</v>
      </c>
      <c r="G32" s="409">
        <v>943</v>
      </c>
      <c r="H32" s="177">
        <v>2</v>
      </c>
      <c r="I32" s="177">
        <v>17010</v>
      </c>
      <c r="J32" s="177"/>
      <c r="K32" s="177">
        <v>315</v>
      </c>
      <c r="L32" s="177">
        <v>2</v>
      </c>
      <c r="M32" s="409">
        <v>49</v>
      </c>
      <c r="N32" s="184"/>
      <c r="O32" s="177">
        <v>94032</v>
      </c>
      <c r="P32" s="177">
        <v>79745</v>
      </c>
      <c r="Q32" s="177">
        <v>306</v>
      </c>
      <c r="R32" s="409">
        <v>19</v>
      </c>
      <c r="S32" s="177">
        <v>140</v>
      </c>
      <c r="T32" s="409">
        <v>381</v>
      </c>
      <c r="U32" s="177">
        <v>3</v>
      </c>
      <c r="V32" s="177">
        <v>13311</v>
      </c>
      <c r="W32" s="177"/>
      <c r="X32" s="177">
        <v>113</v>
      </c>
      <c r="Y32" s="177"/>
      <c r="Z32" s="409">
        <v>14</v>
      </c>
      <c r="AA32" s="409"/>
      <c r="AB32" s="177">
        <v>0</v>
      </c>
      <c r="AC32" s="177"/>
      <c r="AD32" s="177"/>
      <c r="AE32" s="409"/>
      <c r="AF32" s="177"/>
      <c r="AG32" s="409"/>
      <c r="AH32" s="177"/>
      <c r="AI32" s="177"/>
      <c r="AJ32" s="177"/>
      <c r="AK32" s="177"/>
      <c r="AL32" s="177"/>
      <c r="AM32" s="409"/>
      <c r="AO32" s="177">
        <v>231807</v>
      </c>
      <c r="AP32" s="177">
        <v>197154</v>
      </c>
      <c r="AQ32" s="177">
        <v>1255</v>
      </c>
      <c r="AR32" s="409">
        <v>1002</v>
      </c>
      <c r="AS32" s="177">
        <v>253</v>
      </c>
      <c r="AT32" s="409">
        <v>1324</v>
      </c>
      <c r="AU32" s="177">
        <v>5</v>
      </c>
      <c r="AV32" s="177">
        <v>30321</v>
      </c>
      <c r="AW32" s="177"/>
      <c r="AX32" s="177">
        <v>428</v>
      </c>
      <c r="AY32" s="409">
        <v>2</v>
      </c>
      <c r="AZ32" s="177">
        <v>63</v>
      </c>
      <c r="BA32" s="408"/>
    </row>
    <row r="33" spans="1:53" s="27" customFormat="1" ht="15.75" customHeight="1">
      <c r="A33" s="42" t="s">
        <v>20</v>
      </c>
      <c r="B33" s="177">
        <v>404620</v>
      </c>
      <c r="C33" s="177">
        <v>391166</v>
      </c>
      <c r="D33" s="177">
        <v>9517</v>
      </c>
      <c r="E33" s="409">
        <v>1576</v>
      </c>
      <c r="F33" s="177">
        <v>213</v>
      </c>
      <c r="G33" s="409">
        <v>1970</v>
      </c>
      <c r="H33" s="177">
        <v>11</v>
      </c>
      <c r="I33" s="177"/>
      <c r="J33" s="177">
        <v>126</v>
      </c>
      <c r="K33" s="177"/>
      <c r="L33" s="177"/>
      <c r="M33" s="409">
        <v>41</v>
      </c>
      <c r="N33" s="184"/>
      <c r="O33" s="177">
        <v>256897</v>
      </c>
      <c r="P33" s="177">
        <v>251050</v>
      </c>
      <c r="Q33" s="177">
        <v>4401</v>
      </c>
      <c r="R33" s="409">
        <v>50</v>
      </c>
      <c r="S33" s="177">
        <v>336</v>
      </c>
      <c r="T33" s="409">
        <v>991</v>
      </c>
      <c r="U33" s="177">
        <v>14</v>
      </c>
      <c r="V33" s="177"/>
      <c r="W33" s="177">
        <v>30</v>
      </c>
      <c r="X33" s="177"/>
      <c r="Y33" s="177"/>
      <c r="Z33" s="409">
        <v>25</v>
      </c>
      <c r="AA33" s="409"/>
      <c r="AB33" s="177">
        <v>0</v>
      </c>
      <c r="AC33" s="177"/>
      <c r="AD33" s="177"/>
      <c r="AE33" s="409"/>
      <c r="AF33" s="177"/>
      <c r="AG33" s="409"/>
      <c r="AH33" s="177"/>
      <c r="AI33" s="177"/>
      <c r="AJ33" s="177"/>
      <c r="AK33" s="177"/>
      <c r="AL33" s="177"/>
      <c r="AM33" s="409"/>
      <c r="AO33" s="177">
        <v>661517</v>
      </c>
      <c r="AP33" s="177">
        <v>642216</v>
      </c>
      <c r="AQ33" s="177">
        <v>13918</v>
      </c>
      <c r="AR33" s="409">
        <v>1626</v>
      </c>
      <c r="AS33" s="177">
        <v>549</v>
      </c>
      <c r="AT33" s="409">
        <v>2961</v>
      </c>
      <c r="AU33" s="177">
        <v>25</v>
      </c>
      <c r="AV33" s="177"/>
      <c r="AW33" s="177">
        <v>156</v>
      </c>
      <c r="AX33" s="177"/>
      <c r="AY33" s="409"/>
      <c r="AZ33" s="177">
        <v>66</v>
      </c>
      <c r="BA33" s="408"/>
    </row>
    <row r="34" spans="1:53" s="27" customFormat="1" ht="15.75" customHeight="1">
      <c r="A34" s="42" t="s">
        <v>21</v>
      </c>
      <c r="B34" s="177">
        <v>418658</v>
      </c>
      <c r="C34" s="177">
        <v>407606</v>
      </c>
      <c r="D34" s="177">
        <v>10780</v>
      </c>
      <c r="E34" s="409"/>
      <c r="F34" s="177">
        <v>29</v>
      </c>
      <c r="G34" s="409"/>
      <c r="H34" s="177">
        <v>203</v>
      </c>
      <c r="I34" s="177"/>
      <c r="J34" s="177"/>
      <c r="K34" s="177"/>
      <c r="L34" s="177"/>
      <c r="M34" s="409">
        <v>40</v>
      </c>
      <c r="N34" s="184"/>
      <c r="O34" s="177">
        <v>288493</v>
      </c>
      <c r="P34" s="177">
        <v>281210</v>
      </c>
      <c r="Q34" s="177">
        <v>7017</v>
      </c>
      <c r="R34" s="409"/>
      <c r="S34" s="177">
        <v>19</v>
      </c>
      <c r="T34" s="409"/>
      <c r="U34" s="177">
        <v>219</v>
      </c>
      <c r="V34" s="177"/>
      <c r="W34" s="177"/>
      <c r="X34" s="177"/>
      <c r="Y34" s="177"/>
      <c r="Z34" s="409">
        <v>28</v>
      </c>
      <c r="AA34" s="409"/>
      <c r="AB34" s="177">
        <v>0</v>
      </c>
      <c r="AC34" s="177"/>
      <c r="AD34" s="177"/>
      <c r="AE34" s="409"/>
      <c r="AF34" s="177"/>
      <c r="AG34" s="409"/>
      <c r="AH34" s="177"/>
      <c r="AI34" s="177"/>
      <c r="AJ34" s="177"/>
      <c r="AK34" s="177"/>
      <c r="AL34" s="177"/>
      <c r="AM34" s="409"/>
      <c r="AO34" s="177">
        <v>707151</v>
      </c>
      <c r="AP34" s="177">
        <v>688816</v>
      </c>
      <c r="AQ34" s="177">
        <v>17797</v>
      </c>
      <c r="AR34" s="409"/>
      <c r="AS34" s="177">
        <v>48</v>
      </c>
      <c r="AT34" s="409"/>
      <c r="AU34" s="177">
        <v>422</v>
      </c>
      <c r="AV34" s="177"/>
      <c r="AW34" s="177"/>
      <c r="AX34" s="177"/>
      <c r="AY34" s="409"/>
      <c r="AZ34" s="177">
        <v>68</v>
      </c>
      <c r="BA34" s="408"/>
    </row>
    <row r="35" spans="1:53" s="27" customFormat="1" ht="15.75" customHeight="1">
      <c r="A35" s="42" t="s">
        <v>22</v>
      </c>
      <c r="B35" s="177">
        <v>310686</v>
      </c>
      <c r="C35" s="177">
        <v>307003</v>
      </c>
      <c r="D35" s="177">
        <v>40</v>
      </c>
      <c r="E35" s="409">
        <v>322</v>
      </c>
      <c r="F35" s="177">
        <v>15</v>
      </c>
      <c r="G35" s="409">
        <v>756</v>
      </c>
      <c r="H35" s="177">
        <v>4</v>
      </c>
      <c r="I35" s="177"/>
      <c r="J35" s="177"/>
      <c r="K35" s="177">
        <v>2516</v>
      </c>
      <c r="L35" s="177">
        <v>3</v>
      </c>
      <c r="M35" s="409">
        <v>27</v>
      </c>
      <c r="N35" s="184"/>
      <c r="O35" s="177">
        <v>201478</v>
      </c>
      <c r="P35" s="177">
        <v>198710</v>
      </c>
      <c r="Q35" s="177">
        <v>12</v>
      </c>
      <c r="R35" s="409">
        <v>85</v>
      </c>
      <c r="S35" s="177">
        <v>18</v>
      </c>
      <c r="T35" s="409">
        <v>541</v>
      </c>
      <c r="U35" s="177">
        <v>3</v>
      </c>
      <c r="V35" s="177"/>
      <c r="W35" s="177"/>
      <c r="X35" s="177">
        <v>2093</v>
      </c>
      <c r="Y35" s="177">
        <v>1</v>
      </c>
      <c r="Z35" s="409">
        <v>15</v>
      </c>
      <c r="AA35" s="409"/>
      <c r="AB35" s="177">
        <v>1</v>
      </c>
      <c r="AC35" s="177">
        <v>1</v>
      </c>
      <c r="AD35" s="177"/>
      <c r="AE35" s="409"/>
      <c r="AF35" s="177"/>
      <c r="AG35" s="409"/>
      <c r="AH35" s="177"/>
      <c r="AI35" s="177"/>
      <c r="AJ35" s="177"/>
      <c r="AK35" s="177"/>
      <c r="AL35" s="177"/>
      <c r="AM35" s="409"/>
      <c r="AO35" s="177">
        <v>512165</v>
      </c>
      <c r="AP35" s="177">
        <v>505714</v>
      </c>
      <c r="AQ35" s="177">
        <v>52</v>
      </c>
      <c r="AR35" s="409">
        <v>407</v>
      </c>
      <c r="AS35" s="177">
        <v>33</v>
      </c>
      <c r="AT35" s="409">
        <v>1297</v>
      </c>
      <c r="AU35" s="177">
        <v>7</v>
      </c>
      <c r="AV35" s="177"/>
      <c r="AW35" s="177"/>
      <c r="AX35" s="177">
        <v>4609</v>
      </c>
      <c r="AY35" s="409">
        <v>4</v>
      </c>
      <c r="AZ35" s="177">
        <v>42</v>
      </c>
      <c r="BA35" s="408"/>
    </row>
    <row r="36" spans="1:53" s="27" customFormat="1" ht="15.75" customHeight="1">
      <c r="A36" s="42" t="s">
        <v>23</v>
      </c>
      <c r="B36" s="177">
        <v>285073</v>
      </c>
      <c r="C36" s="177">
        <v>263229</v>
      </c>
      <c r="D36" s="177">
        <v>7753</v>
      </c>
      <c r="E36" s="409">
        <v>187</v>
      </c>
      <c r="F36" s="177">
        <v>18</v>
      </c>
      <c r="G36" s="409">
        <v>3873</v>
      </c>
      <c r="H36" s="177">
        <v>18</v>
      </c>
      <c r="I36" s="177"/>
      <c r="J36" s="177">
        <v>9968</v>
      </c>
      <c r="K36" s="177"/>
      <c r="L36" s="177">
        <v>3</v>
      </c>
      <c r="M36" s="409">
        <v>24</v>
      </c>
      <c r="N36" s="184"/>
      <c r="O36" s="177">
        <v>193686</v>
      </c>
      <c r="P36" s="177">
        <v>179812</v>
      </c>
      <c r="Q36" s="177">
        <v>2432</v>
      </c>
      <c r="R36" s="409">
        <v>16</v>
      </c>
      <c r="S36" s="177">
        <v>30</v>
      </c>
      <c r="T36" s="409">
        <v>1589</v>
      </c>
      <c r="U36" s="177">
        <v>7</v>
      </c>
      <c r="V36" s="177"/>
      <c r="W36" s="177">
        <v>9792</v>
      </c>
      <c r="X36" s="177"/>
      <c r="Y36" s="177">
        <v>1</v>
      </c>
      <c r="Z36" s="409">
        <v>7</v>
      </c>
      <c r="AA36" s="409"/>
      <c r="AB36" s="177">
        <v>0</v>
      </c>
      <c r="AC36" s="177"/>
      <c r="AD36" s="177"/>
      <c r="AE36" s="409"/>
      <c r="AF36" s="177"/>
      <c r="AG36" s="409"/>
      <c r="AH36" s="177"/>
      <c r="AI36" s="177"/>
      <c r="AJ36" s="177"/>
      <c r="AK36" s="177"/>
      <c r="AL36" s="177"/>
      <c r="AM36" s="409"/>
      <c r="AO36" s="177">
        <v>478759</v>
      </c>
      <c r="AP36" s="177">
        <v>443041</v>
      </c>
      <c r="AQ36" s="177">
        <v>10185</v>
      </c>
      <c r="AR36" s="409">
        <v>203</v>
      </c>
      <c r="AS36" s="177">
        <v>48</v>
      </c>
      <c r="AT36" s="409">
        <v>5462</v>
      </c>
      <c r="AU36" s="177">
        <v>25</v>
      </c>
      <c r="AV36" s="177"/>
      <c r="AW36" s="177">
        <v>19760</v>
      </c>
      <c r="AX36" s="177"/>
      <c r="AY36" s="409">
        <v>4</v>
      </c>
      <c r="AZ36" s="177">
        <v>31</v>
      </c>
      <c r="BA36" s="408"/>
    </row>
    <row r="37" spans="1:53" s="27" customFormat="1" ht="15.75" customHeight="1">
      <c r="A37" s="42" t="s">
        <v>24</v>
      </c>
      <c r="B37" s="177">
        <v>352061</v>
      </c>
      <c r="C37" s="177">
        <v>307681</v>
      </c>
      <c r="D37" s="177">
        <v>43273</v>
      </c>
      <c r="E37" s="409">
        <v>9</v>
      </c>
      <c r="F37" s="177">
        <v>224</v>
      </c>
      <c r="G37" s="409">
        <v>105</v>
      </c>
      <c r="H37" s="177">
        <v>69</v>
      </c>
      <c r="I37" s="177"/>
      <c r="J37" s="177"/>
      <c r="K37" s="177"/>
      <c r="L37" s="177">
        <v>495</v>
      </c>
      <c r="M37" s="409">
        <v>205</v>
      </c>
      <c r="N37" s="184"/>
      <c r="O37" s="177">
        <v>253158</v>
      </c>
      <c r="P37" s="177">
        <v>227237</v>
      </c>
      <c r="Q37" s="177">
        <v>25224</v>
      </c>
      <c r="R37" s="409">
        <v>3</v>
      </c>
      <c r="S37" s="177">
        <v>452</v>
      </c>
      <c r="T37" s="409">
        <v>16</v>
      </c>
      <c r="U37" s="177">
        <v>89</v>
      </c>
      <c r="V37" s="177"/>
      <c r="W37" s="177"/>
      <c r="X37" s="177"/>
      <c r="Y37" s="177">
        <v>85</v>
      </c>
      <c r="Z37" s="409">
        <v>52</v>
      </c>
      <c r="AA37" s="409"/>
      <c r="AB37" s="177">
        <v>0</v>
      </c>
      <c r="AC37" s="177"/>
      <c r="AD37" s="177"/>
      <c r="AE37" s="409"/>
      <c r="AF37" s="177"/>
      <c r="AG37" s="409"/>
      <c r="AH37" s="177"/>
      <c r="AI37" s="177"/>
      <c r="AJ37" s="177"/>
      <c r="AK37" s="177"/>
      <c r="AL37" s="177"/>
      <c r="AM37" s="409"/>
      <c r="AO37" s="177">
        <v>605219</v>
      </c>
      <c r="AP37" s="177">
        <v>534918</v>
      </c>
      <c r="AQ37" s="177">
        <v>68497</v>
      </c>
      <c r="AR37" s="409">
        <v>12</v>
      </c>
      <c r="AS37" s="177">
        <v>676</v>
      </c>
      <c r="AT37" s="409">
        <v>121</v>
      </c>
      <c r="AU37" s="177">
        <v>158</v>
      </c>
      <c r="AV37" s="177"/>
      <c r="AW37" s="177"/>
      <c r="AX37" s="177"/>
      <c r="AY37" s="409">
        <v>580</v>
      </c>
      <c r="AZ37" s="177">
        <v>257</v>
      </c>
      <c r="BA37" s="408"/>
    </row>
    <row r="38" spans="1:53" s="27" customFormat="1" ht="15.75" customHeight="1">
      <c r="A38" s="42" t="s">
        <v>25</v>
      </c>
      <c r="B38" s="177">
        <v>362537</v>
      </c>
      <c r="C38" s="177">
        <v>333457</v>
      </c>
      <c r="D38" s="177">
        <v>28370</v>
      </c>
      <c r="E38" s="409"/>
      <c r="F38" s="177">
        <v>91</v>
      </c>
      <c r="G38" s="409"/>
      <c r="H38" s="177">
        <v>41</v>
      </c>
      <c r="I38" s="177"/>
      <c r="J38" s="177"/>
      <c r="K38" s="177">
        <v>361</v>
      </c>
      <c r="L38" s="177">
        <v>111</v>
      </c>
      <c r="M38" s="409">
        <v>106</v>
      </c>
      <c r="N38" s="184"/>
      <c r="O38" s="177">
        <v>254609</v>
      </c>
      <c r="P38" s="177">
        <v>243118</v>
      </c>
      <c r="Q38" s="177">
        <v>10917</v>
      </c>
      <c r="R38" s="409"/>
      <c r="S38" s="177">
        <v>106</v>
      </c>
      <c r="T38" s="409"/>
      <c r="U38" s="177">
        <v>18</v>
      </c>
      <c r="V38" s="177"/>
      <c r="W38" s="177"/>
      <c r="X38" s="177">
        <v>371</v>
      </c>
      <c r="Y38" s="177">
        <v>35</v>
      </c>
      <c r="Z38" s="409">
        <v>44</v>
      </c>
      <c r="AA38" s="409"/>
      <c r="AB38" s="177">
        <v>1</v>
      </c>
      <c r="AC38" s="177">
        <v>1</v>
      </c>
      <c r="AD38" s="177"/>
      <c r="AE38" s="409"/>
      <c r="AF38" s="177"/>
      <c r="AG38" s="409"/>
      <c r="AH38" s="177"/>
      <c r="AI38" s="177"/>
      <c r="AJ38" s="177"/>
      <c r="AK38" s="177"/>
      <c r="AL38" s="177"/>
      <c r="AM38" s="409"/>
      <c r="AO38" s="177">
        <v>617147</v>
      </c>
      <c r="AP38" s="177">
        <v>576576</v>
      </c>
      <c r="AQ38" s="177">
        <v>39287</v>
      </c>
      <c r="AR38" s="409"/>
      <c r="AS38" s="177">
        <v>197</v>
      </c>
      <c r="AT38" s="409"/>
      <c r="AU38" s="177">
        <v>59</v>
      </c>
      <c r="AV38" s="177"/>
      <c r="AW38" s="177"/>
      <c r="AX38" s="177">
        <v>732</v>
      </c>
      <c r="AY38" s="409">
        <v>146</v>
      </c>
      <c r="AZ38" s="177">
        <v>150</v>
      </c>
      <c r="BA38" s="408"/>
    </row>
    <row r="39" spans="1:53" s="27" customFormat="1" ht="15.75" customHeight="1">
      <c r="A39" s="42" t="s">
        <v>26</v>
      </c>
      <c r="B39" s="177">
        <v>137417</v>
      </c>
      <c r="C39" s="177">
        <v>130976</v>
      </c>
      <c r="D39" s="177">
        <v>3308</v>
      </c>
      <c r="E39" s="409">
        <v>71</v>
      </c>
      <c r="F39" s="177">
        <v>42</v>
      </c>
      <c r="G39" s="409">
        <v>2071</v>
      </c>
      <c r="H39" s="177">
        <v>1</v>
      </c>
      <c r="I39" s="177"/>
      <c r="J39" s="177">
        <v>901</v>
      </c>
      <c r="K39" s="177"/>
      <c r="L39" s="177">
        <v>1</v>
      </c>
      <c r="M39" s="409">
        <v>46</v>
      </c>
      <c r="N39" s="184"/>
      <c r="O39" s="177">
        <v>68662</v>
      </c>
      <c r="P39" s="177">
        <v>66019</v>
      </c>
      <c r="Q39" s="177">
        <v>653</v>
      </c>
      <c r="R39" s="409">
        <v>23</v>
      </c>
      <c r="S39" s="177">
        <v>65</v>
      </c>
      <c r="T39" s="409">
        <v>1122</v>
      </c>
      <c r="U39" s="177"/>
      <c r="V39" s="177"/>
      <c r="W39" s="177">
        <v>777</v>
      </c>
      <c r="X39" s="177"/>
      <c r="Y39" s="177">
        <v>1</v>
      </c>
      <c r="Z39" s="409">
        <v>2</v>
      </c>
      <c r="AA39" s="409"/>
      <c r="AB39" s="177">
        <v>0</v>
      </c>
      <c r="AC39" s="177"/>
      <c r="AD39" s="177"/>
      <c r="AE39" s="409"/>
      <c r="AF39" s="177"/>
      <c r="AG39" s="409"/>
      <c r="AH39" s="177"/>
      <c r="AI39" s="177"/>
      <c r="AJ39" s="177"/>
      <c r="AK39" s="177"/>
      <c r="AL39" s="177"/>
      <c r="AM39" s="409"/>
      <c r="AO39" s="177">
        <v>206079</v>
      </c>
      <c r="AP39" s="177">
        <v>196995</v>
      </c>
      <c r="AQ39" s="177">
        <v>3961</v>
      </c>
      <c r="AR39" s="409">
        <v>94</v>
      </c>
      <c r="AS39" s="177">
        <v>107</v>
      </c>
      <c r="AT39" s="409">
        <v>3193</v>
      </c>
      <c r="AU39" s="177">
        <v>1</v>
      </c>
      <c r="AV39" s="177"/>
      <c r="AW39" s="177">
        <v>1678</v>
      </c>
      <c r="AX39" s="177"/>
      <c r="AY39" s="409">
        <v>2</v>
      </c>
      <c r="AZ39" s="177">
        <v>48</v>
      </c>
      <c r="BA39" s="408"/>
    </row>
    <row r="40" spans="1:53" s="27" customFormat="1" ht="15.75" customHeight="1">
      <c r="A40" s="42" t="s">
        <v>27</v>
      </c>
      <c r="B40" s="177">
        <v>424263</v>
      </c>
      <c r="C40" s="177">
        <v>412769</v>
      </c>
      <c r="D40" s="177">
        <v>5369</v>
      </c>
      <c r="E40" s="409">
        <v>2232</v>
      </c>
      <c r="F40" s="177">
        <v>28</v>
      </c>
      <c r="G40" s="409">
        <v>2292</v>
      </c>
      <c r="H40" s="177">
        <v>73</v>
      </c>
      <c r="I40" s="177"/>
      <c r="J40" s="177">
        <v>1268</v>
      </c>
      <c r="K40" s="177"/>
      <c r="L40" s="177">
        <v>161</v>
      </c>
      <c r="M40" s="409">
        <v>71</v>
      </c>
      <c r="N40" s="184"/>
      <c r="O40" s="177">
        <v>278283</v>
      </c>
      <c r="P40" s="177">
        <v>275137</v>
      </c>
      <c r="Q40" s="177">
        <v>874</v>
      </c>
      <c r="R40" s="409">
        <v>392</v>
      </c>
      <c r="S40" s="177">
        <v>50</v>
      </c>
      <c r="T40" s="409">
        <v>1161</v>
      </c>
      <c r="U40" s="177">
        <v>57</v>
      </c>
      <c r="V40" s="177"/>
      <c r="W40" s="177">
        <v>567</v>
      </c>
      <c r="X40" s="177"/>
      <c r="Y40" s="177">
        <v>28</v>
      </c>
      <c r="Z40" s="409">
        <v>17</v>
      </c>
      <c r="AA40" s="409"/>
      <c r="AB40" s="177">
        <v>0</v>
      </c>
      <c r="AC40" s="177"/>
      <c r="AD40" s="177"/>
      <c r="AE40" s="409"/>
      <c r="AF40" s="177"/>
      <c r="AG40" s="409"/>
      <c r="AH40" s="177"/>
      <c r="AI40" s="177"/>
      <c r="AJ40" s="177"/>
      <c r="AK40" s="177"/>
      <c r="AL40" s="177"/>
      <c r="AM40" s="409"/>
      <c r="AO40" s="177">
        <v>702546</v>
      </c>
      <c r="AP40" s="177">
        <v>687906</v>
      </c>
      <c r="AQ40" s="177">
        <v>6243</v>
      </c>
      <c r="AR40" s="409">
        <v>2624</v>
      </c>
      <c r="AS40" s="177">
        <v>78</v>
      </c>
      <c r="AT40" s="409">
        <v>3453</v>
      </c>
      <c r="AU40" s="177">
        <v>130</v>
      </c>
      <c r="AV40" s="177"/>
      <c r="AW40" s="177">
        <v>1835</v>
      </c>
      <c r="AX40" s="177"/>
      <c r="AY40" s="409">
        <v>189</v>
      </c>
      <c r="AZ40" s="177">
        <v>88</v>
      </c>
      <c r="BA40" s="408"/>
    </row>
    <row r="41" spans="1:53" s="27" customFormat="1" ht="15.75" customHeight="1">
      <c r="A41" s="42" t="s">
        <v>28</v>
      </c>
      <c r="B41" s="177">
        <v>68592</v>
      </c>
      <c r="C41" s="177">
        <v>67789</v>
      </c>
      <c r="D41" s="177">
        <v>499</v>
      </c>
      <c r="E41" s="409"/>
      <c r="F41" s="177">
        <v>10</v>
      </c>
      <c r="G41" s="409"/>
      <c r="H41" s="177">
        <v>7</v>
      </c>
      <c r="I41" s="177"/>
      <c r="J41" s="177"/>
      <c r="K41" s="177">
        <v>273</v>
      </c>
      <c r="L41" s="177">
        <v>4</v>
      </c>
      <c r="M41" s="409">
        <v>10</v>
      </c>
      <c r="N41" s="184"/>
      <c r="O41" s="177">
        <v>47694</v>
      </c>
      <c r="P41" s="177">
        <v>47181</v>
      </c>
      <c r="Q41" s="177">
        <v>255</v>
      </c>
      <c r="R41" s="409"/>
      <c r="S41" s="177">
        <v>9</v>
      </c>
      <c r="T41" s="409"/>
      <c r="U41" s="177">
        <v>2</v>
      </c>
      <c r="V41" s="177"/>
      <c r="W41" s="177"/>
      <c r="X41" s="177">
        <v>245</v>
      </c>
      <c r="Y41" s="177"/>
      <c r="Z41" s="409">
        <v>2</v>
      </c>
      <c r="AA41" s="409"/>
      <c r="AB41" s="177">
        <v>0</v>
      </c>
      <c r="AC41" s="177"/>
      <c r="AD41" s="177"/>
      <c r="AE41" s="409"/>
      <c r="AF41" s="177"/>
      <c r="AG41" s="409"/>
      <c r="AH41" s="177"/>
      <c r="AI41" s="177"/>
      <c r="AJ41" s="177"/>
      <c r="AK41" s="177"/>
      <c r="AL41" s="177"/>
      <c r="AM41" s="409"/>
      <c r="AO41" s="177">
        <v>116286</v>
      </c>
      <c r="AP41" s="177">
        <v>114970</v>
      </c>
      <c r="AQ41" s="177">
        <v>754</v>
      </c>
      <c r="AR41" s="409"/>
      <c r="AS41" s="177">
        <v>19</v>
      </c>
      <c r="AT41" s="409"/>
      <c r="AU41" s="177">
        <v>9</v>
      </c>
      <c r="AV41" s="177"/>
      <c r="AW41" s="177"/>
      <c r="AX41" s="177">
        <v>518</v>
      </c>
      <c r="AY41" s="409">
        <v>4</v>
      </c>
      <c r="AZ41" s="177">
        <v>12</v>
      </c>
      <c r="BA41" s="408"/>
    </row>
    <row r="42" spans="1:53" s="27" customFormat="1" ht="15.75" customHeight="1">
      <c r="A42" s="42" t="s">
        <v>29</v>
      </c>
      <c r="B42" s="177">
        <v>294770</v>
      </c>
      <c r="C42" s="177">
        <v>233330</v>
      </c>
      <c r="D42" s="177">
        <v>4185</v>
      </c>
      <c r="E42" s="409">
        <v>2917</v>
      </c>
      <c r="F42" s="177">
        <v>196</v>
      </c>
      <c r="G42" s="409">
        <v>5294</v>
      </c>
      <c r="H42" s="177">
        <v>3</v>
      </c>
      <c r="I42" s="177">
        <v>44240</v>
      </c>
      <c r="J42" s="177">
        <v>3001</v>
      </c>
      <c r="K42" s="177">
        <v>1570</v>
      </c>
      <c r="L42" s="177">
        <v>26</v>
      </c>
      <c r="M42" s="409">
        <v>8</v>
      </c>
      <c r="N42" s="184"/>
      <c r="O42" s="177">
        <v>213303</v>
      </c>
      <c r="P42" s="177">
        <v>148261</v>
      </c>
      <c r="Q42" s="177">
        <v>1534</v>
      </c>
      <c r="R42" s="409">
        <v>299</v>
      </c>
      <c r="S42" s="177">
        <v>281</v>
      </c>
      <c r="T42" s="409">
        <v>3682</v>
      </c>
      <c r="U42" s="177">
        <v>4</v>
      </c>
      <c r="V42" s="177">
        <v>55004</v>
      </c>
      <c r="W42" s="177">
        <v>2786</v>
      </c>
      <c r="X42" s="177">
        <v>1430</v>
      </c>
      <c r="Y42" s="177">
        <v>7</v>
      </c>
      <c r="Z42" s="409">
        <v>15</v>
      </c>
      <c r="AA42" s="409"/>
      <c r="AB42" s="177">
        <v>0</v>
      </c>
      <c r="AC42" s="177"/>
      <c r="AD42" s="177"/>
      <c r="AE42" s="409"/>
      <c r="AF42" s="177"/>
      <c r="AG42" s="409"/>
      <c r="AH42" s="177"/>
      <c r="AI42" s="177"/>
      <c r="AJ42" s="177"/>
      <c r="AK42" s="177"/>
      <c r="AL42" s="177"/>
      <c r="AM42" s="409"/>
      <c r="AO42" s="177">
        <v>508073</v>
      </c>
      <c r="AP42" s="177">
        <v>381591</v>
      </c>
      <c r="AQ42" s="177">
        <v>5719</v>
      </c>
      <c r="AR42" s="409">
        <v>3216</v>
      </c>
      <c r="AS42" s="177">
        <v>477</v>
      </c>
      <c r="AT42" s="409">
        <v>8976</v>
      </c>
      <c r="AU42" s="177">
        <v>7</v>
      </c>
      <c r="AV42" s="177">
        <v>99244</v>
      </c>
      <c r="AW42" s="177">
        <v>5787</v>
      </c>
      <c r="AX42" s="177">
        <v>3000</v>
      </c>
      <c r="AY42" s="409">
        <v>33</v>
      </c>
      <c r="AZ42" s="177">
        <v>23</v>
      </c>
      <c r="BA42" s="408"/>
    </row>
    <row r="43" spans="1:53" s="27" customFormat="1" ht="15.75" customHeight="1">
      <c r="A43" s="42" t="s">
        <v>30</v>
      </c>
      <c r="B43" s="177">
        <v>173390</v>
      </c>
      <c r="C43" s="177">
        <v>148498</v>
      </c>
      <c r="D43" s="177">
        <v>2296</v>
      </c>
      <c r="E43" s="409">
        <v>6998</v>
      </c>
      <c r="F43" s="177"/>
      <c r="G43" s="409">
        <v>9511</v>
      </c>
      <c r="H43" s="177">
        <v>2</v>
      </c>
      <c r="I43" s="177">
        <v>3246</v>
      </c>
      <c r="J43" s="177">
        <v>1725</v>
      </c>
      <c r="K43" s="177">
        <v>1110</v>
      </c>
      <c r="L43" s="177"/>
      <c r="M43" s="409">
        <v>4</v>
      </c>
      <c r="N43" s="184"/>
      <c r="O43" s="177">
        <v>88300</v>
      </c>
      <c r="P43" s="177">
        <v>77806</v>
      </c>
      <c r="Q43" s="177">
        <v>366</v>
      </c>
      <c r="R43" s="409">
        <v>679</v>
      </c>
      <c r="S43" s="177"/>
      <c r="T43" s="409">
        <v>4826</v>
      </c>
      <c r="U43" s="177">
        <v>4</v>
      </c>
      <c r="V43" s="177">
        <v>2528</v>
      </c>
      <c r="W43" s="177">
        <v>1074</v>
      </c>
      <c r="X43" s="177">
        <v>1014</v>
      </c>
      <c r="Y43" s="177"/>
      <c r="Z43" s="409">
        <v>3</v>
      </c>
      <c r="AA43" s="409"/>
      <c r="AB43" s="177">
        <v>0</v>
      </c>
      <c r="AC43" s="177"/>
      <c r="AD43" s="177"/>
      <c r="AE43" s="409"/>
      <c r="AF43" s="177"/>
      <c r="AG43" s="409"/>
      <c r="AH43" s="177"/>
      <c r="AI43" s="177"/>
      <c r="AJ43" s="177"/>
      <c r="AK43" s="177"/>
      <c r="AL43" s="177"/>
      <c r="AM43" s="409"/>
      <c r="AO43" s="177">
        <v>261690</v>
      </c>
      <c r="AP43" s="177">
        <v>226304</v>
      </c>
      <c r="AQ43" s="177">
        <v>2662</v>
      </c>
      <c r="AR43" s="409">
        <v>7677</v>
      </c>
      <c r="AS43" s="177"/>
      <c r="AT43" s="409">
        <v>14337</v>
      </c>
      <c r="AU43" s="177">
        <v>6</v>
      </c>
      <c r="AV43" s="177">
        <v>5774</v>
      </c>
      <c r="AW43" s="177">
        <v>2799</v>
      </c>
      <c r="AX43" s="177">
        <v>2124</v>
      </c>
      <c r="AY43" s="409"/>
      <c r="AZ43" s="177">
        <v>7</v>
      </c>
      <c r="BA43" s="408"/>
    </row>
    <row r="44" spans="1:53" s="27" customFormat="1" ht="15.75" customHeight="1">
      <c r="A44" s="42" t="s">
        <v>31</v>
      </c>
      <c r="B44" s="177">
        <v>269791</v>
      </c>
      <c r="C44" s="177">
        <v>236273</v>
      </c>
      <c r="D44" s="177">
        <v>3703</v>
      </c>
      <c r="E44" s="409"/>
      <c r="F44" s="177">
        <v>163</v>
      </c>
      <c r="G44" s="409"/>
      <c r="H44" s="177">
        <v>6</v>
      </c>
      <c r="I44" s="177">
        <v>4828</v>
      </c>
      <c r="J44" s="177">
        <v>24540</v>
      </c>
      <c r="K44" s="177"/>
      <c r="L44" s="177">
        <v>259</v>
      </c>
      <c r="M44" s="409">
        <v>19</v>
      </c>
      <c r="N44" s="184"/>
      <c r="O44" s="177">
        <v>167597</v>
      </c>
      <c r="P44" s="177">
        <v>137654</v>
      </c>
      <c r="Q44" s="177">
        <v>736</v>
      </c>
      <c r="R44" s="409"/>
      <c r="S44" s="177">
        <v>180</v>
      </c>
      <c r="T44" s="409"/>
      <c r="U44" s="177">
        <v>2</v>
      </c>
      <c r="V44" s="177">
        <v>2698</v>
      </c>
      <c r="W44" s="177">
        <v>26318</v>
      </c>
      <c r="X44" s="177"/>
      <c r="Y44" s="177">
        <v>1</v>
      </c>
      <c r="Z44" s="409">
        <v>8</v>
      </c>
      <c r="AA44" s="409"/>
      <c r="AB44" s="177">
        <v>0</v>
      </c>
      <c r="AC44" s="177"/>
      <c r="AD44" s="177"/>
      <c r="AE44" s="409"/>
      <c r="AF44" s="177"/>
      <c r="AG44" s="409"/>
      <c r="AH44" s="177"/>
      <c r="AI44" s="177"/>
      <c r="AJ44" s="177"/>
      <c r="AK44" s="177"/>
      <c r="AL44" s="177"/>
      <c r="AM44" s="409"/>
      <c r="AO44" s="177">
        <v>437388</v>
      </c>
      <c r="AP44" s="177">
        <v>373927</v>
      </c>
      <c r="AQ44" s="177">
        <v>4439</v>
      </c>
      <c r="AR44" s="409"/>
      <c r="AS44" s="177">
        <v>343</v>
      </c>
      <c r="AT44" s="409"/>
      <c r="AU44" s="177">
        <v>8</v>
      </c>
      <c r="AV44" s="177">
        <v>7526</v>
      </c>
      <c r="AW44" s="177">
        <v>50858</v>
      </c>
      <c r="AX44" s="177"/>
      <c r="AY44" s="409">
        <v>260</v>
      </c>
      <c r="AZ44" s="177">
        <v>27</v>
      </c>
      <c r="BA44" s="408"/>
    </row>
    <row r="45" spans="1:53" s="27" customFormat="1" ht="15.75" customHeight="1" thickBot="1">
      <c r="A45" s="42" t="s">
        <v>32</v>
      </c>
      <c r="B45" s="177">
        <v>117355</v>
      </c>
      <c r="C45" s="177">
        <v>111377</v>
      </c>
      <c r="D45" s="177">
        <v>5451</v>
      </c>
      <c r="E45" s="409"/>
      <c r="F45" s="177">
        <v>11</v>
      </c>
      <c r="G45" s="409"/>
      <c r="H45" s="177">
        <v>15</v>
      </c>
      <c r="I45" s="177"/>
      <c r="J45" s="177"/>
      <c r="K45" s="177">
        <v>341</v>
      </c>
      <c r="L45" s="177">
        <v>118</v>
      </c>
      <c r="M45" s="409">
        <v>42</v>
      </c>
      <c r="N45" s="411"/>
      <c r="O45" s="318">
        <v>74910</v>
      </c>
      <c r="P45" s="318">
        <v>72306</v>
      </c>
      <c r="Q45" s="318">
        <v>2344</v>
      </c>
      <c r="R45" s="412"/>
      <c r="S45" s="318">
        <v>21</v>
      </c>
      <c r="T45" s="412"/>
      <c r="U45" s="318">
        <v>5</v>
      </c>
      <c r="V45" s="318"/>
      <c r="W45" s="318"/>
      <c r="X45" s="318">
        <v>203</v>
      </c>
      <c r="Y45" s="318">
        <v>22</v>
      </c>
      <c r="Z45" s="412">
        <v>9</v>
      </c>
      <c r="AA45" s="412"/>
      <c r="AB45" s="318">
        <v>1</v>
      </c>
      <c r="AC45" s="318">
        <v>1</v>
      </c>
      <c r="AD45" s="318"/>
      <c r="AE45" s="412"/>
      <c r="AF45" s="318"/>
      <c r="AG45" s="412"/>
      <c r="AH45" s="318"/>
      <c r="AI45" s="318"/>
      <c r="AJ45" s="318"/>
      <c r="AK45" s="318"/>
      <c r="AL45" s="318"/>
      <c r="AM45" s="412"/>
      <c r="AN45" s="405"/>
      <c r="AO45" s="318">
        <v>192266</v>
      </c>
      <c r="AP45" s="318">
        <v>183684</v>
      </c>
      <c r="AQ45" s="318">
        <v>7795</v>
      </c>
      <c r="AR45" s="412"/>
      <c r="AS45" s="318">
        <v>32</v>
      </c>
      <c r="AT45" s="412"/>
      <c r="AU45" s="318">
        <v>20</v>
      </c>
      <c r="AV45" s="318"/>
      <c r="AW45" s="318"/>
      <c r="AX45" s="318">
        <v>544</v>
      </c>
      <c r="AY45" s="412">
        <v>140</v>
      </c>
      <c r="AZ45" s="318">
        <v>51</v>
      </c>
      <c r="BA45" s="408"/>
    </row>
    <row r="46" spans="1:53" s="27" customFormat="1" ht="12.75" customHeight="1" thickTop="1">
      <c r="A46" s="46"/>
      <c r="B46" s="181"/>
      <c r="C46" s="181"/>
      <c r="D46" s="181"/>
      <c r="E46" s="413"/>
      <c r="F46" s="181"/>
      <c r="G46" s="413"/>
      <c r="H46" s="181"/>
      <c r="I46" s="181"/>
      <c r="J46" s="181"/>
      <c r="K46" s="181"/>
      <c r="L46" s="413"/>
      <c r="M46" s="181"/>
      <c r="N46" s="184"/>
      <c r="O46" s="184"/>
      <c r="Q46" s="185"/>
      <c r="R46" s="178"/>
      <c r="S46" s="414"/>
      <c r="AB46" s="184"/>
      <c r="AD46" s="185"/>
      <c r="AE46" s="178"/>
      <c r="AF46" s="414"/>
    </row>
    <row r="47" spans="1:53" s="52" customFormat="1" ht="18" customHeight="1">
      <c r="A47" s="463" t="s">
        <v>541</v>
      </c>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c r="AP47" s="463"/>
      <c r="AQ47" s="463"/>
      <c r="AR47" s="463"/>
      <c r="AS47" s="463"/>
      <c r="AT47" s="463"/>
      <c r="AU47" s="463"/>
      <c r="AV47" s="463"/>
      <c r="AW47" s="463"/>
      <c r="AX47" s="463"/>
      <c r="AY47" s="463"/>
      <c r="AZ47" s="463"/>
      <c r="BA47" s="463"/>
    </row>
    <row r="48" spans="1:53" s="54" customFormat="1" ht="18" customHeight="1">
      <c r="A48" s="462" t="s">
        <v>449</v>
      </c>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c r="AQ48" s="462"/>
      <c r="AR48" s="462"/>
      <c r="AS48" s="462"/>
      <c r="AT48" s="462"/>
      <c r="AU48" s="462"/>
      <c r="AV48" s="462"/>
      <c r="AW48" s="462"/>
      <c r="AX48" s="462"/>
      <c r="AY48" s="462"/>
      <c r="AZ48" s="462"/>
      <c r="BA48" s="462"/>
    </row>
    <row r="49" spans="1:53" s="54" customFormat="1" ht="18" customHeight="1">
      <c r="A49" s="53" t="s">
        <v>592</v>
      </c>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row>
    <row r="50" spans="1:53" s="27" customFormat="1" ht="18" customHeight="1">
      <c r="A50" s="487" t="s">
        <v>499</v>
      </c>
      <c r="B50" s="487"/>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7"/>
      <c r="AO50" s="487"/>
      <c r="AP50" s="487"/>
      <c r="AQ50" s="487"/>
      <c r="AR50" s="487"/>
      <c r="AS50" s="487"/>
      <c r="AT50" s="487"/>
      <c r="AU50" s="487"/>
      <c r="AV50" s="487"/>
      <c r="AW50" s="487"/>
      <c r="AX50" s="487"/>
      <c r="AY50" s="487"/>
      <c r="AZ50" s="487"/>
      <c r="BA50" s="487"/>
    </row>
    <row r="51" spans="1:53" s="27" customFormat="1" ht="18" customHeight="1">
      <c r="A51" s="454" t="s">
        <v>585</v>
      </c>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4"/>
      <c r="AW51" s="454"/>
      <c r="AX51" s="454"/>
      <c r="AY51" s="454"/>
      <c r="AZ51" s="454"/>
      <c r="BA51" s="454"/>
    </row>
    <row r="52" spans="1:53" s="27" customFormat="1">
      <c r="A52" s="44"/>
      <c r="B52" s="44"/>
      <c r="C52" s="26"/>
      <c r="D52" s="26"/>
      <c r="E52" s="26"/>
      <c r="F52" s="26"/>
      <c r="G52" s="26"/>
      <c r="H52" s="26"/>
    </row>
    <row r="53" spans="1:53" s="27" customFormat="1" hidden="1">
      <c r="A53" s="44"/>
      <c r="B53" s="44"/>
      <c r="C53" s="26"/>
      <c r="D53" s="26"/>
      <c r="E53" s="26"/>
      <c r="F53" s="26"/>
      <c r="G53" s="26"/>
      <c r="H53" s="26"/>
    </row>
    <row r="54" spans="1:53" s="27" customFormat="1" hidden="1">
      <c r="A54" s="44"/>
      <c r="B54" s="44"/>
      <c r="C54" s="26"/>
      <c r="D54" s="26"/>
      <c r="E54" s="26"/>
      <c r="F54" s="26"/>
      <c r="G54" s="26"/>
      <c r="H54" s="26"/>
    </row>
    <row r="55" spans="1:53" s="27" customFormat="1" hidden="1">
      <c r="A55" s="44"/>
      <c r="B55" s="44"/>
      <c r="C55" s="44"/>
      <c r="D55" s="44"/>
      <c r="E55" s="44"/>
      <c r="F55" s="44"/>
      <c r="G55" s="26"/>
      <c r="H55" s="26"/>
    </row>
    <row r="56" spans="1:53" s="27" customFormat="1" hidden="1">
      <c r="A56" s="44"/>
      <c r="B56" s="44"/>
      <c r="C56" s="44"/>
      <c r="D56" s="44"/>
      <c r="E56" s="44"/>
      <c r="F56" s="44"/>
      <c r="G56" s="26"/>
      <c r="H56" s="26"/>
    </row>
    <row r="57" spans="1:53" s="27" customFormat="1" hidden="1">
      <c r="A57" s="44"/>
      <c r="B57" s="44"/>
      <c r="C57" s="44"/>
      <c r="D57" s="44"/>
      <c r="E57" s="44"/>
      <c r="F57" s="44"/>
      <c r="G57" s="26"/>
      <c r="H57" s="26"/>
    </row>
    <row r="58" spans="1:53" s="27" customFormat="1" hidden="1">
      <c r="A58" s="44"/>
      <c r="B58" s="44"/>
      <c r="C58" s="44"/>
      <c r="D58" s="44"/>
      <c r="E58" s="44"/>
      <c r="F58" s="44"/>
      <c r="G58" s="26"/>
      <c r="H58" s="26"/>
    </row>
    <row r="59" spans="1:53" s="27" customFormat="1" hidden="1">
      <c r="A59" s="44"/>
      <c r="B59" s="44"/>
      <c r="C59" s="44"/>
      <c r="D59" s="44"/>
      <c r="E59" s="44"/>
      <c r="F59" s="44"/>
      <c r="G59" s="26"/>
      <c r="H59" s="26"/>
    </row>
    <row r="60" spans="1:53" s="27" customFormat="1" hidden="1">
      <c r="A60" s="44"/>
      <c r="B60" s="44"/>
      <c r="C60" s="44"/>
      <c r="D60" s="44"/>
      <c r="E60" s="44"/>
      <c r="F60" s="44"/>
      <c r="G60" s="26"/>
      <c r="H60" s="26"/>
    </row>
    <row r="61" spans="1:53" s="27" customFormat="1" hidden="1">
      <c r="A61" s="44"/>
      <c r="B61" s="44"/>
      <c r="C61" s="44"/>
      <c r="D61" s="44"/>
      <c r="E61" s="44"/>
      <c r="F61" s="44"/>
      <c r="G61" s="26"/>
      <c r="H61" s="26"/>
    </row>
    <row r="62" spans="1:53" s="27" customFormat="1" hidden="1">
      <c r="A62" s="44"/>
      <c r="B62" s="44"/>
      <c r="C62" s="44"/>
      <c r="D62" s="44"/>
      <c r="E62" s="44"/>
      <c r="F62" s="44"/>
      <c r="G62" s="26"/>
      <c r="H62" s="26"/>
    </row>
    <row r="63" spans="1:53" s="27" customFormat="1" hidden="1">
      <c r="A63" s="44"/>
      <c r="B63" s="44"/>
      <c r="C63" s="44"/>
      <c r="D63" s="44"/>
      <c r="E63" s="44"/>
      <c r="F63" s="44"/>
      <c r="G63" s="26"/>
      <c r="H63" s="26"/>
    </row>
    <row r="64" spans="1:53" s="27" customFormat="1" hidden="1">
      <c r="A64" s="44"/>
      <c r="B64" s="44"/>
      <c r="C64" s="44"/>
      <c r="D64" s="44"/>
      <c r="E64" s="44"/>
      <c r="F64" s="44"/>
      <c r="G64" s="26"/>
      <c r="H64" s="26"/>
    </row>
    <row r="65" spans="1:8" s="27" customFormat="1" hidden="1">
      <c r="A65" s="44"/>
      <c r="B65" s="44"/>
      <c r="C65" s="44"/>
      <c r="D65" s="44"/>
      <c r="E65" s="44"/>
      <c r="F65" s="44"/>
      <c r="G65" s="26"/>
      <c r="H65" s="26"/>
    </row>
    <row r="66" spans="1:8" s="27" customFormat="1" hidden="1">
      <c r="A66" s="44"/>
      <c r="B66" s="44"/>
      <c r="C66" s="44"/>
      <c r="D66" s="44"/>
      <c r="E66" s="44"/>
      <c r="F66" s="44"/>
      <c r="G66" s="26"/>
      <c r="H66" s="26"/>
    </row>
    <row r="67" spans="1:8" s="27" customFormat="1" hidden="1">
      <c r="A67" s="26"/>
      <c r="B67" s="26"/>
      <c r="C67" s="26"/>
      <c r="D67" s="26"/>
      <c r="E67" s="26"/>
      <c r="F67" s="26"/>
      <c r="G67" s="26"/>
      <c r="H67" s="26"/>
    </row>
    <row r="68" spans="1:8" s="27" customFormat="1" hidden="1">
      <c r="A68" s="26"/>
      <c r="B68" s="26"/>
      <c r="C68" s="26"/>
      <c r="D68" s="26"/>
      <c r="E68" s="26"/>
      <c r="F68" s="26"/>
      <c r="G68" s="26"/>
      <c r="H68" s="26"/>
    </row>
    <row r="69" spans="1:8" s="27" customFormat="1" hidden="1">
      <c r="A69" s="26"/>
      <c r="B69" s="26"/>
      <c r="C69" s="26"/>
      <c r="D69" s="26"/>
      <c r="E69" s="26"/>
      <c r="F69" s="26"/>
      <c r="G69" s="26"/>
      <c r="H69" s="26"/>
    </row>
    <row r="70" spans="1:8" s="27" customFormat="1" hidden="1">
      <c r="A70" s="26"/>
      <c r="B70" s="26"/>
      <c r="C70" s="26"/>
      <c r="D70" s="26"/>
      <c r="E70" s="26"/>
      <c r="F70" s="26"/>
      <c r="G70" s="26"/>
      <c r="H70" s="26"/>
    </row>
    <row r="71" spans="1:8" s="27" customFormat="1" hidden="1">
      <c r="A71" s="26"/>
      <c r="B71" s="26"/>
      <c r="C71" s="26"/>
      <c r="D71" s="26"/>
      <c r="E71" s="26"/>
      <c r="F71" s="26"/>
      <c r="G71" s="26"/>
      <c r="H71" s="26"/>
    </row>
    <row r="72" spans="1:8" s="27" customFormat="1" hidden="1">
      <c r="A72" s="26"/>
      <c r="B72" s="26"/>
      <c r="C72" s="26"/>
      <c r="D72" s="26"/>
      <c r="E72" s="26"/>
      <c r="F72" s="26"/>
      <c r="G72" s="26"/>
      <c r="H72" s="26"/>
    </row>
    <row r="73" spans="1:8" s="27" customFormat="1" hidden="1">
      <c r="A73" s="26"/>
      <c r="B73" s="26"/>
      <c r="C73" s="26"/>
      <c r="D73" s="26"/>
      <c r="E73" s="26"/>
      <c r="F73" s="26"/>
      <c r="G73" s="26"/>
      <c r="H73" s="26"/>
    </row>
    <row r="74" spans="1:8" s="27" customFormat="1" hidden="1">
      <c r="A74" s="26"/>
      <c r="B74" s="26"/>
      <c r="C74" s="26"/>
      <c r="D74" s="26"/>
      <c r="E74" s="26"/>
      <c r="F74" s="26"/>
      <c r="G74" s="26"/>
      <c r="H74" s="26"/>
    </row>
    <row r="75" spans="1:8" s="27" customFormat="1" hidden="1">
      <c r="A75" s="26"/>
      <c r="B75" s="26"/>
      <c r="C75" s="26"/>
      <c r="D75" s="26"/>
      <c r="E75" s="26"/>
      <c r="F75" s="26"/>
      <c r="G75" s="26"/>
      <c r="H75" s="26"/>
    </row>
    <row r="76" spans="1:8" s="27" customFormat="1" hidden="1">
      <c r="A76" s="26"/>
      <c r="B76" s="26"/>
      <c r="C76" s="26"/>
      <c r="D76" s="26"/>
      <c r="E76" s="26"/>
      <c r="F76" s="26"/>
      <c r="G76" s="26"/>
      <c r="H76" s="26"/>
    </row>
    <row r="77" spans="1:8" s="27" customFormat="1" hidden="1">
      <c r="A77" s="26"/>
      <c r="B77" s="26"/>
      <c r="C77" s="26"/>
      <c r="D77" s="26"/>
      <c r="E77" s="26"/>
      <c r="F77" s="26"/>
      <c r="G77" s="26"/>
      <c r="H77" s="26"/>
    </row>
    <row r="78" spans="1:8" s="27" customFormat="1" hidden="1">
      <c r="A78" s="26"/>
      <c r="B78" s="26"/>
      <c r="C78" s="26"/>
      <c r="D78" s="26"/>
      <c r="E78" s="26"/>
      <c r="F78" s="26"/>
      <c r="G78" s="26"/>
      <c r="H78" s="26"/>
    </row>
    <row r="79" spans="1:8" s="27" customFormat="1" hidden="1">
      <c r="A79" s="26"/>
      <c r="B79" s="26"/>
      <c r="C79" s="26"/>
      <c r="D79" s="26"/>
      <c r="E79" s="26"/>
      <c r="F79" s="26"/>
      <c r="G79" s="26"/>
      <c r="H79" s="26"/>
    </row>
    <row r="80" spans="1:8" s="27" customFormat="1" hidden="1">
      <c r="A80" s="26"/>
      <c r="B80" s="26"/>
      <c r="C80" s="26"/>
      <c r="D80" s="26"/>
      <c r="E80" s="26"/>
      <c r="F80" s="26"/>
      <c r="G80" s="26"/>
      <c r="H80" s="26"/>
    </row>
    <row r="81" spans="1:8" s="27" customFormat="1" hidden="1">
      <c r="A81" s="26"/>
      <c r="B81" s="26"/>
      <c r="C81" s="26"/>
      <c r="D81" s="26"/>
      <c r="E81" s="26"/>
      <c r="F81" s="26"/>
      <c r="G81" s="26"/>
      <c r="H81" s="26"/>
    </row>
    <row r="82" spans="1:8" s="27" customFormat="1" hidden="1">
      <c r="A82" s="26"/>
      <c r="B82" s="26"/>
      <c r="C82" s="26"/>
      <c r="D82" s="26"/>
      <c r="E82" s="26"/>
      <c r="F82" s="26"/>
      <c r="G82" s="26"/>
      <c r="H82" s="26"/>
    </row>
    <row r="83" spans="1:8" s="27" customFormat="1" hidden="1">
      <c r="A83" s="26"/>
      <c r="B83" s="26"/>
      <c r="C83" s="26"/>
      <c r="D83" s="26"/>
      <c r="E83" s="26"/>
      <c r="F83" s="26"/>
      <c r="G83" s="26"/>
      <c r="H83" s="26"/>
    </row>
    <row r="84" spans="1:8" s="27" customFormat="1" hidden="1">
      <c r="A84" s="26"/>
      <c r="B84" s="26"/>
      <c r="C84" s="26"/>
      <c r="D84" s="26"/>
      <c r="E84" s="26"/>
      <c r="F84" s="26"/>
      <c r="G84" s="26"/>
      <c r="H84" s="26"/>
    </row>
    <row r="85" spans="1:8" s="27" customFormat="1" hidden="1">
      <c r="A85" s="26"/>
      <c r="B85" s="26"/>
      <c r="C85" s="26"/>
      <c r="D85" s="26"/>
      <c r="E85" s="26"/>
      <c r="F85" s="26"/>
      <c r="G85" s="26"/>
      <c r="H85" s="26"/>
    </row>
    <row r="86" spans="1:8" s="27" customFormat="1" hidden="1">
      <c r="A86" s="26"/>
      <c r="B86" s="26"/>
      <c r="C86" s="26"/>
      <c r="D86" s="26"/>
      <c r="E86" s="26"/>
      <c r="F86" s="26"/>
      <c r="G86" s="26"/>
      <c r="H86" s="26"/>
    </row>
    <row r="87" spans="1:8" s="27" customFormat="1" hidden="1">
      <c r="A87" s="26"/>
      <c r="B87" s="26"/>
      <c r="C87" s="26"/>
      <c r="D87" s="26"/>
      <c r="E87" s="26"/>
      <c r="F87" s="26"/>
      <c r="G87" s="26"/>
      <c r="H87" s="26"/>
    </row>
    <row r="88" spans="1:8" s="27" customFormat="1" hidden="1">
      <c r="A88" s="26"/>
      <c r="B88" s="26"/>
      <c r="C88" s="26"/>
      <c r="D88" s="26"/>
      <c r="E88" s="26"/>
      <c r="F88" s="26"/>
      <c r="G88" s="26"/>
      <c r="H88" s="26"/>
    </row>
    <row r="89" spans="1:8" s="27" customFormat="1" hidden="1">
      <c r="A89" s="26"/>
      <c r="B89" s="26"/>
      <c r="C89" s="26"/>
      <c r="D89" s="26"/>
      <c r="E89" s="26"/>
      <c r="F89" s="26"/>
      <c r="G89" s="26"/>
      <c r="H89" s="26"/>
    </row>
  </sheetData>
  <mergeCells count="20">
    <mergeCell ref="A3:BA3"/>
    <mergeCell ref="A5:M5"/>
    <mergeCell ref="O5:Z5"/>
    <mergeCell ref="A2:BA2"/>
    <mergeCell ref="AB5:AM5"/>
    <mergeCell ref="AO5:AZ5"/>
    <mergeCell ref="A51:BA51"/>
    <mergeCell ref="N6:N7"/>
    <mergeCell ref="O6:O7"/>
    <mergeCell ref="P6:Z6"/>
    <mergeCell ref="B6:B7"/>
    <mergeCell ref="C6:M6"/>
    <mergeCell ref="A47:BA47"/>
    <mergeCell ref="A48:BA48"/>
    <mergeCell ref="A50:BA50"/>
    <mergeCell ref="AB6:AB7"/>
    <mergeCell ref="AC6:AM6"/>
    <mergeCell ref="AN6:AN7"/>
    <mergeCell ref="AO6:AO7"/>
    <mergeCell ref="AP6:AZ6"/>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T86"/>
  <sheetViews>
    <sheetView showGridLines="0" zoomScaleNormal="100" workbookViewId="0"/>
  </sheetViews>
  <sheetFormatPr baseColWidth="10" defaultColWidth="0" defaultRowHeight="15" zeroHeight="1"/>
  <cols>
    <col min="1" max="1" width="26.28515625" style="26" customWidth="1"/>
    <col min="2" max="2" width="2.85546875" style="26" customWidth="1"/>
    <col min="3" max="3" width="13.5703125" style="26" customWidth="1"/>
    <col min="4" max="4" width="14" style="26" customWidth="1"/>
    <col min="5" max="5" width="14.5703125" style="26" customWidth="1"/>
    <col min="6" max="6" width="14.140625" style="26" customWidth="1"/>
    <col min="7" max="7" width="2.7109375" style="26" customWidth="1"/>
    <col min="8" max="8" width="14.140625" style="26" customWidth="1"/>
    <col min="9" max="9" width="13" style="26" customWidth="1"/>
    <col min="10" max="10" width="17" style="26" customWidth="1"/>
    <col min="11" max="11" width="14.7109375" style="26" customWidth="1"/>
    <col min="12" max="12" width="3.28515625" style="26" customWidth="1"/>
    <col min="13" max="13" width="12.5703125" style="26" customWidth="1"/>
    <col min="14" max="14" width="13.140625" style="26" customWidth="1"/>
    <col min="15" max="15" width="17.140625" style="26" customWidth="1"/>
    <col min="16" max="16" width="14.85546875" style="26" customWidth="1"/>
    <col min="17" max="17" width="3.28515625" style="26" customWidth="1"/>
    <col min="18" max="18" width="12.5703125" style="26" customWidth="1"/>
    <col min="19" max="19" width="13.140625" style="26" customWidth="1"/>
    <col min="20" max="20" width="17.140625" style="26" customWidth="1"/>
    <col min="21" max="21" width="14.85546875" style="26" customWidth="1"/>
    <col min="22" max="22" width="7.85546875" style="26" customWidth="1"/>
    <col min="23" max="46" width="0" style="26" hidden="1" customWidth="1"/>
    <col min="47" max="16384" width="11.42578125" style="26" hidden="1"/>
  </cols>
  <sheetData>
    <row r="1" spans="1:22" s="27" customFormat="1" ht="12.75">
      <c r="A1" s="399"/>
      <c r="B1" s="399"/>
      <c r="C1" s="145"/>
      <c r="D1" s="145"/>
      <c r="E1" s="145"/>
      <c r="F1" s="145"/>
    </row>
    <row r="2" spans="1:22" s="28" customFormat="1" ht="12.75">
      <c r="A2" s="449" t="s">
        <v>413</v>
      </c>
      <c r="B2" s="449"/>
      <c r="C2" s="449"/>
      <c r="D2" s="449"/>
      <c r="E2" s="449"/>
      <c r="F2" s="449"/>
      <c r="G2" s="449"/>
      <c r="H2" s="449"/>
      <c r="I2" s="449"/>
      <c r="J2" s="449"/>
      <c r="K2" s="449"/>
      <c r="L2" s="449"/>
      <c r="M2" s="449"/>
      <c r="N2" s="449"/>
      <c r="O2" s="449"/>
      <c r="P2" s="449"/>
      <c r="Q2" s="449"/>
      <c r="R2" s="449"/>
      <c r="S2" s="449"/>
      <c r="T2" s="449"/>
      <c r="U2" s="449"/>
    </row>
    <row r="3" spans="1:22" s="28" customFormat="1" ht="15" customHeight="1">
      <c r="A3" s="481" t="s">
        <v>591</v>
      </c>
      <c r="B3" s="481"/>
      <c r="C3" s="481"/>
      <c r="D3" s="481"/>
      <c r="E3" s="481"/>
      <c r="F3" s="481"/>
      <c r="G3" s="481"/>
      <c r="H3" s="481"/>
      <c r="I3" s="481"/>
      <c r="J3" s="481"/>
      <c r="K3" s="481"/>
      <c r="L3" s="481"/>
      <c r="M3" s="481"/>
      <c r="N3" s="481"/>
      <c r="O3" s="481"/>
      <c r="P3" s="481"/>
      <c r="Q3" s="30"/>
      <c r="R3" s="30"/>
      <c r="S3" s="30"/>
      <c r="T3" s="30"/>
      <c r="U3" s="30"/>
    </row>
    <row r="4" spans="1:22" s="28" customFormat="1" ht="17.25" customHeight="1" thickBot="1">
      <c r="A4" s="80"/>
      <c r="B4" s="415"/>
      <c r="C4" s="488" t="s">
        <v>178</v>
      </c>
      <c r="D4" s="489"/>
      <c r="E4" s="489"/>
      <c r="F4" s="489"/>
      <c r="H4" s="489" t="s">
        <v>179</v>
      </c>
      <c r="I4" s="489"/>
      <c r="J4" s="489"/>
      <c r="K4" s="489"/>
      <c r="M4" s="489" t="s">
        <v>483</v>
      </c>
      <c r="N4" s="489"/>
      <c r="O4" s="489"/>
      <c r="P4" s="489"/>
      <c r="R4" s="489" t="s">
        <v>180</v>
      </c>
      <c r="S4" s="489"/>
      <c r="T4" s="489"/>
      <c r="U4" s="489"/>
    </row>
    <row r="5" spans="1:22" s="404" customFormat="1" ht="17.25" customHeight="1" thickTop="1" thickBot="1">
      <c r="A5" s="402"/>
      <c r="B5" s="416"/>
      <c r="C5" s="455" t="s">
        <v>248</v>
      </c>
      <c r="D5" s="490" t="s">
        <v>229</v>
      </c>
      <c r="E5" s="490"/>
      <c r="F5" s="490"/>
      <c r="G5" s="417"/>
      <c r="H5" s="455" t="s">
        <v>248</v>
      </c>
      <c r="I5" s="490" t="s">
        <v>229</v>
      </c>
      <c r="J5" s="490"/>
      <c r="K5" s="490"/>
      <c r="L5" s="417"/>
      <c r="M5" s="455" t="s">
        <v>248</v>
      </c>
      <c r="N5" s="490" t="s">
        <v>229</v>
      </c>
      <c r="O5" s="490"/>
      <c r="P5" s="490"/>
      <c r="Q5" s="417"/>
      <c r="R5" s="455" t="s">
        <v>248</v>
      </c>
      <c r="S5" s="490" t="s">
        <v>229</v>
      </c>
      <c r="T5" s="490"/>
      <c r="U5" s="490"/>
    </row>
    <row r="6" spans="1:22" s="27" customFormat="1" ht="28.5" customHeight="1">
      <c r="A6" s="493" t="s">
        <v>363</v>
      </c>
      <c r="B6" s="418"/>
      <c r="C6" s="492"/>
      <c r="D6" s="491" t="s">
        <v>443</v>
      </c>
      <c r="E6" s="491" t="s">
        <v>444</v>
      </c>
      <c r="F6" s="491" t="s">
        <v>445</v>
      </c>
      <c r="H6" s="492"/>
      <c r="I6" s="491" t="s">
        <v>443</v>
      </c>
      <c r="J6" s="491" t="s">
        <v>444</v>
      </c>
      <c r="K6" s="491" t="s">
        <v>445</v>
      </c>
      <c r="M6" s="492"/>
      <c r="N6" s="491" t="s">
        <v>443</v>
      </c>
      <c r="O6" s="491" t="s">
        <v>444</v>
      </c>
      <c r="P6" s="491" t="s">
        <v>445</v>
      </c>
      <c r="R6" s="492"/>
      <c r="S6" s="491" t="s">
        <v>443</v>
      </c>
      <c r="T6" s="491" t="s">
        <v>444</v>
      </c>
      <c r="U6" s="491" t="s">
        <v>445</v>
      </c>
    </row>
    <row r="7" spans="1:22" s="27" customFormat="1" ht="21.75" customHeight="1" thickBot="1">
      <c r="A7" s="474"/>
      <c r="B7" s="381"/>
      <c r="C7" s="456"/>
      <c r="D7" s="459"/>
      <c r="E7" s="459"/>
      <c r="F7" s="459"/>
      <c r="G7" s="405"/>
      <c r="H7" s="456"/>
      <c r="I7" s="459"/>
      <c r="J7" s="459"/>
      <c r="K7" s="459"/>
      <c r="L7" s="405"/>
      <c r="M7" s="456"/>
      <c r="N7" s="459"/>
      <c r="O7" s="459"/>
      <c r="P7" s="459"/>
      <c r="Q7" s="405"/>
      <c r="R7" s="456"/>
      <c r="S7" s="459"/>
      <c r="T7" s="459"/>
      <c r="U7" s="459"/>
    </row>
    <row r="8" spans="1:22" s="27" customFormat="1" ht="15" customHeight="1" thickTop="1">
      <c r="D8" s="52"/>
      <c r="E8" s="52"/>
      <c r="F8" s="52"/>
      <c r="I8" s="52"/>
      <c r="J8" s="52"/>
      <c r="K8" s="52"/>
      <c r="N8" s="52"/>
      <c r="O8" s="52"/>
      <c r="P8" s="52"/>
      <c r="S8" s="52"/>
      <c r="T8" s="52"/>
      <c r="U8" s="52"/>
    </row>
    <row r="9" spans="1:22" s="27" customFormat="1" ht="15" customHeight="1">
      <c r="A9" s="65" t="s">
        <v>198</v>
      </c>
      <c r="B9" s="65"/>
      <c r="C9" s="406">
        <v>4167574</v>
      </c>
      <c r="D9" s="138">
        <v>3943736</v>
      </c>
      <c r="E9" s="138">
        <v>62890</v>
      </c>
      <c r="F9" s="138">
        <v>160948</v>
      </c>
      <c r="G9" s="178"/>
      <c r="H9" s="406">
        <v>4301251</v>
      </c>
      <c r="I9" s="138">
        <v>4094878</v>
      </c>
      <c r="J9" s="138">
        <v>92235</v>
      </c>
      <c r="K9" s="138">
        <v>114138</v>
      </c>
      <c r="M9" s="406">
        <v>29</v>
      </c>
      <c r="N9" s="138">
        <v>27</v>
      </c>
      <c r="O9" s="138">
        <v>1</v>
      </c>
      <c r="P9" s="138">
        <v>1</v>
      </c>
      <c r="R9" s="406">
        <v>8468854</v>
      </c>
      <c r="S9" s="138">
        <v>8038641</v>
      </c>
      <c r="T9" s="138">
        <v>155126</v>
      </c>
      <c r="U9" s="138">
        <v>275087</v>
      </c>
      <c r="V9" s="408">
        <f>+C9+H9+M9-R9</f>
        <v>0</v>
      </c>
    </row>
    <row r="10" spans="1:22" s="27" customFormat="1" ht="15" customHeight="1">
      <c r="A10" s="230"/>
      <c r="B10" s="230"/>
      <c r="C10" s="180"/>
      <c r="D10" s="180"/>
      <c r="E10" s="180"/>
      <c r="F10" s="180"/>
      <c r="G10" s="178"/>
      <c r="H10" s="180"/>
      <c r="I10" s="180"/>
      <c r="J10" s="180"/>
      <c r="K10" s="180"/>
      <c r="M10" s="180"/>
      <c r="N10" s="142"/>
      <c r="O10" s="142"/>
      <c r="P10" s="142"/>
      <c r="R10" s="180"/>
      <c r="S10" s="142"/>
      <c r="T10" s="142"/>
      <c r="U10" s="142"/>
      <c r="V10" s="408">
        <f t="shared" ref="V10:V45" si="0">+C10+H10+M10-R10</f>
        <v>0</v>
      </c>
    </row>
    <row r="11" spans="1:22" s="27" customFormat="1" ht="15" customHeight="1">
      <c r="A11" s="42" t="s">
        <v>0</v>
      </c>
      <c r="B11" s="42"/>
      <c r="C11" s="177">
        <v>58506</v>
      </c>
      <c r="D11" s="142">
        <v>50629</v>
      </c>
      <c r="E11" s="142">
        <v>5129</v>
      </c>
      <c r="F11" s="142">
        <v>2748</v>
      </c>
      <c r="G11" s="178"/>
      <c r="H11" s="177">
        <v>63042</v>
      </c>
      <c r="I11" s="142">
        <v>54357</v>
      </c>
      <c r="J11" s="142">
        <v>7006</v>
      </c>
      <c r="K11" s="142">
        <v>1679</v>
      </c>
      <c r="P11" s="142"/>
      <c r="R11" s="177">
        <v>121548</v>
      </c>
      <c r="S11" s="142">
        <v>104986</v>
      </c>
      <c r="T11" s="142">
        <v>12135</v>
      </c>
      <c r="U11" s="142">
        <v>4427</v>
      </c>
      <c r="V11" s="408">
        <f t="shared" si="0"/>
        <v>0</v>
      </c>
    </row>
    <row r="12" spans="1:22" s="27" customFormat="1" ht="15" customHeight="1">
      <c r="A12" s="42" t="s">
        <v>1</v>
      </c>
      <c r="B12" s="42"/>
      <c r="C12" s="177">
        <v>106142</v>
      </c>
      <c r="D12" s="142">
        <v>100438</v>
      </c>
      <c r="E12" s="142">
        <v>945</v>
      </c>
      <c r="F12" s="142">
        <v>4759</v>
      </c>
      <c r="G12" s="178"/>
      <c r="H12" s="177">
        <v>108571</v>
      </c>
      <c r="I12" s="142">
        <v>103441</v>
      </c>
      <c r="J12" s="142">
        <v>1271</v>
      </c>
      <c r="K12" s="142">
        <v>3859</v>
      </c>
      <c r="M12" s="177">
        <v>1</v>
      </c>
      <c r="N12" s="142">
        <v>1</v>
      </c>
      <c r="O12" s="142"/>
      <c r="P12" s="142"/>
      <c r="R12" s="177">
        <v>214714</v>
      </c>
      <c r="S12" s="142">
        <v>203880</v>
      </c>
      <c r="T12" s="142">
        <v>2216</v>
      </c>
      <c r="U12" s="142">
        <v>8618</v>
      </c>
      <c r="V12" s="408">
        <f t="shared" si="0"/>
        <v>0</v>
      </c>
    </row>
    <row r="13" spans="1:22" s="27" customFormat="1" ht="15" customHeight="1">
      <c r="A13" s="42" t="s">
        <v>2</v>
      </c>
      <c r="B13" s="42"/>
      <c r="C13" s="177">
        <v>30867</v>
      </c>
      <c r="D13" s="142">
        <v>29442</v>
      </c>
      <c r="E13" s="142">
        <v>246</v>
      </c>
      <c r="F13" s="142">
        <v>1179</v>
      </c>
      <c r="G13" s="178"/>
      <c r="H13" s="177">
        <v>30672</v>
      </c>
      <c r="I13" s="142">
        <v>29512</v>
      </c>
      <c r="J13" s="142">
        <v>326</v>
      </c>
      <c r="K13" s="142">
        <v>834</v>
      </c>
      <c r="M13" s="177">
        <v>0</v>
      </c>
      <c r="N13" s="142"/>
      <c r="O13" s="142"/>
      <c r="P13" s="142"/>
      <c r="R13" s="177">
        <v>61539</v>
      </c>
      <c r="S13" s="142">
        <v>58954</v>
      </c>
      <c r="T13" s="142">
        <v>572</v>
      </c>
      <c r="U13" s="142">
        <v>2013</v>
      </c>
      <c r="V13" s="408">
        <f t="shared" si="0"/>
        <v>0</v>
      </c>
    </row>
    <row r="14" spans="1:22" s="27" customFormat="1" ht="15" customHeight="1">
      <c r="A14" s="42" t="s">
        <v>3</v>
      </c>
      <c r="B14" s="42"/>
      <c r="C14" s="177">
        <v>36661</v>
      </c>
      <c r="D14" s="142">
        <v>35703</v>
      </c>
      <c r="E14" s="142">
        <v>450</v>
      </c>
      <c r="F14" s="142">
        <v>508</v>
      </c>
      <c r="G14" s="178"/>
      <c r="H14" s="177">
        <v>35941</v>
      </c>
      <c r="I14" s="142">
        <v>34836</v>
      </c>
      <c r="J14" s="142">
        <v>672</v>
      </c>
      <c r="K14" s="142">
        <v>433</v>
      </c>
      <c r="M14" s="177">
        <v>0</v>
      </c>
      <c r="N14" s="142"/>
      <c r="O14" s="142"/>
      <c r="P14" s="142"/>
      <c r="R14" s="177">
        <v>72602</v>
      </c>
      <c r="S14" s="142">
        <v>70539</v>
      </c>
      <c r="T14" s="142">
        <v>1122</v>
      </c>
      <c r="U14" s="142">
        <v>941</v>
      </c>
      <c r="V14" s="408">
        <f t="shared" si="0"/>
        <v>0</v>
      </c>
    </row>
    <row r="15" spans="1:22" s="27" customFormat="1" ht="15" customHeight="1">
      <c r="A15" s="42" t="s">
        <v>199</v>
      </c>
      <c r="B15" s="42"/>
      <c r="C15" s="177">
        <v>78510</v>
      </c>
      <c r="D15" s="142">
        <v>72209</v>
      </c>
      <c r="E15" s="142">
        <v>619</v>
      </c>
      <c r="F15" s="142">
        <v>5682</v>
      </c>
      <c r="G15" s="178"/>
      <c r="H15" s="177">
        <v>68015</v>
      </c>
      <c r="I15" s="142">
        <v>63524</v>
      </c>
      <c r="J15" s="142">
        <v>948</v>
      </c>
      <c r="K15" s="142">
        <v>3543</v>
      </c>
      <c r="M15" s="177">
        <v>0</v>
      </c>
      <c r="N15" s="142"/>
      <c r="O15" s="142"/>
      <c r="P15" s="142"/>
      <c r="R15" s="177">
        <v>146525</v>
      </c>
      <c r="S15" s="142">
        <v>135733</v>
      </c>
      <c r="T15" s="142">
        <v>1567</v>
      </c>
      <c r="U15" s="142">
        <v>9225</v>
      </c>
      <c r="V15" s="408">
        <f t="shared" si="0"/>
        <v>0</v>
      </c>
    </row>
    <row r="16" spans="1:22" s="27" customFormat="1" ht="15" customHeight="1">
      <c r="A16" s="42" t="s">
        <v>5</v>
      </c>
      <c r="B16" s="42"/>
      <c r="C16" s="177">
        <v>27871</v>
      </c>
      <c r="D16" s="142">
        <v>24495</v>
      </c>
      <c r="E16" s="142">
        <v>117</v>
      </c>
      <c r="F16" s="142">
        <v>3259</v>
      </c>
      <c r="G16" s="178"/>
      <c r="H16" s="177">
        <v>29473</v>
      </c>
      <c r="I16" s="142">
        <v>26881</v>
      </c>
      <c r="J16" s="142">
        <v>155</v>
      </c>
      <c r="K16" s="142">
        <v>2437</v>
      </c>
      <c r="M16" s="177">
        <v>0</v>
      </c>
      <c r="N16" s="142"/>
      <c r="O16" s="142"/>
      <c r="P16" s="142"/>
      <c r="R16" s="177">
        <v>57344</v>
      </c>
      <c r="S16" s="142">
        <v>51376</v>
      </c>
      <c r="T16" s="142">
        <v>272</v>
      </c>
      <c r="U16" s="142">
        <v>5696</v>
      </c>
      <c r="V16" s="408">
        <f t="shared" si="0"/>
        <v>0</v>
      </c>
    </row>
    <row r="17" spans="1:22" s="27" customFormat="1" ht="15" customHeight="1">
      <c r="A17" s="42" t="s">
        <v>6</v>
      </c>
      <c r="B17" s="42"/>
      <c r="C17" s="177">
        <v>144410</v>
      </c>
      <c r="D17" s="142">
        <v>143452</v>
      </c>
      <c r="E17" s="142">
        <v>280</v>
      </c>
      <c r="F17" s="142">
        <v>678</v>
      </c>
      <c r="G17" s="178"/>
      <c r="H17" s="177">
        <v>143332</v>
      </c>
      <c r="I17" s="142">
        <v>142428</v>
      </c>
      <c r="J17" s="142">
        <v>418</v>
      </c>
      <c r="K17" s="142">
        <v>486</v>
      </c>
      <c r="M17" s="177">
        <v>0</v>
      </c>
      <c r="N17" s="142"/>
      <c r="O17" s="142"/>
      <c r="P17" s="142"/>
      <c r="R17" s="177">
        <v>287742</v>
      </c>
      <c r="S17" s="142">
        <v>285880</v>
      </c>
      <c r="T17" s="142">
        <v>698</v>
      </c>
      <c r="U17" s="142">
        <v>1164</v>
      </c>
      <c r="V17" s="408">
        <f t="shared" si="0"/>
        <v>0</v>
      </c>
    </row>
    <row r="18" spans="1:22" s="27" customFormat="1" ht="15" customHeight="1">
      <c r="A18" s="42" t="s">
        <v>7</v>
      </c>
      <c r="B18" s="42"/>
      <c r="C18" s="177">
        <v>115942</v>
      </c>
      <c r="D18" s="142">
        <v>108400</v>
      </c>
      <c r="E18" s="142">
        <v>676</v>
      </c>
      <c r="F18" s="142">
        <v>6866</v>
      </c>
      <c r="G18" s="178"/>
      <c r="H18" s="177">
        <v>125557</v>
      </c>
      <c r="I18" s="142">
        <v>119418</v>
      </c>
      <c r="J18" s="142">
        <v>969</v>
      </c>
      <c r="K18" s="142">
        <v>5170</v>
      </c>
      <c r="M18" s="177">
        <v>0</v>
      </c>
      <c r="N18" s="142"/>
      <c r="O18" s="142"/>
      <c r="P18" s="142"/>
      <c r="R18" s="177">
        <v>241499</v>
      </c>
      <c r="S18" s="142">
        <v>227818</v>
      </c>
      <c r="T18" s="142">
        <v>1645</v>
      </c>
      <c r="U18" s="142">
        <v>12036</v>
      </c>
      <c r="V18" s="408">
        <f t="shared" si="0"/>
        <v>0</v>
      </c>
    </row>
    <row r="19" spans="1:22" s="27" customFormat="1" ht="15" customHeight="1">
      <c r="A19" s="42" t="s">
        <v>329</v>
      </c>
      <c r="B19" s="42"/>
      <c r="C19" s="177">
        <v>188872</v>
      </c>
      <c r="D19" s="142">
        <v>173307</v>
      </c>
      <c r="E19" s="142">
        <v>3486</v>
      </c>
      <c r="F19" s="142">
        <v>12079</v>
      </c>
      <c r="G19" s="178"/>
      <c r="H19" s="177">
        <v>177901</v>
      </c>
      <c r="I19" s="142">
        <v>162842</v>
      </c>
      <c r="J19" s="142">
        <v>4464</v>
      </c>
      <c r="K19" s="142">
        <v>10595</v>
      </c>
      <c r="M19" s="177">
        <v>0</v>
      </c>
      <c r="N19" s="142"/>
      <c r="O19" s="142"/>
      <c r="P19" s="142"/>
      <c r="R19" s="177">
        <v>366773</v>
      </c>
      <c r="S19" s="142">
        <v>336149</v>
      </c>
      <c r="T19" s="142">
        <v>7950</v>
      </c>
      <c r="U19" s="142">
        <v>22674</v>
      </c>
      <c r="V19" s="408">
        <f t="shared" si="0"/>
        <v>0</v>
      </c>
    </row>
    <row r="20" spans="1:22" s="27" customFormat="1" ht="15" customHeight="1">
      <c r="A20" s="42" t="s">
        <v>331</v>
      </c>
      <c r="B20" s="42"/>
      <c r="C20" s="177">
        <v>430101</v>
      </c>
      <c r="D20" s="142">
        <v>415083</v>
      </c>
      <c r="E20" s="142">
        <v>4006</v>
      </c>
      <c r="F20" s="142">
        <v>11012</v>
      </c>
      <c r="G20" s="178"/>
      <c r="H20" s="177">
        <v>466999</v>
      </c>
      <c r="I20" s="142">
        <v>450342</v>
      </c>
      <c r="J20" s="142">
        <v>4858</v>
      </c>
      <c r="K20" s="142">
        <v>11799</v>
      </c>
      <c r="M20" s="177">
        <v>13</v>
      </c>
      <c r="N20" s="142">
        <v>13</v>
      </c>
      <c r="O20" s="142"/>
      <c r="P20" s="142"/>
      <c r="R20" s="177">
        <v>897113</v>
      </c>
      <c r="S20" s="142">
        <v>865438</v>
      </c>
      <c r="T20" s="142">
        <v>8864</v>
      </c>
      <c r="U20" s="142">
        <v>22811</v>
      </c>
      <c r="V20" s="408">
        <f t="shared" si="0"/>
        <v>0</v>
      </c>
    </row>
    <row r="21" spans="1:22" s="27" customFormat="1" ht="15" customHeight="1">
      <c r="A21" s="42" t="s">
        <v>8</v>
      </c>
      <c r="B21" s="42"/>
      <c r="C21" s="177">
        <v>36266</v>
      </c>
      <c r="D21" s="142">
        <v>34278</v>
      </c>
      <c r="E21" s="142">
        <v>181</v>
      </c>
      <c r="F21" s="142">
        <v>1807</v>
      </c>
      <c r="G21" s="178"/>
      <c r="H21" s="177">
        <v>39362</v>
      </c>
      <c r="I21" s="142">
        <v>37912</v>
      </c>
      <c r="J21" s="142">
        <v>292</v>
      </c>
      <c r="K21" s="142">
        <v>1158</v>
      </c>
      <c r="M21" s="177">
        <v>0</v>
      </c>
      <c r="N21" s="142"/>
      <c r="O21" s="142"/>
      <c r="P21" s="142"/>
      <c r="R21" s="177">
        <v>75628</v>
      </c>
      <c r="S21" s="142">
        <v>72190</v>
      </c>
      <c r="T21" s="142">
        <v>473</v>
      </c>
      <c r="U21" s="142">
        <v>2965</v>
      </c>
      <c r="V21" s="408">
        <f t="shared" si="0"/>
        <v>0</v>
      </c>
    </row>
    <row r="22" spans="1:22" s="27" customFormat="1" ht="15" customHeight="1">
      <c r="A22" s="42" t="s">
        <v>9</v>
      </c>
      <c r="B22" s="42"/>
      <c r="C22" s="177">
        <v>151997</v>
      </c>
      <c r="D22" s="142">
        <v>144658</v>
      </c>
      <c r="E22" s="142">
        <v>1083</v>
      </c>
      <c r="F22" s="142">
        <v>6256</v>
      </c>
      <c r="G22" s="178"/>
      <c r="H22" s="177">
        <v>146351</v>
      </c>
      <c r="I22" s="142">
        <v>141221</v>
      </c>
      <c r="J22" s="142">
        <v>1524</v>
      </c>
      <c r="K22" s="142">
        <v>3606</v>
      </c>
      <c r="M22" s="177">
        <v>1</v>
      </c>
      <c r="N22" s="142">
        <v>1</v>
      </c>
      <c r="O22" s="142"/>
      <c r="P22" s="142"/>
      <c r="R22" s="177">
        <v>298349</v>
      </c>
      <c r="S22" s="142">
        <v>285880</v>
      </c>
      <c r="T22" s="142">
        <v>2607</v>
      </c>
      <c r="U22" s="142">
        <v>9862</v>
      </c>
      <c r="V22" s="408">
        <f t="shared" si="0"/>
        <v>0</v>
      </c>
    </row>
    <row r="23" spans="1:22" s="27" customFormat="1" ht="15" customHeight="1">
      <c r="A23" s="42" t="s">
        <v>10</v>
      </c>
      <c r="B23" s="42"/>
      <c r="C23" s="177">
        <v>86606</v>
      </c>
      <c r="D23" s="142">
        <v>81369</v>
      </c>
      <c r="E23" s="142">
        <v>4079</v>
      </c>
      <c r="F23" s="142">
        <v>1158</v>
      </c>
      <c r="G23" s="178"/>
      <c r="H23" s="177">
        <v>95332</v>
      </c>
      <c r="I23" s="142">
        <v>90076</v>
      </c>
      <c r="J23" s="142">
        <v>4309</v>
      </c>
      <c r="K23" s="142">
        <v>947</v>
      </c>
      <c r="M23" s="177">
        <v>0</v>
      </c>
      <c r="N23" s="142"/>
      <c r="O23" s="142"/>
      <c r="P23" s="142"/>
      <c r="R23" s="177">
        <v>181938</v>
      </c>
      <c r="S23" s="142">
        <v>171445</v>
      </c>
      <c r="T23" s="142">
        <v>8388</v>
      </c>
      <c r="U23" s="142">
        <v>2105</v>
      </c>
      <c r="V23" s="408">
        <f t="shared" si="0"/>
        <v>0</v>
      </c>
    </row>
    <row r="24" spans="1:22" s="27" customFormat="1" ht="15" customHeight="1">
      <c r="A24" s="42" t="s">
        <v>11</v>
      </c>
      <c r="B24" s="42"/>
      <c r="C24" s="177">
        <v>116443</v>
      </c>
      <c r="D24" s="142">
        <v>113925</v>
      </c>
      <c r="E24" s="142">
        <v>244</v>
      </c>
      <c r="F24" s="142">
        <v>2274</v>
      </c>
      <c r="G24" s="178"/>
      <c r="H24" s="177">
        <v>122405</v>
      </c>
      <c r="I24" s="142">
        <v>120882</v>
      </c>
      <c r="J24" s="142">
        <v>363</v>
      </c>
      <c r="K24" s="142">
        <v>1160</v>
      </c>
      <c r="M24" s="177">
        <v>1</v>
      </c>
      <c r="N24" s="142">
        <v>1</v>
      </c>
      <c r="O24" s="142"/>
      <c r="P24" s="142"/>
      <c r="R24" s="177">
        <v>238849</v>
      </c>
      <c r="S24" s="142">
        <v>234808</v>
      </c>
      <c r="T24" s="142">
        <v>607</v>
      </c>
      <c r="U24" s="142">
        <v>3434</v>
      </c>
      <c r="V24" s="408">
        <f t="shared" si="0"/>
        <v>0</v>
      </c>
    </row>
    <row r="25" spans="1:22" s="27" customFormat="1" ht="15" customHeight="1">
      <c r="A25" s="42" t="s">
        <v>12</v>
      </c>
      <c r="B25" s="42"/>
      <c r="C25" s="177">
        <v>300527</v>
      </c>
      <c r="D25" s="142">
        <v>274746</v>
      </c>
      <c r="E25" s="142">
        <v>9823</v>
      </c>
      <c r="F25" s="142">
        <v>15958</v>
      </c>
      <c r="G25" s="178"/>
      <c r="H25" s="177">
        <v>315702</v>
      </c>
      <c r="I25" s="142">
        <v>289415</v>
      </c>
      <c r="J25" s="142">
        <v>15666</v>
      </c>
      <c r="K25" s="142">
        <v>10621</v>
      </c>
      <c r="M25" s="177">
        <v>9</v>
      </c>
      <c r="N25" s="142">
        <v>9</v>
      </c>
      <c r="O25" s="142"/>
      <c r="P25" s="142"/>
      <c r="R25" s="177">
        <v>616238</v>
      </c>
      <c r="S25" s="142">
        <v>564170</v>
      </c>
      <c r="T25" s="142">
        <v>25489</v>
      </c>
      <c r="U25" s="142">
        <v>26579</v>
      </c>
      <c r="V25" s="408">
        <f t="shared" si="0"/>
        <v>0</v>
      </c>
    </row>
    <row r="26" spans="1:22" s="27" customFormat="1" ht="15" customHeight="1">
      <c r="A26" s="42" t="s">
        <v>200</v>
      </c>
      <c r="B26" s="42"/>
      <c r="C26" s="177">
        <v>283081</v>
      </c>
      <c r="D26" s="142">
        <v>270430</v>
      </c>
      <c r="E26" s="142">
        <v>1119</v>
      </c>
      <c r="F26" s="142">
        <v>11532</v>
      </c>
      <c r="G26" s="178"/>
      <c r="H26" s="177">
        <v>276086</v>
      </c>
      <c r="I26" s="142">
        <v>268234</v>
      </c>
      <c r="J26" s="142">
        <v>1427</v>
      </c>
      <c r="K26" s="142">
        <v>6425</v>
      </c>
      <c r="M26" s="177">
        <v>0</v>
      </c>
      <c r="N26" s="142"/>
      <c r="O26" s="142"/>
      <c r="P26" s="142"/>
      <c r="R26" s="177">
        <v>559167</v>
      </c>
      <c r="S26" s="142">
        <v>538664</v>
      </c>
      <c r="T26" s="142">
        <v>2546</v>
      </c>
      <c r="U26" s="142">
        <v>17957</v>
      </c>
      <c r="V26" s="408">
        <f t="shared" si="0"/>
        <v>0</v>
      </c>
    </row>
    <row r="27" spans="1:22" s="27" customFormat="1" ht="15" customHeight="1">
      <c r="A27" s="42" t="s">
        <v>201</v>
      </c>
      <c r="B27" s="42"/>
      <c r="C27" s="177">
        <v>213262</v>
      </c>
      <c r="D27" s="142">
        <v>207235</v>
      </c>
      <c r="E27" s="142">
        <v>844</v>
      </c>
      <c r="F27" s="142">
        <v>5183</v>
      </c>
      <c r="G27" s="178"/>
      <c r="H27" s="177">
        <v>224603</v>
      </c>
      <c r="I27" s="142">
        <v>219846</v>
      </c>
      <c r="J27" s="142">
        <v>1011</v>
      </c>
      <c r="K27" s="142">
        <v>3746</v>
      </c>
      <c r="M27" s="177">
        <v>0</v>
      </c>
      <c r="N27" s="142"/>
      <c r="O27" s="142"/>
      <c r="P27" s="142"/>
      <c r="R27" s="177">
        <v>437865</v>
      </c>
      <c r="S27" s="142">
        <v>427081</v>
      </c>
      <c r="T27" s="142">
        <v>1855</v>
      </c>
      <c r="U27" s="142">
        <v>8929</v>
      </c>
      <c r="V27" s="408">
        <f t="shared" si="0"/>
        <v>0</v>
      </c>
    </row>
    <row r="28" spans="1:22" s="27" customFormat="1" ht="15" customHeight="1">
      <c r="A28" s="42" t="s">
        <v>202</v>
      </c>
      <c r="B28" s="42"/>
      <c r="C28" s="177">
        <v>122781</v>
      </c>
      <c r="D28" s="142">
        <v>118593</v>
      </c>
      <c r="E28" s="142">
        <v>984</v>
      </c>
      <c r="F28" s="142">
        <v>3204</v>
      </c>
      <c r="G28" s="178"/>
      <c r="H28" s="177">
        <v>149786</v>
      </c>
      <c r="I28" s="142">
        <v>146417</v>
      </c>
      <c r="J28" s="142">
        <v>1456</v>
      </c>
      <c r="K28" s="142">
        <v>1913</v>
      </c>
      <c r="M28" s="177">
        <v>0</v>
      </c>
      <c r="N28" s="142"/>
      <c r="O28" s="142"/>
      <c r="P28" s="142"/>
      <c r="R28" s="177">
        <v>272567</v>
      </c>
      <c r="S28" s="142">
        <v>265010</v>
      </c>
      <c r="T28" s="142">
        <v>2440</v>
      </c>
      <c r="U28" s="142">
        <v>5117</v>
      </c>
      <c r="V28" s="408">
        <f t="shared" si="0"/>
        <v>0</v>
      </c>
    </row>
    <row r="29" spans="1:22" s="27" customFormat="1" ht="15" customHeight="1">
      <c r="A29" s="42" t="s">
        <v>16</v>
      </c>
      <c r="B29" s="42"/>
      <c r="C29" s="177">
        <v>56904</v>
      </c>
      <c r="D29" s="142">
        <v>53711</v>
      </c>
      <c r="E29" s="142">
        <v>855</v>
      </c>
      <c r="F29" s="142">
        <v>2338</v>
      </c>
      <c r="G29" s="178"/>
      <c r="H29" s="177">
        <v>61913</v>
      </c>
      <c r="I29" s="142">
        <v>58629</v>
      </c>
      <c r="J29" s="142">
        <v>1221</v>
      </c>
      <c r="K29" s="142">
        <v>2063</v>
      </c>
      <c r="M29" s="177">
        <v>0</v>
      </c>
      <c r="N29" s="142"/>
      <c r="O29" s="142"/>
      <c r="P29" s="142"/>
      <c r="R29" s="177">
        <v>118817</v>
      </c>
      <c r="S29" s="142">
        <v>112340</v>
      </c>
      <c r="T29" s="142">
        <v>2076</v>
      </c>
      <c r="U29" s="142">
        <v>4401</v>
      </c>
      <c r="V29" s="408">
        <f t="shared" si="0"/>
        <v>0</v>
      </c>
    </row>
    <row r="30" spans="1:22" s="27" customFormat="1" ht="15" customHeight="1">
      <c r="A30" s="42" t="s">
        <v>17</v>
      </c>
      <c r="B30" s="42"/>
      <c r="C30" s="177">
        <v>39861</v>
      </c>
      <c r="D30" s="142">
        <v>38561</v>
      </c>
      <c r="E30" s="142">
        <v>125</v>
      </c>
      <c r="F30" s="142">
        <v>1175</v>
      </c>
      <c r="G30" s="178"/>
      <c r="H30" s="177">
        <v>45196</v>
      </c>
      <c r="I30" s="142">
        <v>44254</v>
      </c>
      <c r="J30" s="142">
        <v>227</v>
      </c>
      <c r="K30" s="142">
        <v>715</v>
      </c>
      <c r="M30" s="177">
        <v>0</v>
      </c>
      <c r="N30" s="142"/>
      <c r="O30" s="142"/>
      <c r="P30" s="142"/>
      <c r="R30" s="177">
        <v>85057</v>
      </c>
      <c r="S30" s="142">
        <v>82815</v>
      </c>
      <c r="T30" s="142">
        <v>352</v>
      </c>
      <c r="U30" s="142">
        <v>1890</v>
      </c>
      <c r="V30" s="408">
        <f t="shared" si="0"/>
        <v>0</v>
      </c>
    </row>
    <row r="31" spans="1:22" s="27" customFormat="1" ht="15" customHeight="1">
      <c r="A31" s="42" t="s">
        <v>18</v>
      </c>
      <c r="B31" s="42"/>
      <c r="C31" s="177">
        <v>145853</v>
      </c>
      <c r="D31" s="142">
        <v>121838</v>
      </c>
      <c r="E31" s="142">
        <v>2711</v>
      </c>
      <c r="F31" s="142">
        <v>21304</v>
      </c>
      <c r="G31" s="178"/>
      <c r="H31" s="177">
        <v>125812</v>
      </c>
      <c r="I31" s="142">
        <v>109427</v>
      </c>
      <c r="J31" s="142">
        <v>3309</v>
      </c>
      <c r="K31" s="142">
        <v>13076</v>
      </c>
      <c r="M31" s="177">
        <v>1</v>
      </c>
      <c r="N31" s="142"/>
      <c r="O31" s="142">
        <v>1</v>
      </c>
      <c r="P31" s="142"/>
      <c r="R31" s="177">
        <v>271666</v>
      </c>
      <c r="S31" s="142">
        <v>231265</v>
      </c>
      <c r="T31" s="142">
        <v>6021</v>
      </c>
      <c r="U31" s="142">
        <v>34380</v>
      </c>
      <c r="V31" s="408">
        <f t="shared" si="0"/>
        <v>0</v>
      </c>
    </row>
    <row r="32" spans="1:22" s="27" customFormat="1" ht="15" customHeight="1">
      <c r="A32" s="42" t="s">
        <v>19</v>
      </c>
      <c r="B32" s="42"/>
      <c r="C32" s="177">
        <v>91199</v>
      </c>
      <c r="D32" s="142">
        <v>89056</v>
      </c>
      <c r="E32" s="142">
        <v>1392</v>
      </c>
      <c r="F32" s="142">
        <v>751</v>
      </c>
      <c r="G32" s="178"/>
      <c r="H32" s="177">
        <v>102232</v>
      </c>
      <c r="I32" s="142">
        <v>99673</v>
      </c>
      <c r="J32" s="142">
        <v>1973</v>
      </c>
      <c r="K32" s="142">
        <v>586</v>
      </c>
      <c r="M32" s="177">
        <v>0</v>
      </c>
      <c r="N32" s="142"/>
      <c r="O32" s="142"/>
      <c r="P32" s="142"/>
      <c r="R32" s="177">
        <v>193431</v>
      </c>
      <c r="S32" s="142">
        <v>188729</v>
      </c>
      <c r="T32" s="142">
        <v>3365</v>
      </c>
      <c r="U32" s="142">
        <v>1337</v>
      </c>
      <c r="V32" s="408">
        <f t="shared" si="0"/>
        <v>0</v>
      </c>
    </row>
    <row r="33" spans="1:46" s="27" customFormat="1" ht="15" customHeight="1">
      <c r="A33" s="42" t="s">
        <v>20</v>
      </c>
      <c r="B33" s="42"/>
      <c r="C33" s="177">
        <v>234798</v>
      </c>
      <c r="D33" s="142">
        <v>230588</v>
      </c>
      <c r="E33" s="142">
        <v>916</v>
      </c>
      <c r="F33" s="142">
        <v>3294</v>
      </c>
      <c r="G33" s="178"/>
      <c r="H33" s="177">
        <v>255535</v>
      </c>
      <c r="I33" s="142">
        <v>251773</v>
      </c>
      <c r="J33" s="142">
        <v>1241</v>
      </c>
      <c r="K33" s="142">
        <v>2521</v>
      </c>
      <c r="M33" s="177">
        <v>0</v>
      </c>
      <c r="N33" s="142"/>
      <c r="O33" s="142"/>
      <c r="P33" s="142"/>
      <c r="R33" s="177">
        <v>490333</v>
      </c>
      <c r="S33" s="142">
        <v>482361</v>
      </c>
      <c r="T33" s="142">
        <v>2157</v>
      </c>
      <c r="U33" s="142">
        <v>5815</v>
      </c>
      <c r="V33" s="408">
        <f t="shared" si="0"/>
        <v>0</v>
      </c>
    </row>
    <row r="34" spans="1:46" s="27" customFormat="1" ht="15" customHeight="1">
      <c r="A34" s="42" t="s">
        <v>21</v>
      </c>
      <c r="B34" s="42"/>
      <c r="C34" s="177">
        <v>90510</v>
      </c>
      <c r="D34" s="142">
        <v>84110</v>
      </c>
      <c r="E34" s="142">
        <v>2043</v>
      </c>
      <c r="F34" s="142">
        <v>4357</v>
      </c>
      <c r="G34" s="178"/>
      <c r="H34" s="177">
        <v>89676</v>
      </c>
      <c r="I34" s="142">
        <v>84505</v>
      </c>
      <c r="J34" s="142">
        <v>2010</v>
      </c>
      <c r="K34" s="142">
        <v>3161</v>
      </c>
      <c r="M34" s="177">
        <v>1</v>
      </c>
      <c r="N34" s="142">
        <v>1</v>
      </c>
      <c r="O34" s="142"/>
      <c r="P34" s="142"/>
      <c r="R34" s="177">
        <v>180187</v>
      </c>
      <c r="S34" s="142">
        <v>168616</v>
      </c>
      <c r="T34" s="142">
        <v>4053</v>
      </c>
      <c r="U34" s="142">
        <v>7518</v>
      </c>
      <c r="V34" s="408">
        <f t="shared" si="0"/>
        <v>0</v>
      </c>
    </row>
    <row r="35" spans="1:46" s="27" customFormat="1" ht="15" customHeight="1">
      <c r="A35" s="42" t="s">
        <v>22</v>
      </c>
      <c r="B35" s="42"/>
      <c r="C35" s="177">
        <v>59708</v>
      </c>
      <c r="D35" s="142">
        <v>58048</v>
      </c>
      <c r="E35" s="142">
        <v>270</v>
      </c>
      <c r="F35" s="142">
        <v>1390</v>
      </c>
      <c r="G35" s="178"/>
      <c r="H35" s="177">
        <v>59099</v>
      </c>
      <c r="I35" s="142">
        <v>57523</v>
      </c>
      <c r="J35" s="142">
        <v>340</v>
      </c>
      <c r="K35" s="142">
        <v>1236</v>
      </c>
      <c r="M35" s="177">
        <v>0</v>
      </c>
      <c r="N35" s="142"/>
      <c r="O35" s="142"/>
      <c r="P35" s="142"/>
      <c r="R35" s="177">
        <v>118807</v>
      </c>
      <c r="S35" s="142">
        <v>115571</v>
      </c>
      <c r="T35" s="142">
        <v>610</v>
      </c>
      <c r="U35" s="142">
        <v>2626</v>
      </c>
      <c r="V35" s="408">
        <f t="shared" si="0"/>
        <v>0</v>
      </c>
    </row>
    <row r="36" spans="1:46" s="27" customFormat="1" ht="15" customHeight="1">
      <c r="A36" s="42" t="s">
        <v>23</v>
      </c>
      <c r="B36" s="42"/>
      <c r="C36" s="177">
        <v>79009</v>
      </c>
      <c r="D36" s="142">
        <v>71474</v>
      </c>
      <c r="E36" s="142">
        <v>5015</v>
      </c>
      <c r="F36" s="142">
        <v>2520</v>
      </c>
      <c r="G36" s="178"/>
      <c r="H36" s="177">
        <v>83866</v>
      </c>
      <c r="I36" s="142">
        <v>74954</v>
      </c>
      <c r="J36" s="142">
        <v>7253</v>
      </c>
      <c r="K36" s="142">
        <v>1659</v>
      </c>
      <c r="M36" s="177">
        <v>0</v>
      </c>
      <c r="N36" s="142"/>
      <c r="O36" s="142"/>
      <c r="P36" s="142"/>
      <c r="R36" s="177">
        <v>162875</v>
      </c>
      <c r="S36" s="142">
        <v>146428</v>
      </c>
      <c r="T36" s="142">
        <v>12268</v>
      </c>
      <c r="U36" s="142">
        <v>4179</v>
      </c>
      <c r="V36" s="408">
        <f t="shared" si="0"/>
        <v>0</v>
      </c>
    </row>
    <row r="37" spans="1:46" s="27" customFormat="1" ht="15" customHeight="1">
      <c r="A37" s="42" t="s">
        <v>24</v>
      </c>
      <c r="B37" s="42"/>
      <c r="C37" s="177">
        <v>131344</v>
      </c>
      <c r="D37" s="142">
        <v>122658</v>
      </c>
      <c r="E37" s="142">
        <v>481</v>
      </c>
      <c r="F37" s="142">
        <v>8205</v>
      </c>
      <c r="G37" s="178"/>
      <c r="H37" s="177">
        <v>143001</v>
      </c>
      <c r="I37" s="142">
        <v>137160</v>
      </c>
      <c r="J37" s="142">
        <v>700</v>
      </c>
      <c r="K37" s="142">
        <v>5141</v>
      </c>
      <c r="M37" s="177">
        <v>0</v>
      </c>
      <c r="N37" s="142"/>
      <c r="O37" s="142"/>
      <c r="P37" s="142">
        <v>1</v>
      </c>
      <c r="R37" s="177">
        <v>274345</v>
      </c>
      <c r="S37" s="142">
        <v>259818</v>
      </c>
      <c r="T37" s="142">
        <v>1181</v>
      </c>
      <c r="U37" s="142">
        <v>13346</v>
      </c>
      <c r="V37" s="408">
        <f t="shared" si="0"/>
        <v>0</v>
      </c>
    </row>
    <row r="38" spans="1:46" s="27" customFormat="1" ht="15" customHeight="1">
      <c r="A38" s="42" t="s">
        <v>25</v>
      </c>
      <c r="B38" s="42"/>
      <c r="C38" s="177">
        <v>103446</v>
      </c>
      <c r="D38" s="142">
        <v>97293</v>
      </c>
      <c r="E38" s="142">
        <v>549</v>
      </c>
      <c r="F38" s="142">
        <v>5604</v>
      </c>
      <c r="G38" s="178"/>
      <c r="H38" s="177">
        <v>109081</v>
      </c>
      <c r="I38" s="142">
        <v>104436</v>
      </c>
      <c r="J38" s="142">
        <v>773</v>
      </c>
      <c r="K38" s="142">
        <v>3872</v>
      </c>
      <c r="M38" s="177">
        <v>1</v>
      </c>
      <c r="N38" s="142"/>
      <c r="O38" s="142"/>
      <c r="P38" s="142"/>
      <c r="R38" s="177">
        <v>212528</v>
      </c>
      <c r="S38" s="142">
        <v>201729</v>
      </c>
      <c r="T38" s="142">
        <v>1322</v>
      </c>
      <c r="U38" s="142">
        <v>9477</v>
      </c>
      <c r="V38" s="408">
        <f t="shared" si="0"/>
        <v>0</v>
      </c>
    </row>
    <row r="39" spans="1:46" s="27" customFormat="1" ht="15" customHeight="1">
      <c r="A39" s="42" t="s">
        <v>26</v>
      </c>
      <c r="B39" s="42"/>
      <c r="C39" s="177">
        <v>90861</v>
      </c>
      <c r="D39" s="142">
        <v>90211</v>
      </c>
      <c r="E39" s="142">
        <v>138</v>
      </c>
      <c r="F39" s="142">
        <v>512</v>
      </c>
      <c r="G39" s="178"/>
      <c r="H39" s="177">
        <v>87088</v>
      </c>
      <c r="I39" s="142">
        <v>86558</v>
      </c>
      <c r="J39" s="142">
        <v>170</v>
      </c>
      <c r="K39" s="142">
        <v>360</v>
      </c>
      <c r="M39" s="177">
        <v>0</v>
      </c>
      <c r="N39" s="142"/>
      <c r="O39" s="142"/>
      <c r="P39" s="142"/>
      <c r="R39" s="177">
        <v>177949</v>
      </c>
      <c r="S39" s="142">
        <v>176769</v>
      </c>
      <c r="T39" s="142">
        <v>308</v>
      </c>
      <c r="U39" s="142">
        <v>872</v>
      </c>
      <c r="V39" s="408">
        <f t="shared" si="0"/>
        <v>0</v>
      </c>
    </row>
    <row r="40" spans="1:46" s="27" customFormat="1" ht="15" customHeight="1">
      <c r="A40" s="42" t="s">
        <v>27</v>
      </c>
      <c r="B40" s="42"/>
      <c r="C40" s="177">
        <v>105951</v>
      </c>
      <c r="D40" s="142">
        <v>101581</v>
      </c>
      <c r="E40" s="142">
        <v>710</v>
      </c>
      <c r="F40" s="142">
        <v>3660</v>
      </c>
      <c r="G40" s="178"/>
      <c r="H40" s="177">
        <v>98500</v>
      </c>
      <c r="I40" s="142">
        <v>95111</v>
      </c>
      <c r="J40" s="142">
        <v>1001</v>
      </c>
      <c r="K40" s="142">
        <v>2388</v>
      </c>
      <c r="M40" s="177">
        <v>0</v>
      </c>
      <c r="N40" s="142"/>
      <c r="O40" s="142"/>
      <c r="P40" s="142"/>
      <c r="R40" s="177">
        <v>204451</v>
      </c>
      <c r="S40" s="142">
        <v>196692</v>
      </c>
      <c r="T40" s="142">
        <v>1711</v>
      </c>
      <c r="U40" s="142">
        <v>6048</v>
      </c>
      <c r="V40" s="408">
        <f t="shared" si="0"/>
        <v>0</v>
      </c>
    </row>
    <row r="41" spans="1:46" s="27" customFormat="1" ht="15" customHeight="1">
      <c r="A41" s="42" t="s">
        <v>28</v>
      </c>
      <c r="B41" s="42"/>
      <c r="C41" s="177">
        <v>49693</v>
      </c>
      <c r="D41" s="142">
        <v>49048</v>
      </c>
      <c r="E41" s="142">
        <v>164</v>
      </c>
      <c r="F41" s="142">
        <v>481</v>
      </c>
      <c r="G41" s="178"/>
      <c r="H41" s="177">
        <v>51519</v>
      </c>
      <c r="I41" s="142">
        <v>50979</v>
      </c>
      <c r="J41" s="142">
        <v>244</v>
      </c>
      <c r="K41" s="142">
        <v>296</v>
      </c>
      <c r="M41" s="177">
        <v>0</v>
      </c>
      <c r="N41" s="142"/>
      <c r="O41" s="142"/>
      <c r="P41" s="142"/>
      <c r="R41" s="177">
        <v>101212</v>
      </c>
      <c r="S41" s="142">
        <v>100027</v>
      </c>
      <c r="T41" s="142">
        <v>408</v>
      </c>
      <c r="U41" s="142">
        <v>777</v>
      </c>
      <c r="V41" s="408">
        <f t="shared" si="0"/>
        <v>0</v>
      </c>
    </row>
    <row r="42" spans="1:46" s="27" customFormat="1" ht="15" customHeight="1">
      <c r="A42" s="42" t="s">
        <v>29</v>
      </c>
      <c r="B42" s="42"/>
      <c r="C42" s="177">
        <v>138731</v>
      </c>
      <c r="D42" s="142">
        <v>126298</v>
      </c>
      <c r="E42" s="142">
        <v>9726</v>
      </c>
      <c r="F42" s="142">
        <v>2707</v>
      </c>
      <c r="G42" s="178"/>
      <c r="H42" s="177">
        <v>147222</v>
      </c>
      <c r="I42" s="142">
        <v>127528</v>
      </c>
      <c r="J42" s="142">
        <v>17869</v>
      </c>
      <c r="K42" s="142">
        <v>1825</v>
      </c>
      <c r="M42" s="177">
        <v>0</v>
      </c>
      <c r="N42" s="142"/>
      <c r="O42" s="142"/>
      <c r="P42" s="142"/>
      <c r="R42" s="177">
        <v>285953</v>
      </c>
      <c r="S42" s="142">
        <v>253826</v>
      </c>
      <c r="T42" s="142">
        <v>27595</v>
      </c>
      <c r="U42" s="142">
        <v>4532</v>
      </c>
      <c r="V42" s="408">
        <f t="shared" si="0"/>
        <v>0</v>
      </c>
    </row>
    <row r="43" spans="1:46" s="27" customFormat="1" ht="15" customHeight="1">
      <c r="A43" s="42" t="s">
        <v>30</v>
      </c>
      <c r="B43" s="42"/>
      <c r="C43" s="177">
        <v>93708</v>
      </c>
      <c r="D43" s="142">
        <v>89436</v>
      </c>
      <c r="E43" s="142">
        <v>2869</v>
      </c>
      <c r="F43" s="142">
        <v>1403</v>
      </c>
      <c r="G43" s="178"/>
      <c r="H43" s="177">
        <v>92936</v>
      </c>
      <c r="I43" s="142">
        <v>86254</v>
      </c>
      <c r="J43" s="142">
        <v>5856</v>
      </c>
      <c r="K43" s="142">
        <v>826</v>
      </c>
      <c r="M43" s="177">
        <v>0</v>
      </c>
      <c r="N43" s="142"/>
      <c r="O43" s="142"/>
      <c r="P43" s="142"/>
      <c r="R43" s="177">
        <v>186644</v>
      </c>
      <c r="S43" s="142">
        <v>175690</v>
      </c>
      <c r="T43" s="142">
        <v>8725</v>
      </c>
      <c r="U43" s="142">
        <v>2229</v>
      </c>
      <c r="V43" s="408">
        <f t="shared" si="0"/>
        <v>0</v>
      </c>
    </row>
    <row r="44" spans="1:46" s="27" customFormat="1" ht="15" customHeight="1">
      <c r="A44" s="42" t="s">
        <v>31</v>
      </c>
      <c r="B44" s="42"/>
      <c r="C44" s="177">
        <v>74661</v>
      </c>
      <c r="D44" s="142">
        <v>70617</v>
      </c>
      <c r="E44" s="142">
        <v>388</v>
      </c>
      <c r="F44" s="142">
        <v>3656</v>
      </c>
      <c r="G44" s="1"/>
      <c r="H44" s="177">
        <v>70336</v>
      </c>
      <c r="I44" s="142">
        <v>66886</v>
      </c>
      <c r="J44" s="142">
        <v>521</v>
      </c>
      <c r="K44" s="142">
        <v>2929</v>
      </c>
      <c r="M44" s="177">
        <v>0</v>
      </c>
      <c r="N44" s="142"/>
      <c r="O44" s="142"/>
      <c r="P44" s="142"/>
      <c r="R44" s="177">
        <v>144997</v>
      </c>
      <c r="S44" s="142">
        <v>137503</v>
      </c>
      <c r="T44" s="142">
        <v>909</v>
      </c>
      <c r="U44" s="142">
        <v>6585</v>
      </c>
      <c r="V44" s="408">
        <f t="shared" si="0"/>
        <v>0</v>
      </c>
    </row>
    <row r="45" spans="1:46" s="27" customFormat="1" ht="15" customHeight="1" thickBot="1">
      <c r="A45" s="42" t="s">
        <v>32</v>
      </c>
      <c r="B45" s="42"/>
      <c r="C45" s="177">
        <v>52492</v>
      </c>
      <c r="D45" s="142">
        <v>50816</v>
      </c>
      <c r="E45" s="142">
        <v>227</v>
      </c>
      <c r="F45" s="317">
        <v>1449</v>
      </c>
      <c r="G45" s="326"/>
      <c r="H45" s="318">
        <v>59109</v>
      </c>
      <c r="I45" s="317">
        <v>57644</v>
      </c>
      <c r="J45" s="317">
        <v>392</v>
      </c>
      <c r="K45" s="317">
        <v>1073</v>
      </c>
      <c r="L45" s="317"/>
      <c r="M45" s="317">
        <v>1</v>
      </c>
      <c r="N45" s="317">
        <v>1</v>
      </c>
      <c r="O45" s="317"/>
      <c r="P45" s="317">
        <v>2522</v>
      </c>
      <c r="Q45" s="326"/>
      <c r="R45" s="318">
        <v>111602</v>
      </c>
      <c r="S45" s="317">
        <v>108461</v>
      </c>
      <c r="T45" s="317">
        <v>619</v>
      </c>
      <c r="U45" s="317">
        <v>2522</v>
      </c>
      <c r="V45" s="408">
        <f t="shared" si="0"/>
        <v>0</v>
      </c>
    </row>
    <row r="46" spans="1:46" s="27" customFormat="1" ht="11.25" customHeight="1" thickTop="1">
      <c r="A46" s="46"/>
      <c r="B46" s="46"/>
      <c r="C46" s="181"/>
      <c r="D46" s="144"/>
      <c r="E46" s="144"/>
      <c r="F46" s="142"/>
      <c r="G46" s="1"/>
      <c r="H46" s="1"/>
      <c r="I46" s="1"/>
      <c r="J46" s="1"/>
      <c r="K46" s="1"/>
      <c r="L46" s="1"/>
      <c r="Q46" s="1"/>
      <c r="V46" s="64">
        <f t="shared" ref="V46" si="1">+C46+H46+M46-R46</f>
        <v>0</v>
      </c>
    </row>
    <row r="47" spans="1:46" s="321" customFormat="1" ht="27" customHeight="1">
      <c r="A47" s="463" t="s">
        <v>541</v>
      </c>
      <c r="B47" s="463"/>
      <c r="C47" s="463"/>
      <c r="D47" s="463"/>
      <c r="E47" s="463"/>
      <c r="F47" s="463"/>
      <c r="G47" s="463"/>
      <c r="H47" s="463"/>
      <c r="I47" s="463"/>
      <c r="J47" s="463"/>
      <c r="K47" s="463"/>
      <c r="L47" s="463"/>
      <c r="M47" s="463"/>
      <c r="N47" s="463"/>
      <c r="O47" s="463"/>
      <c r="P47" s="463"/>
      <c r="Q47" s="382"/>
      <c r="R47" s="382"/>
      <c r="S47" s="382"/>
      <c r="T47" s="382"/>
      <c r="U47" s="382"/>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row>
    <row r="48" spans="1:46" s="323" customFormat="1" ht="18" customHeight="1">
      <c r="A48" s="462" t="s">
        <v>430</v>
      </c>
      <c r="B48" s="462"/>
      <c r="C48" s="462"/>
      <c r="D48" s="462"/>
      <c r="E48" s="462"/>
      <c r="F48" s="462"/>
      <c r="G48" s="462"/>
      <c r="H48" s="462"/>
      <c r="I48" s="462"/>
      <c r="J48" s="462"/>
      <c r="K48" s="462"/>
      <c r="L48" s="462"/>
      <c r="M48" s="462"/>
      <c r="N48" s="462"/>
      <c r="O48" s="462"/>
      <c r="P48" s="462"/>
      <c r="Q48" s="53"/>
      <c r="R48" s="53"/>
      <c r="S48" s="53"/>
      <c r="T48" s="53"/>
      <c r="U48" s="53"/>
    </row>
    <row r="49" spans="1:21" s="56" customFormat="1" ht="18" customHeight="1">
      <c r="A49" s="487" t="s">
        <v>446</v>
      </c>
      <c r="B49" s="487"/>
      <c r="C49" s="487"/>
      <c r="D49" s="487"/>
      <c r="E49" s="487"/>
      <c r="F49" s="487"/>
      <c r="G49" s="487"/>
      <c r="H49" s="487"/>
      <c r="I49" s="487"/>
      <c r="J49" s="487"/>
      <c r="K49" s="487"/>
      <c r="L49" s="487"/>
      <c r="M49" s="487"/>
      <c r="N49" s="487"/>
      <c r="O49" s="487"/>
      <c r="P49" s="487"/>
      <c r="Q49" s="383"/>
      <c r="R49" s="383"/>
      <c r="S49" s="383"/>
      <c r="T49" s="383"/>
      <c r="U49" s="383"/>
    </row>
    <row r="50" spans="1:21" s="56" customFormat="1" ht="23.25" customHeight="1">
      <c r="A50" s="487" t="s">
        <v>447</v>
      </c>
      <c r="B50" s="487"/>
      <c r="C50" s="487"/>
      <c r="D50" s="487"/>
      <c r="E50" s="487"/>
      <c r="F50" s="487"/>
      <c r="G50" s="487"/>
      <c r="H50" s="487"/>
      <c r="I50" s="487"/>
      <c r="J50" s="487"/>
      <c r="K50" s="487"/>
      <c r="L50" s="487"/>
      <c r="M50" s="487"/>
      <c r="N50" s="487"/>
      <c r="O50" s="487"/>
      <c r="P50" s="487"/>
      <c r="Q50" s="383"/>
      <c r="R50" s="383"/>
      <c r="S50" s="383"/>
      <c r="T50" s="383"/>
      <c r="U50" s="383"/>
    </row>
    <row r="51" spans="1:21" s="56" customFormat="1" ht="18" customHeight="1">
      <c r="A51" s="487" t="s">
        <v>448</v>
      </c>
      <c r="B51" s="487"/>
      <c r="C51" s="487"/>
      <c r="D51" s="487"/>
      <c r="E51" s="487"/>
      <c r="F51" s="487"/>
      <c r="G51" s="487"/>
      <c r="H51" s="487"/>
      <c r="I51" s="487"/>
      <c r="J51" s="487"/>
      <c r="K51" s="487"/>
      <c r="L51" s="487"/>
      <c r="M51" s="487"/>
      <c r="N51" s="487"/>
      <c r="O51" s="487"/>
      <c r="P51" s="487"/>
      <c r="Q51" s="383"/>
      <c r="R51" s="383"/>
      <c r="S51" s="383"/>
      <c r="T51" s="383"/>
      <c r="U51" s="383"/>
    </row>
    <row r="52" spans="1:21" s="56" customFormat="1" ht="18" customHeight="1">
      <c r="A52" s="454" t="s">
        <v>585</v>
      </c>
      <c r="B52" s="454"/>
      <c r="C52" s="454"/>
      <c r="D52" s="454"/>
      <c r="E52" s="454"/>
      <c r="F52" s="454"/>
      <c r="G52" s="454"/>
      <c r="H52" s="454"/>
      <c r="I52" s="454"/>
      <c r="J52" s="454"/>
      <c r="K52" s="454"/>
      <c r="L52" s="454"/>
      <c r="M52" s="454"/>
      <c r="N52" s="454"/>
      <c r="O52" s="454"/>
      <c r="P52" s="454"/>
      <c r="Q52" s="379"/>
      <c r="R52" s="379"/>
      <c r="S52" s="379"/>
      <c r="T52" s="379"/>
      <c r="U52" s="379"/>
    </row>
    <row r="53" spans="1:21" s="27" customFormat="1" ht="12.75">
      <c r="A53" s="44"/>
      <c r="B53" s="44"/>
      <c r="C53" s="44"/>
      <c r="D53" s="44"/>
      <c r="E53" s="44"/>
      <c r="F53" s="44"/>
    </row>
    <row r="54" spans="1:21" s="27" customFormat="1" ht="12.75" hidden="1">
      <c r="A54" s="44"/>
      <c r="B54" s="44"/>
      <c r="C54" s="44"/>
      <c r="D54" s="44"/>
      <c r="E54" s="44"/>
      <c r="F54" s="44"/>
    </row>
    <row r="55" spans="1:21" s="27" customFormat="1" ht="12.75" hidden="1">
      <c r="A55" s="44"/>
      <c r="B55" s="44"/>
      <c r="C55" s="44"/>
      <c r="D55" s="44"/>
      <c r="E55" s="44"/>
      <c r="F55" s="44"/>
    </row>
    <row r="56" spans="1:21" s="27" customFormat="1" ht="12.75" hidden="1">
      <c r="A56" s="44"/>
      <c r="B56" s="44"/>
      <c r="C56" s="44"/>
      <c r="D56" s="44"/>
      <c r="E56" s="44"/>
      <c r="F56" s="44"/>
    </row>
    <row r="57" spans="1:21" s="27" customFormat="1" ht="12.75" hidden="1">
      <c r="A57" s="44"/>
      <c r="B57" s="44"/>
      <c r="C57" s="44"/>
      <c r="D57" s="44"/>
      <c r="E57" s="44"/>
      <c r="F57" s="44"/>
    </row>
    <row r="58" spans="1:21" s="27" customFormat="1" ht="12.75" hidden="1">
      <c r="A58" s="44"/>
      <c r="B58" s="44"/>
      <c r="C58" s="44"/>
      <c r="D58" s="44"/>
      <c r="E58" s="44"/>
      <c r="F58" s="44"/>
    </row>
    <row r="59" spans="1:21" s="27" customFormat="1" ht="12.75" hidden="1">
      <c r="A59" s="44"/>
      <c r="B59" s="44"/>
      <c r="C59" s="44"/>
      <c r="D59" s="44"/>
      <c r="E59" s="44"/>
      <c r="F59" s="44"/>
    </row>
    <row r="60" spans="1:21" s="27" customFormat="1" ht="12.75" hidden="1">
      <c r="A60" s="44"/>
      <c r="B60" s="44"/>
      <c r="C60" s="44"/>
      <c r="D60" s="44"/>
      <c r="E60" s="44"/>
      <c r="F60" s="44"/>
    </row>
    <row r="61" spans="1:21" s="27" customFormat="1" ht="12.75" hidden="1">
      <c r="A61" s="44"/>
      <c r="B61" s="44"/>
      <c r="C61" s="44"/>
      <c r="D61" s="44"/>
      <c r="E61" s="44"/>
      <c r="F61" s="44"/>
    </row>
    <row r="62" spans="1:21" s="27" customFormat="1" ht="12.75" hidden="1">
      <c r="A62" s="44"/>
      <c r="B62" s="44"/>
      <c r="C62" s="44"/>
      <c r="D62" s="44"/>
      <c r="E62" s="44"/>
      <c r="F62" s="44"/>
    </row>
    <row r="63" spans="1:21" s="27" customFormat="1" ht="12.75" hidden="1">
      <c r="A63" s="44"/>
      <c r="B63" s="44"/>
      <c r="C63" s="44"/>
      <c r="D63" s="44"/>
      <c r="E63" s="44"/>
      <c r="F63" s="44"/>
    </row>
    <row r="64" spans="1:21" s="27" customFormat="1" hidden="1">
      <c r="A64" s="26"/>
      <c r="B64" s="26"/>
      <c r="C64" s="26"/>
      <c r="D64" s="26"/>
      <c r="E64" s="26"/>
      <c r="F64" s="26"/>
    </row>
    <row r="65" spans="1:6" s="27" customFormat="1" hidden="1">
      <c r="A65" s="26"/>
      <c r="B65" s="26"/>
      <c r="C65" s="26"/>
      <c r="D65" s="26"/>
      <c r="E65" s="26"/>
      <c r="F65" s="26"/>
    </row>
    <row r="66" spans="1:6" s="27" customFormat="1" hidden="1">
      <c r="A66" s="26"/>
      <c r="B66" s="26"/>
      <c r="C66" s="26"/>
      <c r="D66" s="26"/>
      <c r="E66" s="26"/>
      <c r="F66" s="26"/>
    </row>
    <row r="67" spans="1:6" s="27" customFormat="1" hidden="1">
      <c r="A67" s="26"/>
      <c r="B67" s="26"/>
      <c r="C67" s="26"/>
      <c r="D67" s="26"/>
      <c r="E67" s="26"/>
      <c r="F67" s="26"/>
    </row>
    <row r="68" spans="1:6" s="27" customFormat="1" hidden="1">
      <c r="A68" s="26"/>
      <c r="B68" s="26"/>
      <c r="C68" s="26"/>
      <c r="D68" s="26"/>
      <c r="E68" s="26"/>
      <c r="F68" s="26"/>
    </row>
    <row r="69" spans="1:6" s="27" customFormat="1" hidden="1">
      <c r="A69" s="26"/>
      <c r="B69" s="26"/>
      <c r="C69" s="26"/>
      <c r="D69" s="26"/>
      <c r="E69" s="26"/>
      <c r="F69" s="26"/>
    </row>
    <row r="70" spans="1:6" s="27" customFormat="1" hidden="1">
      <c r="A70" s="26"/>
      <c r="B70" s="26"/>
      <c r="C70" s="26"/>
      <c r="D70" s="26"/>
      <c r="E70" s="26"/>
      <c r="F70" s="26"/>
    </row>
    <row r="71" spans="1:6" s="27" customFormat="1" hidden="1">
      <c r="A71" s="26"/>
      <c r="B71" s="26"/>
      <c r="C71" s="26"/>
      <c r="D71" s="26"/>
      <c r="E71" s="26"/>
      <c r="F71" s="26"/>
    </row>
    <row r="72" spans="1:6" s="27" customFormat="1" hidden="1">
      <c r="A72" s="26"/>
      <c r="B72" s="26"/>
      <c r="C72" s="26"/>
      <c r="D72" s="26"/>
      <c r="E72" s="26"/>
      <c r="F72" s="26"/>
    </row>
    <row r="73" spans="1:6" s="27" customFormat="1" hidden="1">
      <c r="A73" s="26"/>
      <c r="B73" s="26"/>
      <c r="C73" s="26"/>
      <c r="D73" s="26"/>
      <c r="E73" s="26"/>
      <c r="F73" s="26"/>
    </row>
    <row r="74" spans="1:6" s="27" customFormat="1" hidden="1">
      <c r="A74" s="26"/>
      <c r="B74" s="26"/>
      <c r="C74" s="26"/>
      <c r="D74" s="26"/>
      <c r="E74" s="26"/>
      <c r="F74" s="26"/>
    </row>
    <row r="75" spans="1:6" s="27" customFormat="1" hidden="1">
      <c r="A75" s="26"/>
      <c r="B75" s="26"/>
      <c r="C75" s="26"/>
      <c r="D75" s="26"/>
      <c r="E75" s="26"/>
      <c r="F75" s="26"/>
    </row>
    <row r="76" spans="1:6" s="27" customFormat="1" hidden="1">
      <c r="A76" s="26"/>
      <c r="B76" s="26"/>
      <c r="C76" s="26"/>
      <c r="D76" s="26"/>
      <c r="E76" s="26"/>
      <c r="F76" s="26"/>
    </row>
    <row r="77" spans="1:6" s="27" customFormat="1" hidden="1">
      <c r="A77" s="26"/>
      <c r="B77" s="26"/>
      <c r="C77" s="26"/>
      <c r="D77" s="26"/>
      <c r="E77" s="26"/>
      <c r="F77" s="26"/>
    </row>
    <row r="78" spans="1:6" s="27" customFormat="1" hidden="1">
      <c r="A78" s="26"/>
      <c r="B78" s="26"/>
      <c r="C78" s="26"/>
      <c r="D78" s="26"/>
      <c r="E78" s="26"/>
      <c r="F78" s="26"/>
    </row>
    <row r="79" spans="1:6" s="27" customFormat="1" hidden="1">
      <c r="A79" s="26"/>
      <c r="B79" s="26"/>
      <c r="C79" s="26"/>
      <c r="D79" s="26"/>
      <c r="E79" s="26"/>
      <c r="F79" s="26"/>
    </row>
    <row r="80" spans="1:6" s="27" customFormat="1" hidden="1">
      <c r="A80" s="26"/>
      <c r="B80" s="26"/>
      <c r="C80" s="26"/>
      <c r="D80" s="26"/>
      <c r="E80" s="26"/>
      <c r="F80" s="26"/>
    </row>
    <row r="81" spans="1:6" s="27" customFormat="1" hidden="1">
      <c r="A81" s="26"/>
      <c r="B81" s="26"/>
      <c r="C81" s="26"/>
      <c r="D81" s="26"/>
      <c r="E81" s="26"/>
      <c r="F81" s="26"/>
    </row>
    <row r="82" spans="1:6" s="27" customFormat="1" hidden="1">
      <c r="A82" s="26"/>
      <c r="B82" s="26"/>
      <c r="C82" s="26"/>
      <c r="D82" s="26"/>
      <c r="E82" s="26"/>
      <c r="F82" s="26"/>
    </row>
    <row r="83" spans="1:6" s="27" customFormat="1" hidden="1">
      <c r="A83" s="26"/>
      <c r="B83" s="26"/>
      <c r="C83" s="26"/>
      <c r="D83" s="26"/>
      <c r="E83" s="26"/>
      <c r="F83" s="26"/>
    </row>
    <row r="84" spans="1:6" s="27" customFormat="1" hidden="1">
      <c r="A84" s="26"/>
      <c r="B84" s="26"/>
      <c r="C84" s="26"/>
      <c r="D84" s="26"/>
      <c r="E84" s="26"/>
      <c r="F84" s="26"/>
    </row>
    <row r="85" spans="1:6" s="27" customFormat="1" hidden="1">
      <c r="A85" s="26"/>
      <c r="B85" s="26"/>
      <c r="C85" s="26"/>
      <c r="D85" s="26"/>
      <c r="E85" s="26"/>
      <c r="F85" s="26"/>
    </row>
    <row r="86" spans="1:6" s="27" customFormat="1" hidden="1">
      <c r="A86" s="26"/>
      <c r="B86" s="26"/>
      <c r="C86" s="26"/>
      <c r="D86" s="26"/>
      <c r="E86" s="26"/>
      <c r="F86" s="26"/>
    </row>
  </sheetData>
  <mergeCells count="33">
    <mergeCell ref="T6:T7"/>
    <mergeCell ref="U6:U7"/>
    <mergeCell ref="C5:C7"/>
    <mergeCell ref="A6:A7"/>
    <mergeCell ref="A50:P50"/>
    <mergeCell ref="N5:P5"/>
    <mergeCell ref="N6:N7"/>
    <mergeCell ref="H5:H7"/>
    <mergeCell ref="I5:K5"/>
    <mergeCell ref="I6:I7"/>
    <mergeCell ref="J6:J7"/>
    <mergeCell ref="K6:K7"/>
    <mergeCell ref="A52:P52"/>
    <mergeCell ref="A51:P51"/>
    <mergeCell ref="A2:U2"/>
    <mergeCell ref="A47:P47"/>
    <mergeCell ref="A48:P48"/>
    <mergeCell ref="A3:P3"/>
    <mergeCell ref="A49:P49"/>
    <mergeCell ref="O6:O7"/>
    <mergeCell ref="M4:P4"/>
    <mergeCell ref="P6:P7"/>
    <mergeCell ref="R4:U4"/>
    <mergeCell ref="R5:R7"/>
    <mergeCell ref="S5:U5"/>
    <mergeCell ref="S6:S7"/>
    <mergeCell ref="H4:K4"/>
    <mergeCell ref="M5:M7"/>
    <mergeCell ref="C4:F4"/>
    <mergeCell ref="D5:F5"/>
    <mergeCell ref="D6:D7"/>
    <mergeCell ref="E6:E7"/>
    <mergeCell ref="F6:F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VH31"/>
  <sheetViews>
    <sheetView showGridLines="0" zoomScaleNormal="100" workbookViewId="0">
      <selection sqref="A1:B1"/>
    </sheetView>
  </sheetViews>
  <sheetFormatPr baseColWidth="10" defaultColWidth="0" defaultRowHeight="14.25" zeroHeight="1"/>
  <cols>
    <col min="1" max="1" width="9" style="169" customWidth="1"/>
    <col min="2" max="2" width="20.42578125" style="169" customWidth="1"/>
    <col min="3" max="3" width="1.140625" style="169" customWidth="1"/>
    <col min="4" max="4" width="12.42578125" style="169" bestFit="1" customWidth="1"/>
    <col min="5" max="6" width="12.28515625" style="169" bestFit="1" customWidth="1"/>
    <col min="7" max="7" width="1.140625" style="169" customWidth="1"/>
    <col min="8" max="8" width="11.5703125" style="169" customWidth="1"/>
    <col min="9" max="9" width="12.28515625" style="169" bestFit="1" customWidth="1"/>
    <col min="10" max="10" width="11.5703125" style="169" customWidth="1"/>
    <col min="11" max="11" width="1.140625" style="169" customWidth="1"/>
    <col min="12" max="12" width="11.5703125" style="169" customWidth="1"/>
    <col min="13" max="13" width="12.28515625" style="169" bestFit="1" customWidth="1"/>
    <col min="14" max="14" width="11.5703125" style="169" customWidth="1"/>
    <col min="15" max="15" width="1.140625" style="169" customWidth="1"/>
    <col min="16" max="16" width="12.140625" style="169" bestFit="1" customWidth="1"/>
    <col min="17" max="17" width="12.28515625" style="169" bestFit="1" customWidth="1"/>
    <col min="18" max="18" width="12.42578125" style="169" bestFit="1" customWidth="1"/>
    <col min="19" max="19" width="1.140625" style="1" customWidth="1"/>
    <col min="20" max="20" width="12.28515625" style="1" customWidth="1"/>
    <col min="21" max="21" width="12.7109375" style="1" customWidth="1"/>
    <col min="22" max="22" width="12.42578125" style="1" customWidth="1"/>
    <col min="23" max="23" width="2.140625" style="1" customWidth="1"/>
    <col min="24" max="24" width="12.140625" style="1" bestFit="1" customWidth="1"/>
    <col min="25" max="25" width="12.28515625" style="1" bestFit="1" customWidth="1"/>
    <col min="26" max="26" width="12.42578125" style="1" bestFit="1" customWidth="1"/>
    <col min="27" max="27" width="2.140625" style="1" customWidth="1"/>
    <col min="28" max="28" width="12.140625" style="1" bestFit="1" customWidth="1"/>
    <col min="29" max="29" width="12.28515625" style="1" bestFit="1" customWidth="1"/>
    <col min="30" max="30" width="12.42578125" style="1" bestFit="1" customWidth="1"/>
    <col min="31" max="31" width="2.140625" style="1" customWidth="1"/>
    <col min="32" max="32" width="12.140625" style="1" bestFit="1" customWidth="1"/>
    <col min="33" max="33" width="12.28515625" style="1" bestFit="1" customWidth="1"/>
    <col min="34" max="34" width="12.42578125" style="1" bestFit="1" customWidth="1"/>
    <col min="35" max="35" width="1.85546875" style="162" customWidth="1"/>
    <col min="36" max="36" width="11.85546875" style="162" bestFit="1" customWidth="1"/>
    <col min="37" max="37" width="11.140625" style="162" bestFit="1" customWidth="1"/>
    <col min="38" max="38" width="12.5703125" style="162" customWidth="1"/>
    <col min="39" max="39" width="1.85546875" style="162" customWidth="1"/>
    <col min="40" max="40" width="11.85546875" style="162" bestFit="1" customWidth="1"/>
    <col min="41" max="41" width="11.140625" style="162" bestFit="1" customWidth="1"/>
    <col min="42" max="42" width="11.140625" style="162" customWidth="1"/>
    <col min="43" max="43" width="12.5703125" style="162" customWidth="1"/>
    <col min="44" max="44" width="6" style="162" customWidth="1"/>
    <col min="45" max="243" width="12.5703125" style="162" hidden="1"/>
    <col min="244" max="244" width="27.42578125" style="162" hidden="1"/>
    <col min="245" max="245" width="13" style="162" hidden="1"/>
    <col min="246" max="246" width="13.140625" style="162" hidden="1"/>
    <col min="247" max="247" width="1.7109375" style="162" hidden="1"/>
    <col min="248" max="248" width="13" style="162" hidden="1"/>
    <col min="249" max="249" width="13.140625" style="162" hidden="1"/>
    <col min="250" max="250" width="1.7109375" style="162" hidden="1"/>
    <col min="251" max="251" width="13" style="162" hidden="1"/>
    <col min="252" max="252" width="13.140625" style="162" hidden="1"/>
    <col min="253" max="253" width="1.7109375" style="162" hidden="1"/>
    <col min="254" max="254" width="13" style="162" hidden="1"/>
    <col min="255" max="255" width="13.140625" style="162" hidden="1"/>
    <col min="256" max="256" width="2" style="162" hidden="1"/>
    <col min="257" max="499" width="12.5703125" style="162" hidden="1"/>
    <col min="500" max="500" width="27.42578125" style="162" hidden="1"/>
    <col min="501" max="501" width="13" style="162" hidden="1"/>
    <col min="502" max="502" width="13.140625" style="162" hidden="1"/>
    <col min="503" max="503" width="1.7109375" style="162" hidden="1"/>
    <col min="504" max="504" width="13" style="162" hidden="1"/>
    <col min="505" max="505" width="13.140625" style="162" hidden="1"/>
    <col min="506" max="506" width="1.7109375" style="162" hidden="1"/>
    <col min="507" max="507" width="13" style="162" hidden="1"/>
    <col min="508" max="508" width="13.140625" style="162" hidden="1"/>
    <col min="509" max="509" width="1.7109375" style="162" hidden="1"/>
    <col min="510" max="510" width="13" style="162" hidden="1"/>
    <col min="511" max="511" width="13.140625" style="162" hidden="1"/>
    <col min="512" max="512" width="2" style="162" hidden="1"/>
    <col min="513" max="755" width="12.5703125" style="162" hidden="1"/>
    <col min="756" max="756" width="27.42578125" style="162" hidden="1"/>
    <col min="757" max="757" width="13" style="162" hidden="1"/>
    <col min="758" max="758" width="13.140625" style="162" hidden="1"/>
    <col min="759" max="759" width="1.7109375" style="162" hidden="1"/>
    <col min="760" max="760" width="13" style="162" hidden="1"/>
    <col min="761" max="761" width="13.140625" style="162" hidden="1"/>
    <col min="762" max="762" width="1.7109375" style="162" hidden="1"/>
    <col min="763" max="763" width="13" style="162" hidden="1"/>
    <col min="764" max="764" width="13.140625" style="162" hidden="1"/>
    <col min="765" max="765" width="1.7109375" style="162" hidden="1"/>
    <col min="766" max="766" width="13" style="162" hidden="1"/>
    <col min="767" max="767" width="13.140625" style="162" hidden="1"/>
    <col min="768" max="768" width="2" style="162" hidden="1"/>
    <col min="769" max="1011" width="12.5703125" style="162" hidden="1"/>
    <col min="1012" max="1012" width="27.42578125" style="162" hidden="1"/>
    <col min="1013" max="1013" width="13" style="162" hidden="1"/>
    <col min="1014" max="1014" width="13.140625" style="162" hidden="1"/>
    <col min="1015" max="1015" width="1.7109375" style="162" hidden="1"/>
    <col min="1016" max="1016" width="13" style="162" hidden="1"/>
    <col min="1017" max="1017" width="13.140625" style="162" hidden="1"/>
    <col min="1018" max="1018" width="1.7109375" style="162" hidden="1"/>
    <col min="1019" max="1019" width="13" style="162" hidden="1"/>
    <col min="1020" max="1020" width="13.140625" style="162" hidden="1"/>
    <col min="1021" max="1021" width="1.7109375" style="162" hidden="1"/>
    <col min="1022" max="1022" width="13" style="162" hidden="1"/>
    <col min="1023" max="1023" width="13.140625" style="162" hidden="1"/>
    <col min="1024" max="1024" width="2" style="162" hidden="1"/>
    <col min="1025" max="1267" width="12.5703125" style="162" hidden="1"/>
    <col min="1268" max="1268" width="27.42578125" style="162" hidden="1"/>
    <col min="1269" max="1269" width="13" style="162" hidden="1"/>
    <col min="1270" max="1270" width="13.140625" style="162" hidden="1"/>
    <col min="1271" max="1271" width="1.7109375" style="162" hidden="1"/>
    <col min="1272" max="1272" width="13" style="162" hidden="1"/>
    <col min="1273" max="1273" width="13.140625" style="162" hidden="1"/>
    <col min="1274" max="1274" width="1.7109375" style="162" hidden="1"/>
    <col min="1275" max="1275" width="13" style="162" hidden="1"/>
    <col min="1276" max="1276" width="13.140625" style="162" hidden="1"/>
    <col min="1277" max="1277" width="1.7109375" style="162" hidden="1"/>
    <col min="1278" max="1278" width="13" style="162" hidden="1"/>
    <col min="1279" max="1279" width="13.140625" style="162" hidden="1"/>
    <col min="1280" max="1280" width="2" style="162" hidden="1"/>
    <col min="1281" max="1523" width="12.5703125" style="162" hidden="1"/>
    <col min="1524" max="1524" width="27.42578125" style="162" hidden="1"/>
    <col min="1525" max="1525" width="13" style="162" hidden="1"/>
    <col min="1526" max="1526" width="13.140625" style="162" hidden="1"/>
    <col min="1527" max="1527" width="1.7109375" style="162" hidden="1"/>
    <col min="1528" max="1528" width="13" style="162" hidden="1"/>
    <col min="1529" max="1529" width="13.140625" style="162" hidden="1"/>
    <col min="1530" max="1530" width="1.7109375" style="162" hidden="1"/>
    <col min="1531" max="1531" width="13" style="162" hidden="1"/>
    <col min="1532" max="1532" width="13.140625" style="162" hidden="1"/>
    <col min="1533" max="1533" width="1.7109375" style="162" hidden="1"/>
    <col min="1534" max="1534" width="13" style="162" hidden="1"/>
    <col min="1535" max="1535" width="13.140625" style="162" hidden="1"/>
    <col min="1536" max="1536" width="2" style="162" hidden="1"/>
    <col min="1537" max="1779" width="12.5703125" style="162" hidden="1"/>
    <col min="1780" max="1780" width="27.42578125" style="162" hidden="1"/>
    <col min="1781" max="1781" width="13" style="162" hidden="1"/>
    <col min="1782" max="1782" width="13.140625" style="162" hidden="1"/>
    <col min="1783" max="1783" width="1.7109375" style="162" hidden="1"/>
    <col min="1784" max="1784" width="13" style="162" hidden="1"/>
    <col min="1785" max="1785" width="13.140625" style="162" hidden="1"/>
    <col min="1786" max="1786" width="1.7109375" style="162" hidden="1"/>
    <col min="1787" max="1787" width="13" style="162" hidden="1"/>
    <col min="1788" max="1788" width="13.140625" style="162" hidden="1"/>
    <col min="1789" max="1789" width="1.7109375" style="162" hidden="1"/>
    <col min="1790" max="1790" width="13" style="162" hidden="1"/>
    <col min="1791" max="1791" width="13.140625" style="162" hidden="1"/>
    <col min="1792" max="1792" width="2" style="162" hidden="1"/>
    <col min="1793" max="2035" width="12.5703125" style="162" hidden="1"/>
    <col min="2036" max="2036" width="27.42578125" style="162" hidden="1"/>
    <col min="2037" max="2037" width="13" style="162" hidden="1"/>
    <col min="2038" max="2038" width="13.140625" style="162" hidden="1"/>
    <col min="2039" max="2039" width="1.7109375" style="162" hidden="1"/>
    <col min="2040" max="2040" width="13" style="162" hidden="1"/>
    <col min="2041" max="2041" width="13.140625" style="162" hidden="1"/>
    <col min="2042" max="2042" width="1.7109375" style="162" hidden="1"/>
    <col min="2043" max="2043" width="13" style="162" hidden="1"/>
    <col min="2044" max="2044" width="13.140625" style="162" hidden="1"/>
    <col min="2045" max="2045" width="1.7109375" style="162" hidden="1"/>
    <col min="2046" max="2046" width="13" style="162" hidden="1"/>
    <col min="2047" max="2047" width="13.140625" style="162" hidden="1"/>
    <col min="2048" max="2048" width="2" style="162" hidden="1"/>
    <col min="2049" max="2291" width="12.5703125" style="162" hidden="1"/>
    <col min="2292" max="2292" width="27.42578125" style="162" hidden="1"/>
    <col min="2293" max="2293" width="13" style="162" hidden="1"/>
    <col min="2294" max="2294" width="13.140625" style="162" hidden="1"/>
    <col min="2295" max="2295" width="1.7109375" style="162" hidden="1"/>
    <col min="2296" max="2296" width="13" style="162" hidden="1"/>
    <col min="2297" max="2297" width="13.140625" style="162" hidden="1"/>
    <col min="2298" max="2298" width="1.7109375" style="162" hidden="1"/>
    <col min="2299" max="2299" width="13" style="162" hidden="1"/>
    <col min="2300" max="2300" width="13.140625" style="162" hidden="1"/>
    <col min="2301" max="2301" width="1.7109375" style="162" hidden="1"/>
    <col min="2302" max="2302" width="13" style="162" hidden="1"/>
    <col min="2303" max="2303" width="13.140625" style="162" hidden="1"/>
    <col min="2304" max="2304" width="2" style="162" hidden="1"/>
    <col min="2305" max="2547" width="12.5703125" style="162" hidden="1"/>
    <col min="2548" max="2548" width="27.42578125" style="162" hidden="1"/>
    <col min="2549" max="2549" width="13" style="162" hidden="1"/>
    <col min="2550" max="2550" width="13.140625" style="162" hidden="1"/>
    <col min="2551" max="2551" width="1.7109375" style="162" hidden="1"/>
    <col min="2552" max="2552" width="13" style="162" hidden="1"/>
    <col min="2553" max="2553" width="13.140625" style="162" hidden="1"/>
    <col min="2554" max="2554" width="1.7109375" style="162" hidden="1"/>
    <col min="2555" max="2555" width="13" style="162" hidden="1"/>
    <col min="2556" max="2556" width="13.140625" style="162" hidden="1"/>
    <col min="2557" max="2557" width="1.7109375" style="162" hidden="1"/>
    <col min="2558" max="2558" width="13" style="162" hidden="1"/>
    <col min="2559" max="2559" width="13.140625" style="162" hidden="1"/>
    <col min="2560" max="2560" width="2" style="162" hidden="1"/>
    <col min="2561" max="2803" width="12.5703125" style="162" hidden="1"/>
    <col min="2804" max="2804" width="27.42578125" style="162" hidden="1"/>
    <col min="2805" max="2805" width="13" style="162" hidden="1"/>
    <col min="2806" max="2806" width="13.140625" style="162" hidden="1"/>
    <col min="2807" max="2807" width="1.7109375" style="162" hidden="1"/>
    <col min="2808" max="2808" width="13" style="162" hidden="1"/>
    <col min="2809" max="2809" width="13.140625" style="162" hidden="1"/>
    <col min="2810" max="2810" width="1.7109375" style="162" hidden="1"/>
    <col min="2811" max="2811" width="13" style="162" hidden="1"/>
    <col min="2812" max="2812" width="13.140625" style="162" hidden="1"/>
    <col min="2813" max="2813" width="1.7109375" style="162" hidden="1"/>
    <col min="2814" max="2814" width="13" style="162" hidden="1"/>
    <col min="2815" max="2815" width="13.140625" style="162" hidden="1"/>
    <col min="2816" max="2816" width="2" style="162" hidden="1"/>
    <col min="2817" max="3059" width="12.5703125" style="162" hidden="1"/>
    <col min="3060" max="3060" width="27.42578125" style="162" hidden="1"/>
    <col min="3061" max="3061" width="13" style="162" hidden="1"/>
    <col min="3062" max="3062" width="13.140625" style="162" hidden="1"/>
    <col min="3063" max="3063" width="1.7109375" style="162" hidden="1"/>
    <col min="3064" max="3064" width="13" style="162" hidden="1"/>
    <col min="3065" max="3065" width="13.140625" style="162" hidden="1"/>
    <col min="3066" max="3066" width="1.7109375" style="162" hidden="1"/>
    <col min="3067" max="3067" width="13" style="162" hidden="1"/>
    <col min="3068" max="3068" width="13.140625" style="162" hidden="1"/>
    <col min="3069" max="3069" width="1.7109375" style="162" hidden="1"/>
    <col min="3070" max="3070" width="13" style="162" hidden="1"/>
    <col min="3071" max="3071" width="13.140625" style="162" hidden="1"/>
    <col min="3072" max="3072" width="2" style="162" hidden="1"/>
    <col min="3073" max="3315" width="12.5703125" style="162" hidden="1"/>
    <col min="3316" max="3316" width="27.42578125" style="162" hidden="1"/>
    <col min="3317" max="3317" width="13" style="162" hidden="1"/>
    <col min="3318" max="3318" width="13.140625" style="162" hidden="1"/>
    <col min="3319" max="3319" width="1.7109375" style="162" hidden="1"/>
    <col min="3320" max="3320" width="13" style="162" hidden="1"/>
    <col min="3321" max="3321" width="13.140625" style="162" hidden="1"/>
    <col min="3322" max="3322" width="1.7109375" style="162" hidden="1"/>
    <col min="3323" max="3323" width="13" style="162" hidden="1"/>
    <col min="3324" max="3324" width="13.140625" style="162" hidden="1"/>
    <col min="3325" max="3325" width="1.7109375" style="162" hidden="1"/>
    <col min="3326" max="3326" width="13" style="162" hidden="1"/>
    <col min="3327" max="3327" width="13.140625" style="162" hidden="1"/>
    <col min="3328" max="3328" width="2" style="162" hidden="1"/>
    <col min="3329" max="3571" width="12.5703125" style="162" hidden="1"/>
    <col min="3572" max="3572" width="27.42578125" style="162" hidden="1"/>
    <col min="3573" max="3573" width="13" style="162" hidden="1"/>
    <col min="3574" max="3574" width="13.140625" style="162" hidden="1"/>
    <col min="3575" max="3575" width="1.7109375" style="162" hidden="1"/>
    <col min="3576" max="3576" width="13" style="162" hidden="1"/>
    <col min="3577" max="3577" width="13.140625" style="162" hidden="1"/>
    <col min="3578" max="3578" width="1.7109375" style="162" hidden="1"/>
    <col min="3579" max="3579" width="13" style="162" hidden="1"/>
    <col min="3580" max="3580" width="13.140625" style="162" hidden="1"/>
    <col min="3581" max="3581" width="1.7109375" style="162" hidden="1"/>
    <col min="3582" max="3582" width="13" style="162" hidden="1"/>
    <col min="3583" max="3583" width="13.140625" style="162" hidden="1"/>
    <col min="3584" max="3584" width="2" style="162" hidden="1"/>
    <col min="3585" max="3827" width="12.5703125" style="162" hidden="1"/>
    <col min="3828" max="3828" width="27.42578125" style="162" hidden="1"/>
    <col min="3829" max="3829" width="13" style="162" hidden="1"/>
    <col min="3830" max="3830" width="13.140625" style="162" hidden="1"/>
    <col min="3831" max="3831" width="1.7109375" style="162" hidden="1"/>
    <col min="3832" max="3832" width="13" style="162" hidden="1"/>
    <col min="3833" max="3833" width="13.140625" style="162" hidden="1"/>
    <col min="3834" max="3834" width="1.7109375" style="162" hidden="1"/>
    <col min="3835" max="3835" width="13" style="162" hidden="1"/>
    <col min="3836" max="3836" width="13.140625" style="162" hidden="1"/>
    <col min="3837" max="3837" width="1.7109375" style="162" hidden="1"/>
    <col min="3838" max="3838" width="13" style="162" hidden="1"/>
    <col min="3839" max="3839" width="13.140625" style="162" hidden="1"/>
    <col min="3840" max="3840" width="2" style="162" hidden="1"/>
    <col min="3841" max="4083" width="12.5703125" style="162" hidden="1"/>
    <col min="4084" max="4084" width="27.42578125" style="162" hidden="1"/>
    <col min="4085" max="4085" width="13" style="162" hidden="1"/>
    <col min="4086" max="4086" width="13.140625" style="162" hidden="1"/>
    <col min="4087" max="4087" width="1.7109375" style="162" hidden="1"/>
    <col min="4088" max="4088" width="13" style="162" hidden="1"/>
    <col min="4089" max="4089" width="13.140625" style="162" hidden="1"/>
    <col min="4090" max="4090" width="1.7109375" style="162" hidden="1"/>
    <col min="4091" max="4091" width="13" style="162" hidden="1"/>
    <col min="4092" max="4092" width="13.140625" style="162" hidden="1"/>
    <col min="4093" max="4093" width="1.7109375" style="162" hidden="1"/>
    <col min="4094" max="4094" width="13" style="162" hidden="1"/>
    <col min="4095" max="4095" width="13.140625" style="162" hidden="1"/>
    <col min="4096" max="4096" width="2" style="162" hidden="1"/>
    <col min="4097" max="4339" width="12.5703125" style="162" hidden="1"/>
    <col min="4340" max="4340" width="27.42578125" style="162" hidden="1"/>
    <col min="4341" max="4341" width="13" style="162" hidden="1"/>
    <col min="4342" max="4342" width="13.140625" style="162" hidden="1"/>
    <col min="4343" max="4343" width="1.7109375" style="162" hidden="1"/>
    <col min="4344" max="4344" width="13" style="162" hidden="1"/>
    <col min="4345" max="4345" width="13.140625" style="162" hidden="1"/>
    <col min="4346" max="4346" width="1.7109375" style="162" hidden="1"/>
    <col min="4347" max="4347" width="13" style="162" hidden="1"/>
    <col min="4348" max="4348" width="13.140625" style="162" hidden="1"/>
    <col min="4349" max="4349" width="1.7109375" style="162" hidden="1"/>
    <col min="4350" max="4350" width="13" style="162" hidden="1"/>
    <col min="4351" max="4351" width="13.140625" style="162" hidden="1"/>
    <col min="4352" max="4352" width="2" style="162" hidden="1"/>
    <col min="4353" max="4595" width="12.5703125" style="162" hidden="1"/>
    <col min="4596" max="4596" width="27.42578125" style="162" hidden="1"/>
    <col min="4597" max="4597" width="13" style="162" hidden="1"/>
    <col min="4598" max="4598" width="13.140625" style="162" hidden="1"/>
    <col min="4599" max="4599" width="1.7109375" style="162" hidden="1"/>
    <col min="4600" max="4600" width="13" style="162" hidden="1"/>
    <col min="4601" max="4601" width="13.140625" style="162" hidden="1"/>
    <col min="4602" max="4602" width="1.7109375" style="162" hidden="1"/>
    <col min="4603" max="4603" width="13" style="162" hidden="1"/>
    <col min="4604" max="4604" width="13.140625" style="162" hidden="1"/>
    <col min="4605" max="4605" width="1.7109375" style="162" hidden="1"/>
    <col min="4606" max="4606" width="13" style="162" hidden="1"/>
    <col min="4607" max="4607" width="13.140625" style="162" hidden="1"/>
    <col min="4608" max="4608" width="2" style="162" hidden="1"/>
    <col min="4609" max="4851" width="12.5703125" style="162" hidden="1"/>
    <col min="4852" max="4852" width="27.42578125" style="162" hidden="1"/>
    <col min="4853" max="4853" width="13" style="162" hidden="1"/>
    <col min="4854" max="4854" width="13.140625" style="162" hidden="1"/>
    <col min="4855" max="4855" width="1.7109375" style="162" hidden="1"/>
    <col min="4856" max="4856" width="13" style="162" hidden="1"/>
    <col min="4857" max="4857" width="13.140625" style="162" hidden="1"/>
    <col min="4858" max="4858" width="1.7109375" style="162" hidden="1"/>
    <col min="4859" max="4859" width="13" style="162" hidden="1"/>
    <col min="4860" max="4860" width="13.140625" style="162" hidden="1"/>
    <col min="4861" max="4861" width="1.7109375" style="162" hidden="1"/>
    <col min="4862" max="4862" width="13" style="162" hidden="1"/>
    <col min="4863" max="4863" width="13.140625" style="162" hidden="1"/>
    <col min="4864" max="4864" width="2" style="162" hidden="1"/>
    <col min="4865" max="5107" width="12.5703125" style="162" hidden="1"/>
    <col min="5108" max="5108" width="27.42578125" style="162" hidden="1"/>
    <col min="5109" max="5109" width="13" style="162" hidden="1"/>
    <col min="5110" max="5110" width="13.140625" style="162" hidden="1"/>
    <col min="5111" max="5111" width="1.7109375" style="162" hidden="1"/>
    <col min="5112" max="5112" width="13" style="162" hidden="1"/>
    <col min="5113" max="5113" width="13.140625" style="162" hidden="1"/>
    <col min="5114" max="5114" width="1.7109375" style="162" hidden="1"/>
    <col min="5115" max="5115" width="13" style="162" hidden="1"/>
    <col min="5116" max="5116" width="13.140625" style="162" hidden="1"/>
    <col min="5117" max="5117" width="1.7109375" style="162" hidden="1"/>
    <col min="5118" max="5118" width="13" style="162" hidden="1"/>
    <col min="5119" max="5119" width="13.140625" style="162" hidden="1"/>
    <col min="5120" max="5120" width="2" style="162" hidden="1"/>
    <col min="5121" max="5363" width="12.5703125" style="162" hidden="1"/>
    <col min="5364" max="5364" width="27.42578125" style="162" hidden="1"/>
    <col min="5365" max="5365" width="13" style="162" hidden="1"/>
    <col min="5366" max="5366" width="13.140625" style="162" hidden="1"/>
    <col min="5367" max="5367" width="1.7109375" style="162" hidden="1"/>
    <col min="5368" max="5368" width="13" style="162" hidden="1"/>
    <col min="5369" max="5369" width="13.140625" style="162" hidden="1"/>
    <col min="5370" max="5370" width="1.7109375" style="162" hidden="1"/>
    <col min="5371" max="5371" width="13" style="162" hidden="1"/>
    <col min="5372" max="5372" width="13.140625" style="162" hidden="1"/>
    <col min="5373" max="5373" width="1.7109375" style="162" hidden="1"/>
    <col min="5374" max="5374" width="13" style="162" hidden="1"/>
    <col min="5375" max="5375" width="13.140625" style="162" hidden="1"/>
    <col min="5376" max="5376" width="2" style="162" hidden="1"/>
    <col min="5377" max="5619" width="12.5703125" style="162" hidden="1"/>
    <col min="5620" max="5620" width="27.42578125" style="162" hidden="1"/>
    <col min="5621" max="5621" width="13" style="162" hidden="1"/>
    <col min="5622" max="5622" width="13.140625" style="162" hidden="1"/>
    <col min="5623" max="5623" width="1.7109375" style="162" hidden="1"/>
    <col min="5624" max="5624" width="13" style="162" hidden="1"/>
    <col min="5625" max="5625" width="13.140625" style="162" hidden="1"/>
    <col min="5626" max="5626" width="1.7109375" style="162" hidden="1"/>
    <col min="5627" max="5627" width="13" style="162" hidden="1"/>
    <col min="5628" max="5628" width="13.140625" style="162" hidden="1"/>
    <col min="5629" max="5629" width="1.7109375" style="162" hidden="1"/>
    <col min="5630" max="5630" width="13" style="162" hidden="1"/>
    <col min="5631" max="5631" width="13.140625" style="162" hidden="1"/>
    <col min="5632" max="5632" width="2" style="162" hidden="1"/>
    <col min="5633" max="5875" width="12.5703125" style="162" hidden="1"/>
    <col min="5876" max="5876" width="27.42578125" style="162" hidden="1"/>
    <col min="5877" max="5877" width="13" style="162" hidden="1"/>
    <col min="5878" max="5878" width="13.140625" style="162" hidden="1"/>
    <col min="5879" max="5879" width="1.7109375" style="162" hidden="1"/>
    <col min="5880" max="5880" width="13" style="162" hidden="1"/>
    <col min="5881" max="5881" width="13.140625" style="162" hidden="1"/>
    <col min="5882" max="5882" width="1.7109375" style="162" hidden="1"/>
    <col min="5883" max="5883" width="13" style="162" hidden="1"/>
    <col min="5884" max="5884" width="13.140625" style="162" hidden="1"/>
    <col min="5885" max="5885" width="1.7109375" style="162" hidden="1"/>
    <col min="5886" max="5886" width="13" style="162" hidden="1"/>
    <col min="5887" max="5887" width="13.140625" style="162" hidden="1"/>
    <col min="5888" max="5888" width="2" style="162" hidden="1"/>
    <col min="5889" max="6131" width="12.5703125" style="162" hidden="1"/>
    <col min="6132" max="6132" width="27.42578125" style="162" hidden="1"/>
    <col min="6133" max="6133" width="13" style="162" hidden="1"/>
    <col min="6134" max="6134" width="13.140625" style="162" hidden="1"/>
    <col min="6135" max="6135" width="1.7109375" style="162" hidden="1"/>
    <col min="6136" max="6136" width="13" style="162" hidden="1"/>
    <col min="6137" max="6137" width="13.140625" style="162" hidden="1"/>
    <col min="6138" max="6138" width="1.7109375" style="162" hidden="1"/>
    <col min="6139" max="6139" width="13" style="162" hidden="1"/>
    <col min="6140" max="6140" width="13.140625" style="162" hidden="1"/>
    <col min="6141" max="6141" width="1.7109375" style="162" hidden="1"/>
    <col min="6142" max="6142" width="13" style="162" hidden="1"/>
    <col min="6143" max="6143" width="13.140625" style="162" hidden="1"/>
    <col min="6144" max="6144" width="2" style="162" hidden="1"/>
    <col min="6145" max="6387" width="12.5703125" style="162" hidden="1"/>
    <col min="6388" max="6388" width="27.42578125" style="162" hidden="1"/>
    <col min="6389" max="6389" width="13" style="162" hidden="1"/>
    <col min="6390" max="6390" width="13.140625" style="162" hidden="1"/>
    <col min="6391" max="6391" width="1.7109375" style="162" hidden="1"/>
    <col min="6392" max="6392" width="13" style="162" hidden="1"/>
    <col min="6393" max="6393" width="13.140625" style="162" hidden="1"/>
    <col min="6394" max="6394" width="1.7109375" style="162" hidden="1"/>
    <col min="6395" max="6395" width="13" style="162" hidden="1"/>
    <col min="6396" max="6396" width="13.140625" style="162" hidden="1"/>
    <col min="6397" max="6397" width="1.7109375" style="162" hidden="1"/>
    <col min="6398" max="6398" width="13" style="162" hidden="1"/>
    <col min="6399" max="6399" width="13.140625" style="162" hidden="1"/>
    <col min="6400" max="6400" width="2" style="162" hidden="1"/>
    <col min="6401" max="6643" width="12.5703125" style="162" hidden="1"/>
    <col min="6644" max="6644" width="27.42578125" style="162" hidden="1"/>
    <col min="6645" max="6645" width="13" style="162" hidden="1"/>
    <col min="6646" max="6646" width="13.140625" style="162" hidden="1"/>
    <col min="6647" max="6647" width="1.7109375" style="162" hidden="1"/>
    <col min="6648" max="6648" width="13" style="162" hidden="1"/>
    <col min="6649" max="6649" width="13.140625" style="162" hidden="1"/>
    <col min="6650" max="6650" width="1.7109375" style="162" hidden="1"/>
    <col min="6651" max="6651" width="13" style="162" hidden="1"/>
    <col min="6652" max="6652" width="13.140625" style="162" hidden="1"/>
    <col min="6653" max="6653" width="1.7109375" style="162" hidden="1"/>
    <col min="6654" max="6654" width="13" style="162" hidden="1"/>
    <col min="6655" max="6655" width="13.140625" style="162" hidden="1"/>
    <col min="6656" max="6656" width="2" style="162" hidden="1"/>
    <col min="6657" max="6899" width="12.5703125" style="162" hidden="1"/>
    <col min="6900" max="6900" width="27.42578125" style="162" hidden="1"/>
    <col min="6901" max="6901" width="13" style="162" hidden="1"/>
    <col min="6902" max="6902" width="13.140625" style="162" hidden="1"/>
    <col min="6903" max="6903" width="1.7109375" style="162" hidden="1"/>
    <col min="6904" max="6904" width="13" style="162" hidden="1"/>
    <col min="6905" max="6905" width="13.140625" style="162" hidden="1"/>
    <col min="6906" max="6906" width="1.7109375" style="162" hidden="1"/>
    <col min="6907" max="6907" width="13" style="162" hidden="1"/>
    <col min="6908" max="6908" width="13.140625" style="162" hidden="1"/>
    <col min="6909" max="6909" width="1.7109375" style="162" hidden="1"/>
    <col min="6910" max="6910" width="13" style="162" hidden="1"/>
    <col min="6911" max="6911" width="13.140625" style="162" hidden="1"/>
    <col min="6912" max="6912" width="2" style="162" hidden="1"/>
    <col min="6913" max="7155" width="12.5703125" style="162" hidden="1"/>
    <col min="7156" max="7156" width="27.42578125" style="162" hidden="1"/>
    <col min="7157" max="7157" width="13" style="162" hidden="1"/>
    <col min="7158" max="7158" width="13.140625" style="162" hidden="1"/>
    <col min="7159" max="7159" width="1.7109375" style="162" hidden="1"/>
    <col min="7160" max="7160" width="13" style="162" hidden="1"/>
    <col min="7161" max="7161" width="13.140625" style="162" hidden="1"/>
    <col min="7162" max="7162" width="1.7109375" style="162" hidden="1"/>
    <col min="7163" max="7163" width="13" style="162" hidden="1"/>
    <col min="7164" max="7164" width="13.140625" style="162" hidden="1"/>
    <col min="7165" max="7165" width="1.7109375" style="162" hidden="1"/>
    <col min="7166" max="7166" width="13" style="162" hidden="1"/>
    <col min="7167" max="7167" width="13.140625" style="162" hidden="1"/>
    <col min="7168" max="7168" width="2" style="162" hidden="1"/>
    <col min="7169" max="7411" width="12.5703125" style="162" hidden="1"/>
    <col min="7412" max="7412" width="27.42578125" style="162" hidden="1"/>
    <col min="7413" max="7413" width="13" style="162" hidden="1"/>
    <col min="7414" max="7414" width="13.140625" style="162" hidden="1"/>
    <col min="7415" max="7415" width="1.7109375" style="162" hidden="1"/>
    <col min="7416" max="7416" width="13" style="162" hidden="1"/>
    <col min="7417" max="7417" width="13.140625" style="162" hidden="1"/>
    <col min="7418" max="7418" width="1.7109375" style="162" hidden="1"/>
    <col min="7419" max="7419" width="13" style="162" hidden="1"/>
    <col min="7420" max="7420" width="13.140625" style="162" hidden="1"/>
    <col min="7421" max="7421" width="1.7109375" style="162" hidden="1"/>
    <col min="7422" max="7422" width="13" style="162" hidden="1"/>
    <col min="7423" max="7423" width="13.140625" style="162" hidden="1"/>
    <col min="7424" max="7424" width="2" style="162" hidden="1"/>
    <col min="7425" max="7667" width="12.5703125" style="162" hidden="1"/>
    <col min="7668" max="7668" width="27.42578125" style="162" hidden="1"/>
    <col min="7669" max="7669" width="13" style="162" hidden="1"/>
    <col min="7670" max="7670" width="13.140625" style="162" hidden="1"/>
    <col min="7671" max="7671" width="1.7109375" style="162" hidden="1"/>
    <col min="7672" max="7672" width="13" style="162" hidden="1"/>
    <col min="7673" max="7673" width="13.140625" style="162" hidden="1"/>
    <col min="7674" max="7674" width="1.7109375" style="162" hidden="1"/>
    <col min="7675" max="7675" width="13" style="162" hidden="1"/>
    <col min="7676" max="7676" width="13.140625" style="162" hidden="1"/>
    <col min="7677" max="7677" width="1.7109375" style="162" hidden="1"/>
    <col min="7678" max="7678" width="13" style="162" hidden="1"/>
    <col min="7679" max="7679" width="13.140625" style="162" hidden="1"/>
    <col min="7680" max="7680" width="2" style="162" hidden="1"/>
    <col min="7681" max="7923" width="12.5703125" style="162" hidden="1"/>
    <col min="7924" max="7924" width="27.42578125" style="162" hidden="1"/>
    <col min="7925" max="7925" width="13" style="162" hidden="1"/>
    <col min="7926" max="7926" width="13.140625" style="162" hidden="1"/>
    <col min="7927" max="7927" width="1.7109375" style="162" hidden="1"/>
    <col min="7928" max="7928" width="13" style="162" hidden="1"/>
    <col min="7929" max="7929" width="13.140625" style="162" hidden="1"/>
    <col min="7930" max="7930" width="1.7109375" style="162" hidden="1"/>
    <col min="7931" max="7931" width="13" style="162" hidden="1"/>
    <col min="7932" max="7932" width="13.140625" style="162" hidden="1"/>
    <col min="7933" max="7933" width="1.7109375" style="162" hidden="1"/>
    <col min="7934" max="7934" width="13" style="162" hidden="1"/>
    <col min="7935" max="7935" width="13.140625" style="162" hidden="1"/>
    <col min="7936" max="7936" width="2" style="162" hidden="1"/>
    <col min="7937" max="8179" width="12.5703125" style="162" hidden="1"/>
    <col min="8180" max="8180" width="27.42578125" style="162" hidden="1"/>
    <col min="8181" max="8181" width="13" style="162" hidden="1"/>
    <col min="8182" max="8182" width="13.140625" style="162" hidden="1"/>
    <col min="8183" max="8183" width="1.7109375" style="162" hidden="1"/>
    <col min="8184" max="8184" width="13" style="162" hidden="1"/>
    <col min="8185" max="8185" width="13.140625" style="162" hidden="1"/>
    <col min="8186" max="8186" width="1.7109375" style="162" hidden="1"/>
    <col min="8187" max="8187" width="13" style="162" hidden="1"/>
    <col min="8188" max="8188" width="13.140625" style="162" hidden="1"/>
    <col min="8189" max="8189" width="1.7109375" style="162" hidden="1"/>
    <col min="8190" max="8190" width="13" style="162" hidden="1"/>
    <col min="8191" max="8191" width="13.140625" style="162" hidden="1"/>
    <col min="8192" max="8192" width="2" style="162" hidden="1"/>
    <col min="8193" max="8435" width="12.5703125" style="162" hidden="1"/>
    <col min="8436" max="8436" width="27.42578125" style="162" hidden="1"/>
    <col min="8437" max="8437" width="13" style="162" hidden="1"/>
    <col min="8438" max="8438" width="13.140625" style="162" hidden="1"/>
    <col min="8439" max="8439" width="1.7109375" style="162" hidden="1"/>
    <col min="8440" max="8440" width="13" style="162" hidden="1"/>
    <col min="8441" max="8441" width="13.140625" style="162" hidden="1"/>
    <col min="8442" max="8442" width="1.7109375" style="162" hidden="1"/>
    <col min="8443" max="8443" width="13" style="162" hidden="1"/>
    <col min="8444" max="8444" width="13.140625" style="162" hidden="1"/>
    <col min="8445" max="8445" width="1.7109375" style="162" hidden="1"/>
    <col min="8446" max="8446" width="13" style="162" hidden="1"/>
    <col min="8447" max="8447" width="13.140625" style="162" hidden="1"/>
    <col min="8448" max="8448" width="2" style="162" hidden="1"/>
    <col min="8449" max="8691" width="12.5703125" style="162" hidden="1"/>
    <col min="8692" max="8692" width="27.42578125" style="162" hidden="1"/>
    <col min="8693" max="8693" width="13" style="162" hidden="1"/>
    <col min="8694" max="8694" width="13.140625" style="162" hidden="1"/>
    <col min="8695" max="8695" width="1.7109375" style="162" hidden="1"/>
    <col min="8696" max="8696" width="13" style="162" hidden="1"/>
    <col min="8697" max="8697" width="13.140625" style="162" hidden="1"/>
    <col min="8698" max="8698" width="1.7109375" style="162" hidden="1"/>
    <col min="8699" max="8699" width="13" style="162" hidden="1"/>
    <col min="8700" max="8700" width="13.140625" style="162" hidden="1"/>
    <col min="8701" max="8701" width="1.7109375" style="162" hidden="1"/>
    <col min="8702" max="8702" width="13" style="162" hidden="1"/>
    <col min="8703" max="8703" width="13.140625" style="162" hidden="1"/>
    <col min="8704" max="8704" width="2" style="162" hidden="1"/>
    <col min="8705" max="8947" width="12.5703125" style="162" hidden="1"/>
    <col min="8948" max="8948" width="27.42578125" style="162" hidden="1"/>
    <col min="8949" max="8949" width="13" style="162" hidden="1"/>
    <col min="8950" max="8950" width="13.140625" style="162" hidden="1"/>
    <col min="8951" max="8951" width="1.7109375" style="162" hidden="1"/>
    <col min="8952" max="8952" width="13" style="162" hidden="1"/>
    <col min="8953" max="8953" width="13.140625" style="162" hidden="1"/>
    <col min="8954" max="8954" width="1.7109375" style="162" hidden="1"/>
    <col min="8955" max="8955" width="13" style="162" hidden="1"/>
    <col min="8956" max="8956" width="13.140625" style="162" hidden="1"/>
    <col min="8957" max="8957" width="1.7109375" style="162" hidden="1"/>
    <col min="8958" max="8958" width="13" style="162" hidden="1"/>
    <col min="8959" max="8959" width="13.140625" style="162" hidden="1"/>
    <col min="8960" max="8960" width="2" style="162" hidden="1"/>
    <col min="8961" max="9203" width="12.5703125" style="162" hidden="1"/>
    <col min="9204" max="9204" width="27.42578125" style="162" hidden="1"/>
    <col min="9205" max="9205" width="13" style="162" hidden="1"/>
    <col min="9206" max="9206" width="13.140625" style="162" hidden="1"/>
    <col min="9207" max="9207" width="1.7109375" style="162" hidden="1"/>
    <col min="9208" max="9208" width="13" style="162" hidden="1"/>
    <col min="9209" max="9209" width="13.140625" style="162" hidden="1"/>
    <col min="9210" max="9210" width="1.7109375" style="162" hidden="1"/>
    <col min="9211" max="9211" width="13" style="162" hidden="1"/>
    <col min="9212" max="9212" width="13.140625" style="162" hidden="1"/>
    <col min="9213" max="9213" width="1.7109375" style="162" hidden="1"/>
    <col min="9214" max="9214" width="13" style="162" hidden="1"/>
    <col min="9215" max="9215" width="13.140625" style="162" hidden="1"/>
    <col min="9216" max="9216" width="2" style="162" hidden="1"/>
    <col min="9217" max="9459" width="12.5703125" style="162" hidden="1"/>
    <col min="9460" max="9460" width="27.42578125" style="162" hidden="1"/>
    <col min="9461" max="9461" width="13" style="162" hidden="1"/>
    <col min="9462" max="9462" width="13.140625" style="162" hidden="1"/>
    <col min="9463" max="9463" width="1.7109375" style="162" hidden="1"/>
    <col min="9464" max="9464" width="13" style="162" hidden="1"/>
    <col min="9465" max="9465" width="13.140625" style="162" hidden="1"/>
    <col min="9466" max="9466" width="1.7109375" style="162" hidden="1"/>
    <col min="9467" max="9467" width="13" style="162" hidden="1"/>
    <col min="9468" max="9468" width="13.140625" style="162" hidden="1"/>
    <col min="9469" max="9469" width="1.7109375" style="162" hidden="1"/>
    <col min="9470" max="9470" width="13" style="162" hidden="1"/>
    <col min="9471" max="9471" width="13.140625" style="162" hidden="1"/>
    <col min="9472" max="9472" width="2" style="162" hidden="1"/>
    <col min="9473" max="9715" width="12.5703125" style="162" hidden="1"/>
    <col min="9716" max="9716" width="27.42578125" style="162" hidden="1"/>
    <col min="9717" max="9717" width="13" style="162" hidden="1"/>
    <col min="9718" max="9718" width="13.140625" style="162" hidden="1"/>
    <col min="9719" max="9719" width="1.7109375" style="162" hidden="1"/>
    <col min="9720" max="9720" width="13" style="162" hidden="1"/>
    <col min="9721" max="9721" width="13.140625" style="162" hidden="1"/>
    <col min="9722" max="9722" width="1.7109375" style="162" hidden="1"/>
    <col min="9723" max="9723" width="13" style="162" hidden="1"/>
    <col min="9724" max="9724" width="13.140625" style="162" hidden="1"/>
    <col min="9725" max="9725" width="1.7109375" style="162" hidden="1"/>
    <col min="9726" max="9726" width="13" style="162" hidden="1"/>
    <col min="9727" max="9727" width="13.140625" style="162" hidden="1"/>
    <col min="9728" max="9728" width="2" style="162" hidden="1"/>
    <col min="9729" max="9971" width="12.5703125" style="162" hidden="1"/>
    <col min="9972" max="9972" width="27.42578125" style="162" hidden="1"/>
    <col min="9973" max="9973" width="13" style="162" hidden="1"/>
    <col min="9974" max="9974" width="13.140625" style="162" hidden="1"/>
    <col min="9975" max="9975" width="1.7109375" style="162" hidden="1"/>
    <col min="9976" max="9976" width="13" style="162" hidden="1"/>
    <col min="9977" max="9977" width="13.140625" style="162" hidden="1"/>
    <col min="9978" max="9978" width="1.7109375" style="162" hidden="1"/>
    <col min="9979" max="9979" width="13" style="162" hidden="1"/>
    <col min="9980" max="9980" width="13.140625" style="162" hidden="1"/>
    <col min="9981" max="9981" width="1.7109375" style="162" hidden="1"/>
    <col min="9982" max="9982" width="13" style="162" hidden="1"/>
    <col min="9983" max="9983" width="13.140625" style="162" hidden="1"/>
    <col min="9984" max="9984" width="2" style="162" hidden="1"/>
    <col min="9985" max="10227" width="12.5703125" style="162" hidden="1"/>
    <col min="10228" max="10228" width="27.42578125" style="162" hidden="1"/>
    <col min="10229" max="10229" width="13" style="162" hidden="1"/>
    <col min="10230" max="10230" width="13.140625" style="162" hidden="1"/>
    <col min="10231" max="10231" width="1.7109375" style="162" hidden="1"/>
    <col min="10232" max="10232" width="13" style="162" hidden="1"/>
    <col min="10233" max="10233" width="13.140625" style="162" hidden="1"/>
    <col min="10234" max="10234" width="1.7109375" style="162" hidden="1"/>
    <col min="10235" max="10235" width="13" style="162" hidden="1"/>
    <col min="10236" max="10236" width="13.140625" style="162" hidden="1"/>
    <col min="10237" max="10237" width="1.7109375" style="162" hidden="1"/>
    <col min="10238" max="10238" width="13" style="162" hidden="1"/>
    <col min="10239" max="10239" width="13.140625" style="162" hidden="1"/>
    <col min="10240" max="10240" width="2" style="162" hidden="1"/>
    <col min="10241" max="10483" width="12.5703125" style="162" hidden="1"/>
    <col min="10484" max="10484" width="27.42578125" style="162" hidden="1"/>
    <col min="10485" max="10485" width="13" style="162" hidden="1"/>
    <col min="10486" max="10486" width="13.140625" style="162" hidden="1"/>
    <col min="10487" max="10487" width="1.7109375" style="162" hidden="1"/>
    <col min="10488" max="10488" width="13" style="162" hidden="1"/>
    <col min="10489" max="10489" width="13.140625" style="162" hidden="1"/>
    <col min="10490" max="10490" width="1.7109375" style="162" hidden="1"/>
    <col min="10491" max="10491" width="13" style="162" hidden="1"/>
    <col min="10492" max="10492" width="13.140625" style="162" hidden="1"/>
    <col min="10493" max="10493" width="1.7109375" style="162" hidden="1"/>
    <col min="10494" max="10494" width="13" style="162" hidden="1"/>
    <col min="10495" max="10495" width="13.140625" style="162" hidden="1"/>
    <col min="10496" max="10496" width="2" style="162" hidden="1"/>
    <col min="10497" max="10739" width="12.5703125" style="162" hidden="1"/>
    <col min="10740" max="10740" width="27.42578125" style="162" hidden="1"/>
    <col min="10741" max="10741" width="13" style="162" hidden="1"/>
    <col min="10742" max="10742" width="13.140625" style="162" hidden="1"/>
    <col min="10743" max="10743" width="1.7109375" style="162" hidden="1"/>
    <col min="10744" max="10744" width="13" style="162" hidden="1"/>
    <col min="10745" max="10745" width="13.140625" style="162" hidden="1"/>
    <col min="10746" max="10746" width="1.7109375" style="162" hidden="1"/>
    <col min="10747" max="10747" width="13" style="162" hidden="1"/>
    <col min="10748" max="10748" width="13.140625" style="162" hidden="1"/>
    <col min="10749" max="10749" width="1.7109375" style="162" hidden="1"/>
    <col min="10750" max="10750" width="13" style="162" hidden="1"/>
    <col min="10751" max="10751" width="13.140625" style="162" hidden="1"/>
    <col min="10752" max="10752" width="2" style="162" hidden="1"/>
    <col min="10753" max="10995" width="12.5703125" style="162" hidden="1"/>
    <col min="10996" max="10996" width="27.42578125" style="162" hidden="1"/>
    <col min="10997" max="10997" width="13" style="162" hidden="1"/>
    <col min="10998" max="10998" width="13.140625" style="162" hidden="1"/>
    <col min="10999" max="10999" width="1.7109375" style="162" hidden="1"/>
    <col min="11000" max="11000" width="13" style="162" hidden="1"/>
    <col min="11001" max="11001" width="13.140625" style="162" hidden="1"/>
    <col min="11002" max="11002" width="1.7109375" style="162" hidden="1"/>
    <col min="11003" max="11003" width="13" style="162" hidden="1"/>
    <col min="11004" max="11004" width="13.140625" style="162" hidden="1"/>
    <col min="11005" max="11005" width="1.7109375" style="162" hidden="1"/>
    <col min="11006" max="11006" width="13" style="162" hidden="1"/>
    <col min="11007" max="11007" width="13.140625" style="162" hidden="1"/>
    <col min="11008" max="11008" width="2" style="162" hidden="1"/>
    <col min="11009" max="11251" width="12.5703125" style="162" hidden="1"/>
    <col min="11252" max="11252" width="27.42578125" style="162" hidden="1"/>
    <col min="11253" max="11253" width="13" style="162" hidden="1"/>
    <col min="11254" max="11254" width="13.140625" style="162" hidden="1"/>
    <col min="11255" max="11255" width="1.7109375" style="162" hidden="1"/>
    <col min="11256" max="11256" width="13" style="162" hidden="1"/>
    <col min="11257" max="11257" width="13.140625" style="162" hidden="1"/>
    <col min="11258" max="11258" width="1.7109375" style="162" hidden="1"/>
    <col min="11259" max="11259" width="13" style="162" hidden="1"/>
    <col min="11260" max="11260" width="13.140625" style="162" hidden="1"/>
    <col min="11261" max="11261" width="1.7109375" style="162" hidden="1"/>
    <col min="11262" max="11262" width="13" style="162" hidden="1"/>
    <col min="11263" max="11263" width="13.140625" style="162" hidden="1"/>
    <col min="11264" max="11264" width="2" style="162" hidden="1"/>
    <col min="11265" max="11507" width="12.5703125" style="162" hidden="1"/>
    <col min="11508" max="11508" width="27.42578125" style="162" hidden="1"/>
    <col min="11509" max="11509" width="13" style="162" hidden="1"/>
    <col min="11510" max="11510" width="13.140625" style="162" hidden="1"/>
    <col min="11511" max="11511" width="1.7109375" style="162" hidden="1"/>
    <col min="11512" max="11512" width="13" style="162" hidden="1"/>
    <col min="11513" max="11513" width="13.140625" style="162" hidden="1"/>
    <col min="11514" max="11514" width="1.7109375" style="162" hidden="1"/>
    <col min="11515" max="11515" width="13" style="162" hidden="1"/>
    <col min="11516" max="11516" width="13.140625" style="162" hidden="1"/>
    <col min="11517" max="11517" width="1.7109375" style="162" hidden="1"/>
    <col min="11518" max="11518" width="13" style="162" hidden="1"/>
    <col min="11519" max="11519" width="13.140625" style="162" hidden="1"/>
    <col min="11520" max="11520" width="2" style="162" hidden="1"/>
    <col min="11521" max="11763" width="12.5703125" style="162" hidden="1"/>
    <col min="11764" max="11764" width="27.42578125" style="162" hidden="1"/>
    <col min="11765" max="11765" width="13" style="162" hidden="1"/>
    <col min="11766" max="11766" width="13.140625" style="162" hidden="1"/>
    <col min="11767" max="11767" width="1.7109375" style="162" hidden="1"/>
    <col min="11768" max="11768" width="13" style="162" hidden="1"/>
    <col min="11769" max="11769" width="13.140625" style="162" hidden="1"/>
    <col min="11770" max="11770" width="1.7109375" style="162" hidden="1"/>
    <col min="11771" max="11771" width="13" style="162" hidden="1"/>
    <col min="11772" max="11772" width="13.140625" style="162" hidden="1"/>
    <col min="11773" max="11773" width="1.7109375" style="162" hidden="1"/>
    <col min="11774" max="11774" width="13" style="162" hidden="1"/>
    <col min="11775" max="11775" width="13.140625" style="162" hidden="1"/>
    <col min="11776" max="11776" width="2" style="162" hidden="1"/>
    <col min="11777" max="12019" width="12.5703125" style="162" hidden="1"/>
    <col min="12020" max="12020" width="27.42578125" style="162" hidden="1"/>
    <col min="12021" max="12021" width="13" style="162" hidden="1"/>
    <col min="12022" max="12022" width="13.140625" style="162" hidden="1"/>
    <col min="12023" max="12023" width="1.7109375" style="162" hidden="1"/>
    <col min="12024" max="12024" width="13" style="162" hidden="1"/>
    <col min="12025" max="12025" width="13.140625" style="162" hidden="1"/>
    <col min="12026" max="12026" width="1.7109375" style="162" hidden="1"/>
    <col min="12027" max="12027" width="13" style="162" hidden="1"/>
    <col min="12028" max="12028" width="13.140625" style="162" hidden="1"/>
    <col min="12029" max="12029" width="1.7109375" style="162" hidden="1"/>
    <col min="12030" max="12030" width="13" style="162" hidden="1"/>
    <col min="12031" max="12031" width="13.140625" style="162" hidden="1"/>
    <col min="12032" max="12032" width="2" style="162" hidden="1"/>
    <col min="12033" max="12275" width="12.5703125" style="162" hidden="1"/>
    <col min="12276" max="12276" width="27.42578125" style="162" hidden="1"/>
    <col min="12277" max="12277" width="13" style="162" hidden="1"/>
    <col min="12278" max="12278" width="13.140625" style="162" hidden="1"/>
    <col min="12279" max="12279" width="1.7109375" style="162" hidden="1"/>
    <col min="12280" max="12280" width="13" style="162" hidden="1"/>
    <col min="12281" max="12281" width="13.140625" style="162" hidden="1"/>
    <col min="12282" max="12282" width="1.7109375" style="162" hidden="1"/>
    <col min="12283" max="12283" width="13" style="162" hidden="1"/>
    <col min="12284" max="12284" width="13.140625" style="162" hidden="1"/>
    <col min="12285" max="12285" width="1.7109375" style="162" hidden="1"/>
    <col min="12286" max="12286" width="13" style="162" hidden="1"/>
    <col min="12287" max="12287" width="13.140625" style="162" hidden="1"/>
    <col min="12288" max="12288" width="2" style="162" hidden="1"/>
    <col min="12289" max="12531" width="12.5703125" style="162" hidden="1"/>
    <col min="12532" max="12532" width="27.42578125" style="162" hidden="1"/>
    <col min="12533" max="12533" width="13" style="162" hidden="1"/>
    <col min="12534" max="12534" width="13.140625" style="162" hidden="1"/>
    <col min="12535" max="12535" width="1.7109375" style="162" hidden="1"/>
    <col min="12536" max="12536" width="13" style="162" hidden="1"/>
    <col min="12537" max="12537" width="13.140625" style="162" hidden="1"/>
    <col min="12538" max="12538" width="1.7109375" style="162" hidden="1"/>
    <col min="12539" max="12539" width="13" style="162" hidden="1"/>
    <col min="12540" max="12540" width="13.140625" style="162" hidden="1"/>
    <col min="12541" max="12541" width="1.7109375" style="162" hidden="1"/>
    <col min="12542" max="12542" width="13" style="162" hidden="1"/>
    <col min="12543" max="12543" width="13.140625" style="162" hidden="1"/>
    <col min="12544" max="12544" width="2" style="162" hidden="1"/>
    <col min="12545" max="12787" width="12.5703125" style="162" hidden="1"/>
    <col min="12788" max="12788" width="27.42578125" style="162" hidden="1"/>
    <col min="12789" max="12789" width="13" style="162" hidden="1"/>
    <col min="12790" max="12790" width="13.140625" style="162" hidden="1"/>
    <col min="12791" max="12791" width="1.7109375" style="162" hidden="1"/>
    <col min="12792" max="12792" width="13" style="162" hidden="1"/>
    <col min="12793" max="12793" width="13.140625" style="162" hidden="1"/>
    <col min="12794" max="12794" width="1.7109375" style="162" hidden="1"/>
    <col min="12795" max="12795" width="13" style="162" hidden="1"/>
    <col min="12796" max="12796" width="13.140625" style="162" hidden="1"/>
    <col min="12797" max="12797" width="1.7109375" style="162" hidden="1"/>
    <col min="12798" max="12798" width="13" style="162" hidden="1"/>
    <col min="12799" max="12799" width="13.140625" style="162" hidden="1"/>
    <col min="12800" max="12800" width="2" style="162" hidden="1"/>
    <col min="12801" max="13043" width="12.5703125" style="162" hidden="1"/>
    <col min="13044" max="13044" width="27.42578125" style="162" hidden="1"/>
    <col min="13045" max="13045" width="13" style="162" hidden="1"/>
    <col min="13046" max="13046" width="13.140625" style="162" hidden="1"/>
    <col min="13047" max="13047" width="1.7109375" style="162" hidden="1"/>
    <col min="13048" max="13048" width="13" style="162" hidden="1"/>
    <col min="13049" max="13049" width="13.140625" style="162" hidden="1"/>
    <col min="13050" max="13050" width="1.7109375" style="162" hidden="1"/>
    <col min="13051" max="13051" width="13" style="162" hidden="1"/>
    <col min="13052" max="13052" width="13.140625" style="162" hidden="1"/>
    <col min="13053" max="13053" width="1.7109375" style="162" hidden="1"/>
    <col min="13054" max="13054" width="13" style="162" hidden="1"/>
    <col min="13055" max="13055" width="13.140625" style="162" hidden="1"/>
    <col min="13056" max="13056" width="2" style="162" hidden="1"/>
    <col min="13057" max="13299" width="12.5703125" style="162" hidden="1"/>
    <col min="13300" max="13300" width="27.42578125" style="162" hidden="1"/>
    <col min="13301" max="13301" width="13" style="162" hidden="1"/>
    <col min="13302" max="13302" width="13.140625" style="162" hidden="1"/>
    <col min="13303" max="13303" width="1.7109375" style="162" hidden="1"/>
    <col min="13304" max="13304" width="13" style="162" hidden="1"/>
    <col min="13305" max="13305" width="13.140625" style="162" hidden="1"/>
    <col min="13306" max="13306" width="1.7109375" style="162" hidden="1"/>
    <col min="13307" max="13307" width="13" style="162" hidden="1"/>
    <col min="13308" max="13308" width="13.140625" style="162" hidden="1"/>
    <col min="13309" max="13309" width="1.7109375" style="162" hidden="1"/>
    <col min="13310" max="13310" width="13" style="162" hidden="1"/>
    <col min="13311" max="13311" width="13.140625" style="162" hidden="1"/>
    <col min="13312" max="13312" width="2" style="162" hidden="1"/>
    <col min="13313" max="13555" width="12.5703125" style="162" hidden="1"/>
    <col min="13556" max="13556" width="27.42578125" style="162" hidden="1"/>
    <col min="13557" max="13557" width="13" style="162" hidden="1"/>
    <col min="13558" max="13558" width="13.140625" style="162" hidden="1"/>
    <col min="13559" max="13559" width="1.7109375" style="162" hidden="1"/>
    <col min="13560" max="13560" width="13" style="162" hidden="1"/>
    <col min="13561" max="13561" width="13.140625" style="162" hidden="1"/>
    <col min="13562" max="13562" width="1.7109375" style="162" hidden="1"/>
    <col min="13563" max="13563" width="13" style="162" hidden="1"/>
    <col min="13564" max="13564" width="13.140625" style="162" hidden="1"/>
    <col min="13565" max="13565" width="1.7109375" style="162" hidden="1"/>
    <col min="13566" max="13566" width="13" style="162" hidden="1"/>
    <col min="13567" max="13567" width="13.140625" style="162" hidden="1"/>
    <col min="13568" max="13568" width="2" style="162" hidden="1"/>
    <col min="13569" max="13811" width="12.5703125" style="162" hidden="1"/>
    <col min="13812" max="13812" width="27.42578125" style="162" hidden="1"/>
    <col min="13813" max="13813" width="13" style="162" hidden="1"/>
    <col min="13814" max="13814" width="13.140625" style="162" hidden="1"/>
    <col min="13815" max="13815" width="1.7109375" style="162" hidden="1"/>
    <col min="13816" max="13816" width="13" style="162" hidden="1"/>
    <col min="13817" max="13817" width="13.140625" style="162" hidden="1"/>
    <col min="13818" max="13818" width="1.7109375" style="162" hidden="1"/>
    <col min="13819" max="13819" width="13" style="162" hidden="1"/>
    <col min="13820" max="13820" width="13.140625" style="162" hidden="1"/>
    <col min="13821" max="13821" width="1.7109375" style="162" hidden="1"/>
    <col min="13822" max="13822" width="13" style="162" hidden="1"/>
    <col min="13823" max="13823" width="13.140625" style="162" hidden="1"/>
    <col min="13824" max="13824" width="2" style="162" hidden="1"/>
    <col min="13825" max="14067" width="12.5703125" style="162" hidden="1"/>
    <col min="14068" max="14068" width="27.42578125" style="162" hidden="1"/>
    <col min="14069" max="14069" width="13" style="162" hidden="1"/>
    <col min="14070" max="14070" width="13.140625" style="162" hidden="1"/>
    <col min="14071" max="14071" width="1.7109375" style="162" hidden="1"/>
    <col min="14072" max="14072" width="13" style="162" hidden="1"/>
    <col min="14073" max="14073" width="13.140625" style="162" hidden="1"/>
    <col min="14074" max="14074" width="1.7109375" style="162" hidden="1"/>
    <col min="14075" max="14075" width="13" style="162" hidden="1"/>
    <col min="14076" max="14076" width="13.140625" style="162" hidden="1"/>
    <col min="14077" max="14077" width="1.7109375" style="162" hidden="1"/>
    <col min="14078" max="14078" width="13" style="162" hidden="1"/>
    <col min="14079" max="14079" width="13.140625" style="162" hidden="1"/>
    <col min="14080" max="14080" width="2" style="162" hidden="1"/>
    <col min="14081" max="14323" width="12.5703125" style="162" hidden="1"/>
    <col min="14324" max="14324" width="27.42578125" style="162" hidden="1"/>
    <col min="14325" max="14325" width="13" style="162" hidden="1"/>
    <col min="14326" max="14326" width="13.140625" style="162" hidden="1"/>
    <col min="14327" max="14327" width="1.7109375" style="162" hidden="1"/>
    <col min="14328" max="14328" width="13" style="162" hidden="1"/>
    <col min="14329" max="14329" width="13.140625" style="162" hidden="1"/>
    <col min="14330" max="14330" width="1.7109375" style="162" hidden="1"/>
    <col min="14331" max="14331" width="13" style="162" hidden="1"/>
    <col min="14332" max="14332" width="13.140625" style="162" hidden="1"/>
    <col min="14333" max="14333" width="1.7109375" style="162" hidden="1"/>
    <col min="14334" max="14334" width="13" style="162" hidden="1"/>
    <col min="14335" max="14335" width="13.140625" style="162" hidden="1"/>
    <col min="14336" max="14336" width="2" style="162" hidden="1"/>
    <col min="14337" max="14579" width="12.5703125" style="162" hidden="1"/>
    <col min="14580" max="14580" width="27.42578125" style="162" hidden="1"/>
    <col min="14581" max="14581" width="13" style="162" hidden="1"/>
    <col min="14582" max="14582" width="13.140625" style="162" hidden="1"/>
    <col min="14583" max="14583" width="1.7109375" style="162" hidden="1"/>
    <col min="14584" max="14584" width="13" style="162" hidden="1"/>
    <col min="14585" max="14585" width="13.140625" style="162" hidden="1"/>
    <col min="14586" max="14586" width="1.7109375" style="162" hidden="1"/>
    <col min="14587" max="14587" width="13" style="162" hidden="1"/>
    <col min="14588" max="14588" width="13.140625" style="162" hidden="1"/>
    <col min="14589" max="14589" width="1.7109375" style="162" hidden="1"/>
    <col min="14590" max="14590" width="13" style="162" hidden="1"/>
    <col min="14591" max="14591" width="13.140625" style="162" hidden="1"/>
    <col min="14592" max="14592" width="2" style="162" hidden="1"/>
    <col min="14593" max="14835" width="12.5703125" style="162" hidden="1"/>
    <col min="14836" max="14836" width="27.42578125" style="162" hidden="1"/>
    <col min="14837" max="14837" width="13" style="162" hidden="1"/>
    <col min="14838" max="14838" width="13.140625" style="162" hidden="1"/>
    <col min="14839" max="14839" width="1.7109375" style="162" hidden="1"/>
    <col min="14840" max="14840" width="13" style="162" hidden="1"/>
    <col min="14841" max="14841" width="13.140625" style="162" hidden="1"/>
    <col min="14842" max="14842" width="1.7109375" style="162" hidden="1"/>
    <col min="14843" max="14843" width="13" style="162" hidden="1"/>
    <col min="14844" max="14844" width="13.140625" style="162" hidden="1"/>
    <col min="14845" max="14845" width="1.7109375" style="162" hidden="1"/>
    <col min="14846" max="14846" width="13" style="162" hidden="1"/>
    <col min="14847" max="14847" width="13.140625" style="162" hidden="1"/>
    <col min="14848" max="14848" width="2" style="162" hidden="1"/>
    <col min="14849" max="15091" width="12.5703125" style="162" hidden="1"/>
    <col min="15092" max="15092" width="27.42578125" style="162" hidden="1"/>
    <col min="15093" max="15093" width="13" style="162" hidden="1"/>
    <col min="15094" max="15094" width="13.140625" style="162" hidden="1"/>
    <col min="15095" max="15095" width="1.7109375" style="162" hidden="1"/>
    <col min="15096" max="15096" width="13" style="162" hidden="1"/>
    <col min="15097" max="15097" width="13.140625" style="162" hidden="1"/>
    <col min="15098" max="15098" width="1.7109375" style="162" hidden="1"/>
    <col min="15099" max="15099" width="13" style="162" hidden="1"/>
    <col min="15100" max="15100" width="13.140625" style="162" hidden="1"/>
    <col min="15101" max="15101" width="1.7109375" style="162" hidden="1"/>
    <col min="15102" max="15102" width="13" style="162" hidden="1"/>
    <col min="15103" max="15103" width="13.140625" style="162" hidden="1"/>
    <col min="15104" max="15104" width="2" style="162" hidden="1"/>
    <col min="15105" max="15347" width="12.5703125" style="162" hidden="1"/>
    <col min="15348" max="15348" width="27.42578125" style="162" hidden="1"/>
    <col min="15349" max="15349" width="13" style="162" hidden="1"/>
    <col min="15350" max="15350" width="13.140625" style="162" hidden="1"/>
    <col min="15351" max="15351" width="1.7109375" style="162" hidden="1"/>
    <col min="15352" max="15352" width="13" style="162" hidden="1"/>
    <col min="15353" max="15353" width="13.140625" style="162" hidden="1"/>
    <col min="15354" max="15354" width="1.7109375" style="162" hidden="1"/>
    <col min="15355" max="15355" width="13" style="162" hidden="1"/>
    <col min="15356" max="15356" width="13.140625" style="162" hidden="1"/>
    <col min="15357" max="15357" width="1.7109375" style="162" hidden="1"/>
    <col min="15358" max="15358" width="13" style="162" hidden="1"/>
    <col min="15359" max="15359" width="13.140625" style="162" hidden="1"/>
    <col min="15360" max="15360" width="2" style="162" hidden="1"/>
    <col min="15361" max="15603" width="12.5703125" style="162" hidden="1"/>
    <col min="15604" max="15604" width="27.42578125" style="162" hidden="1"/>
    <col min="15605" max="15605" width="13" style="162" hidden="1"/>
    <col min="15606" max="15606" width="13.140625" style="162" hidden="1"/>
    <col min="15607" max="15607" width="1.7109375" style="162" hidden="1"/>
    <col min="15608" max="15608" width="13" style="162" hidden="1"/>
    <col min="15609" max="15609" width="13.140625" style="162" hidden="1"/>
    <col min="15610" max="15610" width="1.7109375" style="162" hidden="1"/>
    <col min="15611" max="15611" width="13" style="162" hidden="1"/>
    <col min="15612" max="15612" width="13.140625" style="162" hidden="1"/>
    <col min="15613" max="15613" width="1.7109375" style="162" hidden="1"/>
    <col min="15614" max="15614" width="13" style="162" hidden="1"/>
    <col min="15615" max="15615" width="13.140625" style="162" hidden="1"/>
    <col min="15616" max="15616" width="2" style="162" hidden="1"/>
    <col min="15617" max="15859" width="12.5703125" style="162" hidden="1"/>
    <col min="15860" max="15860" width="27.42578125" style="162" hidden="1"/>
    <col min="15861" max="15861" width="13" style="162" hidden="1"/>
    <col min="15862" max="15862" width="13.140625" style="162" hidden="1"/>
    <col min="15863" max="15863" width="1.7109375" style="162" hidden="1"/>
    <col min="15864" max="15864" width="13" style="162" hidden="1"/>
    <col min="15865" max="15865" width="13.140625" style="162" hidden="1"/>
    <col min="15866" max="15866" width="1.7109375" style="162" hidden="1"/>
    <col min="15867" max="15867" width="13" style="162" hidden="1"/>
    <col min="15868" max="15868" width="13.140625" style="162" hidden="1"/>
    <col min="15869" max="15869" width="1.7109375" style="162" hidden="1"/>
    <col min="15870" max="15870" width="13" style="162" hidden="1"/>
    <col min="15871" max="15871" width="13.140625" style="162" hidden="1"/>
    <col min="15872" max="15872" width="2" style="162" hidden="1"/>
    <col min="15873" max="16115" width="12.5703125" style="162" hidden="1"/>
    <col min="16116" max="16116" width="27.42578125" style="162" hidden="1"/>
    <col min="16117" max="16117" width="13" style="162" hidden="1"/>
    <col min="16118" max="16118" width="13.140625" style="162" hidden="1"/>
    <col min="16119" max="16119" width="1.7109375" style="162" hidden="1"/>
    <col min="16120" max="16120" width="13" style="162" hidden="1"/>
    <col min="16121" max="16121" width="13.140625" style="162" hidden="1"/>
    <col min="16122" max="16122" width="1.7109375" style="162" hidden="1"/>
    <col min="16123" max="16123" width="13" style="162" hidden="1"/>
    <col min="16124" max="16124" width="13.140625" style="162" hidden="1"/>
    <col min="16125" max="16125" width="1.7109375" style="162" hidden="1"/>
    <col min="16126" max="16126" width="13" style="162" hidden="1"/>
    <col min="16127" max="16127" width="13.140625" style="162" hidden="1"/>
    <col min="16128" max="16128" width="2" style="162" hidden="1"/>
    <col min="16129" max="16384" width="12.5703125" style="162" hidden="1"/>
  </cols>
  <sheetData>
    <row r="1" spans="1:43">
      <c r="A1" s="498"/>
      <c r="B1" s="498"/>
      <c r="C1" s="161"/>
      <c r="D1" s="161"/>
      <c r="E1" s="161"/>
      <c r="F1" s="161"/>
      <c r="G1" s="161"/>
      <c r="H1" s="161"/>
      <c r="I1" s="161"/>
      <c r="J1" s="161"/>
      <c r="K1" s="161"/>
      <c r="L1" s="161"/>
      <c r="M1" s="161"/>
      <c r="N1" s="161"/>
      <c r="O1" s="161"/>
      <c r="P1" s="161"/>
      <c r="Q1" s="161"/>
      <c r="R1" s="161"/>
    </row>
    <row r="2" spans="1:43" s="163" customFormat="1" ht="12.75" customHeight="1">
      <c r="A2" s="506" t="s">
        <v>414</v>
      </c>
      <c r="B2" s="506"/>
      <c r="C2" s="506"/>
      <c r="D2" s="506"/>
      <c r="E2" s="506"/>
      <c r="F2" s="506"/>
      <c r="G2" s="506"/>
      <c r="H2" s="506"/>
      <c r="I2" s="506"/>
      <c r="J2" s="506"/>
      <c r="K2" s="506"/>
      <c r="L2" s="506"/>
      <c r="M2" s="506"/>
      <c r="N2" s="506"/>
      <c r="O2" s="506"/>
      <c r="P2" s="506"/>
      <c r="Q2" s="506"/>
      <c r="R2" s="506"/>
      <c r="S2" s="506"/>
      <c r="T2" s="506"/>
      <c r="U2" s="506"/>
      <c r="V2" s="506"/>
      <c r="W2" s="506"/>
      <c r="X2" s="506"/>
      <c r="Y2" s="506"/>
      <c r="Z2" s="506"/>
      <c r="AA2" s="506"/>
      <c r="AB2" s="506"/>
      <c r="AC2" s="506"/>
      <c r="AD2" s="506"/>
      <c r="AE2" s="506"/>
      <c r="AF2" s="506"/>
      <c r="AG2" s="506"/>
      <c r="AH2" s="506"/>
      <c r="AI2" s="506"/>
      <c r="AJ2" s="506"/>
      <c r="AK2" s="506"/>
      <c r="AL2" s="506"/>
      <c r="AM2" s="506"/>
      <c r="AN2" s="506"/>
      <c r="AO2" s="506"/>
      <c r="AP2" s="506"/>
      <c r="AQ2" s="506"/>
    </row>
    <row r="3" spans="1:43" s="163" customFormat="1" ht="15" customHeight="1">
      <c r="A3" s="507" t="s">
        <v>442</v>
      </c>
      <c r="B3" s="507"/>
      <c r="C3" s="507"/>
      <c r="D3" s="507"/>
      <c r="E3" s="507"/>
      <c r="F3" s="507"/>
      <c r="G3" s="507"/>
      <c r="H3" s="507"/>
      <c r="I3" s="507"/>
      <c r="J3" s="507"/>
      <c r="K3" s="507"/>
      <c r="L3" s="507"/>
      <c r="M3" s="507"/>
      <c r="N3" s="507"/>
      <c r="O3" s="507"/>
      <c r="P3" s="507"/>
      <c r="Q3" s="507"/>
      <c r="R3" s="507"/>
      <c r="S3" s="507"/>
      <c r="T3" s="507"/>
      <c r="U3" s="507"/>
      <c r="V3" s="507"/>
      <c r="W3" s="507"/>
      <c r="X3" s="507"/>
      <c r="Y3" s="507"/>
      <c r="Z3" s="507"/>
      <c r="AA3" s="507"/>
      <c r="AB3" s="507"/>
      <c r="AC3" s="507"/>
      <c r="AD3" s="507"/>
      <c r="AE3" s="507"/>
      <c r="AF3" s="507"/>
      <c r="AG3" s="507"/>
      <c r="AH3" s="507"/>
      <c r="AI3" s="507"/>
      <c r="AJ3" s="507"/>
      <c r="AK3" s="507"/>
      <c r="AL3" s="507"/>
      <c r="AM3" s="507"/>
      <c r="AN3" s="507"/>
      <c r="AO3" s="507"/>
      <c r="AP3" s="507"/>
      <c r="AQ3" s="507"/>
    </row>
    <row r="4" spans="1:43" s="163" customFormat="1" ht="28.5" customHeight="1" thickBot="1">
      <c r="A4" s="164"/>
      <c r="B4" s="164"/>
      <c r="C4" s="164"/>
      <c r="D4" s="164"/>
      <c r="E4" s="164"/>
      <c r="F4" s="164"/>
      <c r="G4" s="164"/>
      <c r="H4" s="164"/>
      <c r="I4" s="164"/>
      <c r="J4" s="164"/>
      <c r="K4" s="164"/>
      <c r="L4" s="164"/>
      <c r="M4" s="164"/>
      <c r="N4" s="164"/>
      <c r="O4" s="164"/>
      <c r="P4" s="164"/>
      <c r="Q4" s="164"/>
      <c r="R4" s="59"/>
      <c r="S4" s="29"/>
      <c r="T4" s="29"/>
      <c r="U4" s="29"/>
      <c r="V4" s="29"/>
      <c r="W4" s="29"/>
      <c r="X4" s="29"/>
      <c r="Y4" s="29"/>
      <c r="Z4" s="29"/>
      <c r="AA4" s="29"/>
      <c r="AB4" s="29"/>
      <c r="AC4" s="29"/>
      <c r="AD4" s="29"/>
      <c r="AE4" s="29"/>
      <c r="AF4" s="29"/>
      <c r="AG4" s="29"/>
      <c r="AH4" s="29"/>
    </row>
    <row r="5" spans="1:43" ht="12.75" customHeight="1" thickTop="1">
      <c r="A5" s="499" t="s">
        <v>286</v>
      </c>
      <c r="B5" s="502" t="s">
        <v>287</v>
      </c>
      <c r="C5" s="165"/>
      <c r="D5" s="503">
        <v>2015</v>
      </c>
      <c r="E5" s="503"/>
      <c r="F5" s="503"/>
      <c r="G5" s="165"/>
      <c r="H5" s="503">
        <v>2016</v>
      </c>
      <c r="I5" s="503"/>
      <c r="J5" s="503"/>
      <c r="K5" s="165"/>
      <c r="L5" s="503">
        <v>2017</v>
      </c>
      <c r="M5" s="503"/>
      <c r="N5" s="503"/>
      <c r="O5" s="165"/>
      <c r="P5" s="503">
        <v>2018</v>
      </c>
      <c r="Q5" s="503"/>
      <c r="R5" s="503"/>
      <c r="S5" s="165"/>
      <c r="T5" s="503">
        <v>2019</v>
      </c>
      <c r="U5" s="503"/>
      <c r="V5" s="503"/>
      <c r="W5" s="165"/>
      <c r="X5" s="503">
        <v>2020</v>
      </c>
      <c r="Y5" s="503"/>
      <c r="Z5" s="503"/>
      <c r="AA5" s="165"/>
      <c r="AB5" s="503">
        <v>2021</v>
      </c>
      <c r="AC5" s="503"/>
      <c r="AD5" s="503"/>
      <c r="AE5" s="165"/>
      <c r="AF5" s="503">
        <v>2022</v>
      </c>
      <c r="AG5" s="503"/>
      <c r="AH5" s="503"/>
      <c r="AI5" s="165"/>
      <c r="AJ5" s="503">
        <v>2023</v>
      </c>
      <c r="AK5" s="503"/>
      <c r="AL5" s="503"/>
      <c r="AM5" s="165"/>
      <c r="AN5" s="503">
        <v>2024</v>
      </c>
      <c r="AO5" s="503"/>
      <c r="AP5" s="503"/>
      <c r="AQ5" s="503"/>
    </row>
    <row r="6" spans="1:43" ht="12.75" customHeight="1">
      <c r="A6" s="500"/>
      <c r="B6" s="496"/>
      <c r="C6" s="166"/>
      <c r="D6" s="504"/>
      <c r="E6" s="504"/>
      <c r="F6" s="504"/>
      <c r="G6" s="166"/>
      <c r="H6" s="504"/>
      <c r="I6" s="504"/>
      <c r="J6" s="504"/>
      <c r="K6" s="166"/>
      <c r="L6" s="504"/>
      <c r="M6" s="504"/>
      <c r="N6" s="504"/>
      <c r="O6" s="166"/>
      <c r="P6" s="504"/>
      <c r="Q6" s="504"/>
      <c r="R6" s="504"/>
      <c r="T6" s="504"/>
      <c r="U6" s="504"/>
      <c r="V6" s="504"/>
      <c r="W6" s="166"/>
      <c r="X6" s="504"/>
      <c r="Y6" s="504"/>
      <c r="Z6" s="504"/>
      <c r="AA6" s="166"/>
      <c r="AB6" s="504"/>
      <c r="AC6" s="504"/>
      <c r="AD6" s="504"/>
      <c r="AE6" s="166"/>
      <c r="AF6" s="504"/>
      <c r="AG6" s="504"/>
      <c r="AH6" s="504"/>
      <c r="AI6" s="166"/>
      <c r="AJ6" s="504"/>
      <c r="AK6" s="504"/>
      <c r="AL6" s="504"/>
      <c r="AM6" s="166"/>
      <c r="AN6" s="504"/>
      <c r="AO6" s="504"/>
      <c r="AP6" s="504"/>
      <c r="AQ6" s="504"/>
    </row>
    <row r="7" spans="1:43" ht="12.75" customHeight="1" thickBot="1">
      <c r="A7" s="500"/>
      <c r="B7" s="496"/>
      <c r="C7" s="166"/>
      <c r="D7" s="505"/>
      <c r="E7" s="505"/>
      <c r="F7" s="505"/>
      <c r="G7" s="166"/>
      <c r="H7" s="505"/>
      <c r="I7" s="505"/>
      <c r="J7" s="505"/>
      <c r="K7" s="166"/>
      <c r="L7" s="505"/>
      <c r="M7" s="505"/>
      <c r="N7" s="505"/>
      <c r="O7" s="166"/>
      <c r="P7" s="505"/>
      <c r="Q7" s="505"/>
      <c r="R7" s="505"/>
      <c r="T7" s="505"/>
      <c r="U7" s="505"/>
      <c r="V7" s="505"/>
      <c r="W7" s="166"/>
      <c r="X7" s="505"/>
      <c r="Y7" s="505"/>
      <c r="Z7" s="505"/>
      <c r="AA7" s="166"/>
      <c r="AB7" s="505"/>
      <c r="AC7" s="505"/>
      <c r="AD7" s="505"/>
      <c r="AE7" s="166"/>
      <c r="AF7" s="505"/>
      <c r="AG7" s="505"/>
      <c r="AH7" s="505"/>
      <c r="AI7" s="166"/>
      <c r="AJ7" s="505"/>
      <c r="AK7" s="505"/>
      <c r="AL7" s="505"/>
      <c r="AM7" s="166"/>
      <c r="AN7" s="505"/>
      <c r="AO7" s="505"/>
      <c r="AP7" s="505"/>
      <c r="AQ7" s="505"/>
    </row>
    <row r="8" spans="1:43" ht="22.5" customHeight="1">
      <c r="A8" s="500"/>
      <c r="B8" s="496"/>
      <c r="C8" s="167"/>
      <c r="D8" s="496" t="s">
        <v>237</v>
      </c>
      <c r="E8" s="496" t="s">
        <v>288</v>
      </c>
      <c r="F8" s="496" t="s">
        <v>289</v>
      </c>
      <c r="G8" s="167"/>
      <c r="H8" s="496" t="s">
        <v>237</v>
      </c>
      <c r="I8" s="496" t="s">
        <v>288</v>
      </c>
      <c r="J8" s="496" t="s">
        <v>289</v>
      </c>
      <c r="K8" s="167"/>
      <c r="L8" s="496" t="s">
        <v>237</v>
      </c>
      <c r="M8" s="496" t="s">
        <v>288</v>
      </c>
      <c r="N8" s="496" t="s">
        <v>289</v>
      </c>
      <c r="O8" s="167"/>
      <c r="P8" s="496" t="s">
        <v>237</v>
      </c>
      <c r="Q8" s="496" t="s">
        <v>288</v>
      </c>
      <c r="R8" s="496" t="s">
        <v>289</v>
      </c>
      <c r="T8" s="496" t="s">
        <v>237</v>
      </c>
      <c r="U8" s="496" t="s">
        <v>288</v>
      </c>
      <c r="V8" s="496" t="s">
        <v>289</v>
      </c>
      <c r="W8" s="167"/>
      <c r="X8" s="496" t="s">
        <v>237</v>
      </c>
      <c r="Y8" s="496" t="s">
        <v>288</v>
      </c>
      <c r="Z8" s="496" t="s">
        <v>289</v>
      </c>
      <c r="AA8" s="167"/>
      <c r="AB8" s="496" t="s">
        <v>237</v>
      </c>
      <c r="AC8" s="496" t="s">
        <v>288</v>
      </c>
      <c r="AD8" s="496" t="s">
        <v>289</v>
      </c>
      <c r="AE8" s="167"/>
      <c r="AF8" s="496" t="s">
        <v>237</v>
      </c>
      <c r="AG8" s="496" t="s">
        <v>288</v>
      </c>
      <c r="AH8" s="496" t="s">
        <v>289</v>
      </c>
      <c r="AI8" s="167"/>
      <c r="AJ8" s="496" t="s">
        <v>237</v>
      </c>
      <c r="AK8" s="496" t="s">
        <v>288</v>
      </c>
      <c r="AL8" s="496" t="s">
        <v>289</v>
      </c>
      <c r="AM8" s="167"/>
      <c r="AN8" s="496" t="s">
        <v>237</v>
      </c>
      <c r="AO8" s="496" t="s">
        <v>288</v>
      </c>
      <c r="AP8" s="496" t="s">
        <v>289</v>
      </c>
      <c r="AQ8" s="496" t="s">
        <v>483</v>
      </c>
    </row>
    <row r="9" spans="1:43" ht="12.75" customHeight="1" thickBot="1">
      <c r="A9" s="501"/>
      <c r="B9" s="497"/>
      <c r="C9" s="168"/>
      <c r="D9" s="497"/>
      <c r="E9" s="497"/>
      <c r="F9" s="497"/>
      <c r="G9" s="168"/>
      <c r="H9" s="497"/>
      <c r="I9" s="497"/>
      <c r="J9" s="497"/>
      <c r="K9" s="168"/>
      <c r="L9" s="497"/>
      <c r="M9" s="497"/>
      <c r="N9" s="497"/>
      <c r="O9" s="168"/>
      <c r="P9" s="497"/>
      <c r="Q9" s="497"/>
      <c r="R9" s="497"/>
      <c r="S9" s="168"/>
      <c r="T9" s="497"/>
      <c r="U9" s="497"/>
      <c r="V9" s="497"/>
      <c r="W9" s="168"/>
      <c r="X9" s="497"/>
      <c r="Y9" s="497"/>
      <c r="Z9" s="497"/>
      <c r="AA9" s="168"/>
      <c r="AB9" s="497"/>
      <c r="AC9" s="497"/>
      <c r="AD9" s="497"/>
      <c r="AE9" s="168"/>
      <c r="AF9" s="497"/>
      <c r="AG9" s="497"/>
      <c r="AH9" s="497"/>
      <c r="AI9" s="168"/>
      <c r="AJ9" s="497"/>
      <c r="AK9" s="497"/>
      <c r="AL9" s="497"/>
      <c r="AM9" s="168"/>
      <c r="AN9" s="497"/>
      <c r="AO9" s="497"/>
      <c r="AP9" s="497"/>
      <c r="AQ9" s="497"/>
    </row>
    <row r="10" spans="1:43" ht="15" customHeight="1" thickTop="1">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row>
    <row r="11" spans="1:43" ht="15" customHeight="1">
      <c r="B11" s="423" t="s">
        <v>198</v>
      </c>
      <c r="C11" s="424"/>
      <c r="D11" s="424">
        <f>SUM(D13:D26)</f>
        <v>17884033</v>
      </c>
      <c r="E11" s="424">
        <f>SUM(E13:E26)</f>
        <v>11349885</v>
      </c>
      <c r="F11" s="424">
        <f>SUM(F13:F26)</f>
        <v>6534148</v>
      </c>
      <c r="G11" s="424"/>
      <c r="H11" s="424">
        <f>SUM(H13:H26)</f>
        <v>18616624</v>
      </c>
      <c r="I11" s="424">
        <f>SUM(I13:I26)</f>
        <v>11747441</v>
      </c>
      <c r="J11" s="424">
        <f>SUM(J13:J26)</f>
        <v>6869183</v>
      </c>
      <c r="K11" s="424"/>
      <c r="L11" s="424">
        <f>SUM(L13:L26)</f>
        <v>19418455</v>
      </c>
      <c r="M11" s="424">
        <f>SUM(M13:M26)</f>
        <v>12192858</v>
      </c>
      <c r="N11" s="424">
        <f>SUM(N13:N26)</f>
        <v>7225597</v>
      </c>
      <c r="O11" s="424"/>
      <c r="P11" s="424">
        <f>SUM(P13:P26)</f>
        <v>20079365</v>
      </c>
      <c r="Q11" s="424">
        <f>SUM(Q13:Q26)</f>
        <v>12504969</v>
      </c>
      <c r="R11" s="424">
        <f>SUM(R13:R26)</f>
        <v>7574396</v>
      </c>
      <c r="S11" s="124"/>
      <c r="T11" s="424">
        <v>20421442</v>
      </c>
      <c r="U11" s="424">
        <v>12596927</v>
      </c>
      <c r="V11" s="424">
        <v>7824515</v>
      </c>
      <c r="W11" s="424"/>
      <c r="X11" s="424">
        <v>19773732</v>
      </c>
      <c r="Y11" s="424">
        <v>12160045</v>
      </c>
      <c r="Z11" s="424">
        <v>7613687</v>
      </c>
      <c r="AA11" s="424"/>
      <c r="AB11" s="424">
        <v>20620148</v>
      </c>
      <c r="AC11" s="424">
        <v>12585651</v>
      </c>
      <c r="AD11" s="424">
        <v>8034497</v>
      </c>
      <c r="AE11" s="424"/>
      <c r="AF11" s="424">
        <v>21372896</v>
      </c>
      <c r="AG11" s="424">
        <v>12938812</v>
      </c>
      <c r="AH11" s="424">
        <v>8434084</v>
      </c>
      <c r="AI11" s="424"/>
      <c r="AJ11" s="424">
        <v>22024386</v>
      </c>
      <c r="AK11" s="424">
        <v>13253456</v>
      </c>
      <c r="AL11" s="424">
        <v>8770930</v>
      </c>
      <c r="AM11" s="424"/>
      <c r="AN11" s="424">
        <v>22238379</v>
      </c>
      <c r="AO11" s="424">
        <v>13243890</v>
      </c>
      <c r="AP11" s="424">
        <v>8994449</v>
      </c>
      <c r="AQ11" s="424">
        <v>40</v>
      </c>
    </row>
    <row r="12" spans="1:43" ht="15" customHeight="1">
      <c r="A12" s="170"/>
      <c r="B12" s="170"/>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row>
    <row r="13" spans="1:43" ht="19.5" customHeight="1">
      <c r="A13" s="170" t="s">
        <v>290</v>
      </c>
      <c r="B13" s="44" t="s">
        <v>304</v>
      </c>
      <c r="D13" s="169">
        <v>550</v>
      </c>
      <c r="E13" s="169">
        <v>395</v>
      </c>
      <c r="F13" s="169">
        <v>155</v>
      </c>
      <c r="H13" s="169">
        <v>634</v>
      </c>
      <c r="I13" s="169">
        <v>444</v>
      </c>
      <c r="J13" s="169">
        <v>190</v>
      </c>
      <c r="L13" s="169">
        <v>346</v>
      </c>
      <c r="M13" s="169">
        <v>276</v>
      </c>
      <c r="N13" s="169">
        <v>70</v>
      </c>
      <c r="P13" s="169">
        <v>325</v>
      </c>
      <c r="Q13" s="169">
        <v>272</v>
      </c>
      <c r="R13" s="169">
        <v>53</v>
      </c>
      <c r="T13" s="169">
        <v>262</v>
      </c>
      <c r="U13" s="169">
        <v>226</v>
      </c>
      <c r="V13" s="169">
        <v>36</v>
      </c>
      <c r="W13" s="169"/>
      <c r="X13" s="169">
        <v>268</v>
      </c>
      <c r="Y13" s="169">
        <v>225</v>
      </c>
      <c r="Z13" s="169">
        <v>43</v>
      </c>
      <c r="AA13" s="169"/>
      <c r="AB13" s="169">
        <v>249</v>
      </c>
      <c r="AC13" s="169">
        <v>213</v>
      </c>
      <c r="AD13" s="169">
        <v>36</v>
      </c>
      <c r="AE13" s="169"/>
      <c r="AF13" s="169">
        <v>213</v>
      </c>
      <c r="AG13" s="169">
        <v>188</v>
      </c>
      <c r="AH13" s="169">
        <v>25</v>
      </c>
      <c r="AI13" s="169"/>
      <c r="AJ13" s="169">
        <v>227</v>
      </c>
      <c r="AK13" s="169">
        <v>193</v>
      </c>
      <c r="AL13" s="169">
        <v>34</v>
      </c>
      <c r="AM13" s="169"/>
      <c r="AN13" s="169">
        <v>126</v>
      </c>
      <c r="AO13" s="169">
        <v>93</v>
      </c>
      <c r="AP13" s="169">
        <v>33</v>
      </c>
      <c r="AQ13" s="169"/>
    </row>
    <row r="14" spans="1:43" ht="19.5" customHeight="1">
      <c r="A14" s="170" t="s">
        <v>291</v>
      </c>
      <c r="B14" s="44" t="s">
        <v>305</v>
      </c>
      <c r="D14" s="169">
        <v>558273</v>
      </c>
      <c r="E14" s="169">
        <v>362987</v>
      </c>
      <c r="F14" s="169">
        <v>195286</v>
      </c>
      <c r="H14" s="169">
        <v>595243</v>
      </c>
      <c r="I14" s="169">
        <v>383593</v>
      </c>
      <c r="J14" s="169">
        <v>211650</v>
      </c>
      <c r="L14" s="169">
        <v>617706</v>
      </c>
      <c r="M14" s="169">
        <v>396300</v>
      </c>
      <c r="N14" s="169">
        <v>221406</v>
      </c>
      <c r="P14" s="169">
        <v>637062</v>
      </c>
      <c r="Q14" s="169">
        <v>404694</v>
      </c>
      <c r="R14" s="169">
        <v>232368</v>
      </c>
      <c r="T14" s="169">
        <v>605077</v>
      </c>
      <c r="U14" s="169">
        <v>379989</v>
      </c>
      <c r="V14" s="169">
        <v>225088</v>
      </c>
      <c r="W14" s="169"/>
      <c r="X14" s="169">
        <v>473026</v>
      </c>
      <c r="Y14" s="169">
        <v>302632</v>
      </c>
      <c r="Z14" s="169">
        <v>170394</v>
      </c>
      <c r="AA14" s="169"/>
      <c r="AB14" s="169">
        <v>515584</v>
      </c>
      <c r="AC14" s="169">
        <v>326963</v>
      </c>
      <c r="AD14" s="169">
        <v>188621</v>
      </c>
      <c r="AE14" s="169"/>
      <c r="AF14" s="169">
        <v>463549</v>
      </c>
      <c r="AG14" s="169">
        <v>296192</v>
      </c>
      <c r="AH14" s="169">
        <v>167357</v>
      </c>
      <c r="AI14" s="169"/>
      <c r="AJ14" s="169">
        <v>483165</v>
      </c>
      <c r="AK14" s="169">
        <v>308507</v>
      </c>
      <c r="AL14" s="169">
        <v>174658</v>
      </c>
      <c r="AM14" s="169"/>
      <c r="AN14" s="169">
        <v>464819</v>
      </c>
      <c r="AO14" s="169">
        <v>297929</v>
      </c>
      <c r="AP14" s="169">
        <v>166889</v>
      </c>
      <c r="AQ14" s="169">
        <v>1</v>
      </c>
    </row>
    <row r="15" spans="1:43" ht="19.5" customHeight="1">
      <c r="A15" s="170" t="s">
        <v>292</v>
      </c>
      <c r="B15" s="44" t="s">
        <v>306</v>
      </c>
      <c r="D15" s="169">
        <v>2452193</v>
      </c>
      <c r="E15" s="169">
        <v>1564682</v>
      </c>
      <c r="F15" s="169">
        <v>887511</v>
      </c>
      <c r="H15" s="169">
        <v>2505614</v>
      </c>
      <c r="I15" s="169">
        <v>1588612</v>
      </c>
      <c r="J15" s="169">
        <v>917002</v>
      </c>
      <c r="L15" s="169">
        <v>2566602</v>
      </c>
      <c r="M15" s="169">
        <v>1619170</v>
      </c>
      <c r="N15" s="169">
        <v>947432</v>
      </c>
      <c r="P15" s="169">
        <v>2611681</v>
      </c>
      <c r="Q15" s="169">
        <v>1628115</v>
      </c>
      <c r="R15" s="169">
        <v>983566</v>
      </c>
      <c r="T15" s="169">
        <v>2554894</v>
      </c>
      <c r="U15" s="169">
        <v>1573376</v>
      </c>
      <c r="V15" s="169">
        <v>981518</v>
      </c>
      <c r="W15" s="169"/>
      <c r="X15" s="169">
        <v>2377108</v>
      </c>
      <c r="Y15" s="169">
        <v>1460026</v>
      </c>
      <c r="Z15" s="169">
        <v>917082</v>
      </c>
      <c r="AA15" s="169"/>
      <c r="AB15" s="169">
        <v>2493222</v>
      </c>
      <c r="AC15" s="169">
        <v>1518179</v>
      </c>
      <c r="AD15" s="169">
        <v>975043</v>
      </c>
      <c r="AE15" s="169"/>
      <c r="AF15" s="169">
        <v>2532439</v>
      </c>
      <c r="AG15" s="169">
        <v>1534616</v>
      </c>
      <c r="AH15" s="169">
        <v>997823</v>
      </c>
      <c r="AI15" s="169"/>
      <c r="AJ15" s="169">
        <v>2553851</v>
      </c>
      <c r="AK15" s="169">
        <v>1546138</v>
      </c>
      <c r="AL15" s="169">
        <v>1007713</v>
      </c>
      <c r="AM15" s="169"/>
      <c r="AN15" s="169">
        <v>2516940</v>
      </c>
      <c r="AO15" s="169">
        <v>1514183</v>
      </c>
      <c r="AP15" s="169">
        <v>1002745</v>
      </c>
      <c r="AQ15" s="169">
        <v>12</v>
      </c>
    </row>
    <row r="16" spans="1:43" ht="19.5" customHeight="1">
      <c r="A16" s="170" t="s">
        <v>293</v>
      </c>
      <c r="B16" s="44" t="s">
        <v>307</v>
      </c>
      <c r="D16" s="169">
        <v>3017160</v>
      </c>
      <c r="E16" s="169">
        <v>1875287</v>
      </c>
      <c r="F16" s="169">
        <v>1141873</v>
      </c>
      <c r="H16" s="169">
        <v>3121872</v>
      </c>
      <c r="I16" s="169">
        <v>1933602</v>
      </c>
      <c r="J16" s="169">
        <v>1188270</v>
      </c>
      <c r="L16" s="169">
        <v>3284803</v>
      </c>
      <c r="M16" s="169">
        <v>2033476</v>
      </c>
      <c r="N16" s="169">
        <v>1251327</v>
      </c>
      <c r="P16" s="169">
        <v>3388513</v>
      </c>
      <c r="Q16" s="169">
        <v>2086108</v>
      </c>
      <c r="R16" s="169">
        <v>1302405</v>
      </c>
      <c r="T16" s="169">
        <v>3421580</v>
      </c>
      <c r="U16" s="169">
        <v>2088929</v>
      </c>
      <c r="V16" s="169">
        <v>1332651</v>
      </c>
      <c r="W16" s="169"/>
      <c r="X16" s="169">
        <v>3292381</v>
      </c>
      <c r="Y16" s="169">
        <v>1998989</v>
      </c>
      <c r="Z16" s="169">
        <v>1293392</v>
      </c>
      <c r="AA16" s="169"/>
      <c r="AB16" s="169">
        <v>3375290</v>
      </c>
      <c r="AC16" s="169">
        <v>2029057</v>
      </c>
      <c r="AD16" s="169">
        <v>1346233</v>
      </c>
      <c r="AE16" s="169"/>
      <c r="AF16" s="169">
        <v>3434015</v>
      </c>
      <c r="AG16" s="169">
        <v>2042969</v>
      </c>
      <c r="AH16" s="169">
        <v>1391046</v>
      </c>
      <c r="AI16" s="169"/>
      <c r="AJ16" s="169">
        <v>3469298</v>
      </c>
      <c r="AK16" s="169">
        <v>2050269</v>
      </c>
      <c r="AL16" s="169">
        <v>1419029</v>
      </c>
      <c r="AM16" s="169"/>
      <c r="AN16" s="169">
        <v>3439716</v>
      </c>
      <c r="AO16" s="169">
        <v>2009728</v>
      </c>
      <c r="AP16" s="169">
        <v>1429976</v>
      </c>
      <c r="AQ16" s="169">
        <v>12</v>
      </c>
    </row>
    <row r="17" spans="1:43" ht="19.5" customHeight="1">
      <c r="A17" s="170" t="s">
        <v>294</v>
      </c>
      <c r="B17" s="44" t="s">
        <v>308</v>
      </c>
      <c r="D17" s="169">
        <v>2788822</v>
      </c>
      <c r="E17" s="169">
        <v>1741915</v>
      </c>
      <c r="F17" s="169">
        <v>1046907</v>
      </c>
      <c r="H17" s="169">
        <v>2852685</v>
      </c>
      <c r="I17" s="169">
        <v>1772072</v>
      </c>
      <c r="J17" s="169">
        <v>1080613</v>
      </c>
      <c r="L17" s="169">
        <v>2948224</v>
      </c>
      <c r="M17" s="169">
        <v>1821638</v>
      </c>
      <c r="N17" s="169">
        <v>1126586</v>
      </c>
      <c r="P17" s="169">
        <v>3024988</v>
      </c>
      <c r="Q17" s="169">
        <v>1856349</v>
      </c>
      <c r="R17" s="169">
        <v>1168639</v>
      </c>
      <c r="T17" s="169">
        <v>3089449</v>
      </c>
      <c r="U17" s="169">
        <v>1880214</v>
      </c>
      <c r="V17" s="169">
        <v>1209235</v>
      </c>
      <c r="W17" s="169"/>
      <c r="X17" s="169">
        <v>3053749</v>
      </c>
      <c r="Y17" s="169">
        <v>1855958</v>
      </c>
      <c r="Z17" s="169">
        <v>1197791</v>
      </c>
      <c r="AA17" s="169"/>
      <c r="AB17" s="169">
        <v>3184005</v>
      </c>
      <c r="AC17" s="169">
        <v>1921636</v>
      </c>
      <c r="AD17" s="169">
        <v>1262369</v>
      </c>
      <c r="AE17" s="169"/>
      <c r="AF17" s="169">
        <v>3315727</v>
      </c>
      <c r="AG17" s="169">
        <v>1986797</v>
      </c>
      <c r="AH17" s="169">
        <v>1328930</v>
      </c>
      <c r="AI17" s="169"/>
      <c r="AJ17" s="169">
        <v>3400836</v>
      </c>
      <c r="AK17" s="169">
        <v>2029215</v>
      </c>
      <c r="AL17" s="169">
        <v>1371621</v>
      </c>
      <c r="AM17" s="169"/>
      <c r="AN17" s="169">
        <v>3420501</v>
      </c>
      <c r="AO17" s="169">
        <v>2021997</v>
      </c>
      <c r="AP17" s="169">
        <v>1398498</v>
      </c>
      <c r="AQ17" s="169">
        <v>6</v>
      </c>
    </row>
    <row r="18" spans="1:43" ht="19.5" customHeight="1">
      <c r="A18" s="170" t="s">
        <v>295</v>
      </c>
      <c r="B18" s="44" t="s">
        <v>309</v>
      </c>
      <c r="D18" s="169">
        <v>2468728</v>
      </c>
      <c r="E18" s="169">
        <v>1545969</v>
      </c>
      <c r="F18" s="169">
        <v>922759</v>
      </c>
      <c r="H18" s="169">
        <v>2540190</v>
      </c>
      <c r="I18" s="169">
        <v>1577873</v>
      </c>
      <c r="J18" s="169">
        <v>962317</v>
      </c>
      <c r="L18" s="169">
        <v>2638885</v>
      </c>
      <c r="M18" s="169">
        <v>1628714</v>
      </c>
      <c r="N18" s="169">
        <v>1010171</v>
      </c>
      <c r="P18" s="169">
        <v>2718385</v>
      </c>
      <c r="Q18" s="169">
        <v>1663008</v>
      </c>
      <c r="R18" s="169">
        <v>1055377</v>
      </c>
      <c r="T18" s="169">
        <v>2773967</v>
      </c>
      <c r="U18" s="169">
        <v>1678825</v>
      </c>
      <c r="V18" s="169">
        <v>1095142</v>
      </c>
      <c r="W18" s="169"/>
      <c r="X18" s="169">
        <v>2712583</v>
      </c>
      <c r="Y18" s="169">
        <v>1633548</v>
      </c>
      <c r="Z18" s="169">
        <v>1079035</v>
      </c>
      <c r="AA18" s="169"/>
      <c r="AB18" s="169">
        <v>2808047</v>
      </c>
      <c r="AC18" s="169">
        <v>1679778</v>
      </c>
      <c r="AD18" s="169">
        <v>1128269</v>
      </c>
      <c r="AE18" s="169"/>
      <c r="AF18" s="169">
        <v>2891406</v>
      </c>
      <c r="AG18" s="169">
        <v>1713458</v>
      </c>
      <c r="AH18" s="169">
        <v>1177948</v>
      </c>
      <c r="AI18" s="169"/>
      <c r="AJ18" s="169">
        <v>2960463</v>
      </c>
      <c r="AK18" s="169">
        <v>1744396</v>
      </c>
      <c r="AL18" s="169">
        <v>1216067</v>
      </c>
      <c r="AM18" s="169"/>
      <c r="AN18" s="169">
        <v>2990676</v>
      </c>
      <c r="AO18" s="169">
        <v>1745670</v>
      </c>
      <c r="AP18" s="169">
        <v>1245004</v>
      </c>
      <c r="AQ18" s="169">
        <v>2</v>
      </c>
    </row>
    <row r="19" spans="1:43" ht="19.5" customHeight="1">
      <c r="A19" s="170" t="s">
        <v>296</v>
      </c>
      <c r="B19" s="44" t="s">
        <v>310</v>
      </c>
      <c r="D19" s="169">
        <v>2251315</v>
      </c>
      <c r="E19" s="169">
        <v>1409565</v>
      </c>
      <c r="F19" s="169">
        <v>841750</v>
      </c>
      <c r="H19" s="169">
        <v>2331390</v>
      </c>
      <c r="I19" s="169">
        <v>1450143</v>
      </c>
      <c r="J19" s="169">
        <v>881247</v>
      </c>
      <c r="L19" s="169">
        <v>2383557</v>
      </c>
      <c r="M19" s="169">
        <v>1475097</v>
      </c>
      <c r="N19" s="169">
        <v>908460</v>
      </c>
      <c r="P19" s="169">
        <v>2418978</v>
      </c>
      <c r="Q19" s="169">
        <v>1482294</v>
      </c>
      <c r="R19" s="169">
        <v>936684</v>
      </c>
      <c r="T19" s="169">
        <v>2436755</v>
      </c>
      <c r="U19" s="169">
        <v>1478695</v>
      </c>
      <c r="V19" s="169">
        <v>958060</v>
      </c>
      <c r="W19" s="169"/>
      <c r="X19" s="169">
        <v>2382399</v>
      </c>
      <c r="Y19" s="169">
        <v>1439856</v>
      </c>
      <c r="Z19" s="169">
        <v>942543</v>
      </c>
      <c r="AA19" s="169"/>
      <c r="AB19" s="169">
        <v>2469964</v>
      </c>
      <c r="AC19" s="169">
        <v>1482888</v>
      </c>
      <c r="AD19" s="169">
        <v>987076</v>
      </c>
      <c r="AE19" s="169"/>
      <c r="AF19" s="169">
        <v>2571268</v>
      </c>
      <c r="AG19" s="169">
        <v>1528706</v>
      </c>
      <c r="AH19" s="169">
        <v>1042562</v>
      </c>
      <c r="AI19" s="169"/>
      <c r="AJ19" s="169">
        <v>2651117</v>
      </c>
      <c r="AK19" s="169">
        <v>1564578</v>
      </c>
      <c r="AL19" s="169">
        <v>1086539</v>
      </c>
      <c r="AM19" s="169"/>
      <c r="AN19" s="169">
        <v>2676767</v>
      </c>
      <c r="AO19" s="169">
        <v>1561300</v>
      </c>
      <c r="AP19" s="169">
        <v>1115461</v>
      </c>
      <c r="AQ19" s="169">
        <v>6</v>
      </c>
    </row>
    <row r="20" spans="1:43" ht="19.5" customHeight="1">
      <c r="A20" s="172" t="s">
        <v>297</v>
      </c>
      <c r="B20" s="44" t="s">
        <v>311</v>
      </c>
      <c r="D20" s="169">
        <v>1736554</v>
      </c>
      <c r="E20" s="169">
        <v>1092167</v>
      </c>
      <c r="F20" s="169">
        <v>644387</v>
      </c>
      <c r="H20" s="169">
        <v>1856913</v>
      </c>
      <c r="I20" s="169">
        <v>1160275</v>
      </c>
      <c r="J20" s="169">
        <v>696638</v>
      </c>
      <c r="L20" s="169">
        <v>1975749</v>
      </c>
      <c r="M20" s="169">
        <v>1229818</v>
      </c>
      <c r="N20" s="169">
        <v>745931</v>
      </c>
      <c r="P20" s="169">
        <v>2084943</v>
      </c>
      <c r="Q20" s="169">
        <v>1289670</v>
      </c>
      <c r="R20" s="169">
        <v>795273</v>
      </c>
      <c r="T20" s="169">
        <v>2168328</v>
      </c>
      <c r="U20" s="169">
        <v>1330200</v>
      </c>
      <c r="V20" s="169">
        <v>838128</v>
      </c>
      <c r="W20" s="169"/>
      <c r="X20" s="169">
        <v>2140357</v>
      </c>
      <c r="Y20" s="169">
        <v>1311114</v>
      </c>
      <c r="Z20" s="169">
        <v>829243</v>
      </c>
      <c r="AA20" s="169"/>
      <c r="AB20" s="169">
        <v>2218179</v>
      </c>
      <c r="AC20" s="169">
        <v>1349346</v>
      </c>
      <c r="AD20" s="169">
        <v>868833</v>
      </c>
      <c r="AE20" s="169"/>
      <c r="AF20" s="169">
        <v>2305253</v>
      </c>
      <c r="AG20" s="169">
        <v>1388944</v>
      </c>
      <c r="AH20" s="169">
        <v>916309</v>
      </c>
      <c r="AI20" s="169"/>
      <c r="AJ20" s="169">
        <v>2351124</v>
      </c>
      <c r="AK20" s="169">
        <v>1404245</v>
      </c>
      <c r="AL20" s="169">
        <v>946879</v>
      </c>
      <c r="AM20" s="169"/>
      <c r="AN20" s="169">
        <v>2350822</v>
      </c>
      <c r="AO20" s="169">
        <v>1388641</v>
      </c>
      <c r="AP20" s="169">
        <v>962180</v>
      </c>
      <c r="AQ20" s="169">
        <v>1</v>
      </c>
    </row>
    <row r="21" spans="1:43" ht="19.5" customHeight="1">
      <c r="A21" s="172" t="s">
        <v>298</v>
      </c>
      <c r="B21" s="44" t="s">
        <v>312</v>
      </c>
      <c r="D21" s="169">
        <v>1257217</v>
      </c>
      <c r="E21" s="169">
        <v>820563</v>
      </c>
      <c r="F21" s="169">
        <v>436654</v>
      </c>
      <c r="H21" s="169">
        <v>1355430</v>
      </c>
      <c r="I21" s="169">
        <v>879117</v>
      </c>
      <c r="J21" s="169">
        <v>476313</v>
      </c>
      <c r="L21" s="169">
        <v>1437647</v>
      </c>
      <c r="M21" s="169">
        <v>923623</v>
      </c>
      <c r="N21" s="169">
        <v>514024</v>
      </c>
      <c r="P21" s="169">
        <v>1522340</v>
      </c>
      <c r="Q21" s="169">
        <v>968650</v>
      </c>
      <c r="R21" s="169">
        <v>553690</v>
      </c>
      <c r="T21" s="169">
        <v>1601653</v>
      </c>
      <c r="U21" s="169">
        <v>1009082</v>
      </c>
      <c r="V21" s="169">
        <v>592571</v>
      </c>
      <c r="W21" s="169"/>
      <c r="X21" s="169">
        <v>1603980</v>
      </c>
      <c r="Y21" s="169">
        <v>1007981</v>
      </c>
      <c r="Z21" s="169">
        <v>595999</v>
      </c>
      <c r="AA21" s="169"/>
      <c r="AB21" s="169">
        <v>1721191</v>
      </c>
      <c r="AC21" s="169">
        <v>1073538</v>
      </c>
      <c r="AD21" s="169">
        <v>647653</v>
      </c>
      <c r="AE21" s="169"/>
      <c r="AF21" s="169">
        <v>1868416</v>
      </c>
      <c r="AG21" s="169">
        <v>1153655</v>
      </c>
      <c r="AH21" s="169">
        <v>714761</v>
      </c>
      <c r="AI21" s="169"/>
      <c r="AJ21" s="169">
        <v>1994267</v>
      </c>
      <c r="AK21" s="169">
        <v>1221174</v>
      </c>
      <c r="AL21" s="169">
        <v>773093</v>
      </c>
      <c r="AM21" s="169"/>
      <c r="AN21" s="169">
        <v>2073243</v>
      </c>
      <c r="AO21" s="169">
        <v>1253342</v>
      </c>
      <c r="AP21" s="169">
        <v>819901</v>
      </c>
      <c r="AQ21" s="169"/>
    </row>
    <row r="22" spans="1:43" ht="19.5" customHeight="1">
      <c r="A22" s="170" t="s">
        <v>299</v>
      </c>
      <c r="B22" s="44" t="s">
        <v>313</v>
      </c>
      <c r="D22" s="169">
        <v>852788</v>
      </c>
      <c r="E22" s="169">
        <v>579960</v>
      </c>
      <c r="F22" s="169">
        <v>272828</v>
      </c>
      <c r="H22" s="169">
        <v>914834</v>
      </c>
      <c r="I22" s="169">
        <v>617404</v>
      </c>
      <c r="J22" s="169">
        <v>297430</v>
      </c>
      <c r="L22" s="169">
        <v>984807</v>
      </c>
      <c r="M22" s="169">
        <v>658453</v>
      </c>
      <c r="N22" s="169">
        <v>326354</v>
      </c>
      <c r="P22" s="169">
        <v>1055045</v>
      </c>
      <c r="Q22" s="169">
        <v>698317</v>
      </c>
      <c r="R22" s="169">
        <v>356728</v>
      </c>
      <c r="T22" s="169">
        <v>1113050</v>
      </c>
      <c r="U22" s="169">
        <v>729335</v>
      </c>
      <c r="V22" s="169">
        <v>383715</v>
      </c>
      <c r="W22" s="169"/>
      <c r="X22" s="169">
        <v>1103659</v>
      </c>
      <c r="Y22" s="169">
        <v>720095</v>
      </c>
      <c r="Z22" s="169">
        <v>383564</v>
      </c>
      <c r="AA22" s="169"/>
      <c r="AB22" s="169">
        <v>1179442</v>
      </c>
      <c r="AC22" s="169">
        <v>763025</v>
      </c>
      <c r="AD22" s="169">
        <v>416417</v>
      </c>
      <c r="AE22" s="169"/>
      <c r="AF22" s="169">
        <v>1277535</v>
      </c>
      <c r="AG22" s="169">
        <v>817269</v>
      </c>
      <c r="AH22" s="169">
        <v>460266</v>
      </c>
      <c r="AI22" s="169"/>
      <c r="AJ22" s="169">
        <v>1376797</v>
      </c>
      <c r="AK22" s="169">
        <v>868874</v>
      </c>
      <c r="AL22" s="169">
        <v>507923</v>
      </c>
      <c r="AM22" s="169"/>
      <c r="AN22" s="169">
        <v>1463280</v>
      </c>
      <c r="AO22" s="169">
        <v>908330</v>
      </c>
      <c r="AP22" s="169">
        <v>554950</v>
      </c>
      <c r="AQ22" s="169">
        <v>0</v>
      </c>
    </row>
    <row r="23" spans="1:43" ht="19.5" customHeight="1">
      <c r="A23" s="170" t="s">
        <v>300</v>
      </c>
      <c r="B23" s="44" t="s">
        <v>314</v>
      </c>
      <c r="D23" s="169">
        <v>334237</v>
      </c>
      <c r="E23" s="169">
        <v>233811</v>
      </c>
      <c r="F23" s="169">
        <v>100426</v>
      </c>
      <c r="H23" s="169">
        <v>364945</v>
      </c>
      <c r="I23" s="169">
        <v>253485</v>
      </c>
      <c r="J23" s="169">
        <v>111460</v>
      </c>
      <c r="L23" s="169">
        <v>388954</v>
      </c>
      <c r="M23" s="169">
        <v>266541</v>
      </c>
      <c r="N23" s="169">
        <v>122413</v>
      </c>
      <c r="P23" s="169">
        <v>413716</v>
      </c>
      <c r="Q23" s="169">
        <v>280148</v>
      </c>
      <c r="R23" s="169">
        <v>133568</v>
      </c>
      <c r="T23" s="169">
        <v>438361</v>
      </c>
      <c r="U23" s="169">
        <v>292476</v>
      </c>
      <c r="V23" s="169">
        <v>145885</v>
      </c>
      <c r="W23" s="169"/>
      <c r="X23" s="169">
        <v>424231</v>
      </c>
      <c r="Y23" s="169">
        <v>281605</v>
      </c>
      <c r="Z23" s="169">
        <v>142626</v>
      </c>
      <c r="AA23" s="169"/>
      <c r="AB23" s="169">
        <v>440826</v>
      </c>
      <c r="AC23" s="169">
        <v>290450</v>
      </c>
      <c r="AD23" s="169">
        <v>150376</v>
      </c>
      <c r="AE23" s="169"/>
      <c r="AF23" s="169">
        <v>482031</v>
      </c>
      <c r="AG23" s="169">
        <v>314093</v>
      </c>
      <c r="AH23" s="169">
        <v>167938</v>
      </c>
      <c r="AI23" s="169"/>
      <c r="AJ23" s="169">
        <v>531391</v>
      </c>
      <c r="AK23" s="169">
        <v>341175</v>
      </c>
      <c r="AL23" s="169">
        <v>190216</v>
      </c>
      <c r="AM23" s="169"/>
      <c r="AN23" s="169">
        <v>568277</v>
      </c>
      <c r="AO23" s="169">
        <v>356795</v>
      </c>
      <c r="AP23" s="169">
        <v>211482</v>
      </c>
      <c r="AQ23" s="169"/>
    </row>
    <row r="24" spans="1:43" ht="19.5" customHeight="1">
      <c r="A24" s="170" t="s">
        <v>301</v>
      </c>
      <c r="B24" s="44" t="s">
        <v>315</v>
      </c>
      <c r="D24" s="169">
        <v>103846</v>
      </c>
      <c r="E24" s="169">
        <v>76043</v>
      </c>
      <c r="F24" s="169">
        <v>27803</v>
      </c>
      <c r="H24" s="169">
        <v>111162</v>
      </c>
      <c r="I24" s="169">
        <v>81529</v>
      </c>
      <c r="J24" s="169">
        <v>29633</v>
      </c>
      <c r="L24" s="169">
        <v>119536</v>
      </c>
      <c r="M24" s="169">
        <v>86506</v>
      </c>
      <c r="N24" s="169">
        <v>33030</v>
      </c>
      <c r="P24" s="169">
        <v>127921</v>
      </c>
      <c r="Q24" s="169">
        <v>91761</v>
      </c>
      <c r="R24" s="169">
        <v>36160</v>
      </c>
      <c r="T24" s="169">
        <v>138707</v>
      </c>
      <c r="U24" s="169">
        <v>97631</v>
      </c>
      <c r="V24" s="169">
        <v>41076</v>
      </c>
      <c r="W24" s="169"/>
      <c r="X24" s="169">
        <v>133687</v>
      </c>
      <c r="Y24" s="169">
        <v>93336</v>
      </c>
      <c r="Z24" s="169">
        <v>40351</v>
      </c>
      <c r="AA24" s="169"/>
      <c r="AB24" s="169">
        <v>137029</v>
      </c>
      <c r="AC24" s="169">
        <v>95529</v>
      </c>
      <c r="AD24" s="169">
        <v>41500</v>
      </c>
      <c r="AE24" s="169"/>
      <c r="AF24" s="169">
        <v>148983</v>
      </c>
      <c r="AG24" s="169">
        <v>103283</v>
      </c>
      <c r="AH24" s="169">
        <v>45700</v>
      </c>
      <c r="AI24" s="169"/>
      <c r="AJ24" s="169">
        <v>161961</v>
      </c>
      <c r="AK24" s="169">
        <v>110948</v>
      </c>
      <c r="AL24" s="169">
        <v>51013</v>
      </c>
      <c r="AM24" s="169"/>
      <c r="AN24" s="169">
        <v>174945</v>
      </c>
      <c r="AO24" s="169">
        <v>117261</v>
      </c>
      <c r="AP24" s="169">
        <v>57684</v>
      </c>
      <c r="AQ24" s="169"/>
    </row>
    <row r="25" spans="1:43" ht="19.5" customHeight="1">
      <c r="A25" s="170" t="s">
        <v>302</v>
      </c>
      <c r="B25" s="44" t="s">
        <v>316</v>
      </c>
      <c r="D25" s="169">
        <v>38110</v>
      </c>
      <c r="E25" s="169">
        <v>28836</v>
      </c>
      <c r="F25" s="169">
        <v>9274</v>
      </c>
      <c r="H25" s="169">
        <v>40388</v>
      </c>
      <c r="I25" s="169">
        <v>30672</v>
      </c>
      <c r="J25" s="169">
        <v>9716</v>
      </c>
      <c r="L25" s="169">
        <v>44342</v>
      </c>
      <c r="M25" s="169">
        <v>33310</v>
      </c>
      <c r="N25" s="169">
        <v>11032</v>
      </c>
      <c r="P25" s="169">
        <v>46639</v>
      </c>
      <c r="Q25" s="169">
        <v>34699</v>
      </c>
      <c r="R25" s="169">
        <v>11940</v>
      </c>
      <c r="T25" s="169">
        <v>49141</v>
      </c>
      <c r="U25" s="169">
        <v>36238</v>
      </c>
      <c r="V25" s="169">
        <v>12903</v>
      </c>
      <c r="W25" s="169"/>
      <c r="X25" s="169">
        <v>47073</v>
      </c>
      <c r="Y25" s="169">
        <v>34088</v>
      </c>
      <c r="Z25" s="169">
        <v>12985</v>
      </c>
      <c r="AA25" s="169"/>
      <c r="AB25" s="169">
        <v>47894</v>
      </c>
      <c r="AC25" s="169">
        <v>34720</v>
      </c>
      <c r="AD25" s="169">
        <v>13174</v>
      </c>
      <c r="AE25" s="169"/>
      <c r="AF25" s="169">
        <v>51504</v>
      </c>
      <c r="AG25" s="169">
        <v>37337</v>
      </c>
      <c r="AH25" s="169">
        <v>14167</v>
      </c>
      <c r="AI25" s="169"/>
      <c r="AJ25" s="169">
        <v>56955</v>
      </c>
      <c r="AK25" s="169">
        <v>40867</v>
      </c>
      <c r="AL25" s="169">
        <v>16088</v>
      </c>
      <c r="AM25" s="169"/>
      <c r="AN25" s="169">
        <v>62895</v>
      </c>
      <c r="AO25" s="169">
        <v>44237</v>
      </c>
      <c r="AP25" s="169">
        <v>18658</v>
      </c>
      <c r="AQ25" s="169"/>
    </row>
    <row r="26" spans="1:43" ht="19.5" customHeight="1">
      <c r="A26" s="170" t="s">
        <v>303</v>
      </c>
      <c r="B26" s="44" t="s">
        <v>317</v>
      </c>
      <c r="D26" s="169">
        <v>24240</v>
      </c>
      <c r="E26" s="169">
        <v>17705</v>
      </c>
      <c r="F26" s="169">
        <v>6535</v>
      </c>
      <c r="H26" s="169">
        <v>25324</v>
      </c>
      <c r="I26" s="169">
        <v>18620</v>
      </c>
      <c r="J26" s="169">
        <v>6704</v>
      </c>
      <c r="L26" s="169">
        <v>27297</v>
      </c>
      <c r="M26" s="169">
        <v>19936</v>
      </c>
      <c r="N26" s="169">
        <v>7361</v>
      </c>
      <c r="P26" s="169">
        <v>28829</v>
      </c>
      <c r="Q26" s="169">
        <v>20884</v>
      </c>
      <c r="R26" s="169">
        <v>7945</v>
      </c>
      <c r="T26" s="169">
        <v>30218</v>
      </c>
      <c r="U26" s="169">
        <v>21711</v>
      </c>
      <c r="V26" s="169">
        <v>8507</v>
      </c>
      <c r="W26" s="169"/>
      <c r="X26" s="169">
        <v>29231</v>
      </c>
      <c r="Y26" s="169">
        <v>20592</v>
      </c>
      <c r="Z26" s="169">
        <v>8639</v>
      </c>
      <c r="AA26" s="169"/>
      <c r="AB26" s="169">
        <v>29226</v>
      </c>
      <c r="AC26" s="169">
        <v>20329</v>
      </c>
      <c r="AD26" s="169">
        <v>8897</v>
      </c>
      <c r="AE26" s="169"/>
      <c r="AF26" s="169">
        <v>30557</v>
      </c>
      <c r="AG26" s="169">
        <v>21305</v>
      </c>
      <c r="AH26" s="169">
        <v>9252</v>
      </c>
      <c r="AI26" s="169"/>
      <c r="AJ26" s="169">
        <v>32934</v>
      </c>
      <c r="AK26" s="169">
        <v>22877</v>
      </c>
      <c r="AL26" s="169">
        <v>10057</v>
      </c>
      <c r="AM26" s="169"/>
      <c r="AN26" s="169">
        <v>35372</v>
      </c>
      <c r="AO26" s="169">
        <v>24384</v>
      </c>
      <c r="AP26" s="169">
        <v>10988</v>
      </c>
      <c r="AQ26" s="169"/>
    </row>
    <row r="27" spans="1:43" ht="15" customHeight="1" thickBot="1">
      <c r="A27" s="170"/>
      <c r="B27" s="173"/>
      <c r="C27" s="171"/>
      <c r="D27" s="171"/>
      <c r="E27" s="171"/>
      <c r="F27" s="171"/>
      <c r="G27" s="171"/>
      <c r="H27" s="171"/>
      <c r="I27" s="171"/>
      <c r="J27" s="171"/>
      <c r="K27" s="171"/>
      <c r="L27" s="171"/>
      <c r="M27" s="171"/>
      <c r="N27" s="171"/>
      <c r="O27" s="171"/>
      <c r="P27" s="171"/>
      <c r="Q27" s="171"/>
      <c r="R27" s="171"/>
      <c r="S27" s="326"/>
      <c r="T27" s="326"/>
      <c r="U27" s="326"/>
      <c r="V27" s="326"/>
      <c r="W27" s="326"/>
      <c r="X27" s="326"/>
      <c r="Y27" s="326"/>
      <c r="Z27" s="326"/>
      <c r="AA27" s="326"/>
      <c r="AB27" s="326"/>
      <c r="AC27" s="326"/>
      <c r="AD27" s="326"/>
      <c r="AE27" s="326"/>
      <c r="AF27" s="326"/>
      <c r="AG27" s="326"/>
      <c r="AH27" s="326"/>
      <c r="AI27" s="327"/>
      <c r="AJ27" s="327"/>
      <c r="AK27" s="327"/>
      <c r="AL27" s="327"/>
      <c r="AM27" s="327"/>
      <c r="AN27" s="327"/>
      <c r="AO27" s="327"/>
      <c r="AP27" s="327"/>
      <c r="AQ27" s="425"/>
    </row>
    <row r="28" spans="1:43" ht="10.5" customHeight="1" thickTop="1">
      <c r="A28" s="174"/>
      <c r="B28" s="175"/>
      <c r="C28" s="176"/>
      <c r="D28" s="176"/>
      <c r="E28" s="176"/>
      <c r="F28" s="176"/>
      <c r="G28" s="176"/>
      <c r="H28" s="176"/>
      <c r="I28" s="176"/>
      <c r="J28" s="176"/>
      <c r="K28" s="176"/>
      <c r="L28" s="176"/>
      <c r="M28" s="176"/>
      <c r="N28" s="176"/>
      <c r="O28" s="176"/>
      <c r="P28" s="176"/>
      <c r="Q28" s="176"/>
      <c r="R28" s="176"/>
    </row>
    <row r="29" spans="1:43" ht="18" customHeight="1">
      <c r="A29" s="494" t="s">
        <v>430</v>
      </c>
      <c r="B29" s="494"/>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c r="AI29" s="494"/>
      <c r="AJ29" s="494"/>
      <c r="AK29" s="494"/>
      <c r="AL29" s="494"/>
      <c r="AM29" s="494"/>
      <c r="AN29" s="494"/>
      <c r="AO29" s="494"/>
      <c r="AP29" s="494"/>
      <c r="AQ29" s="494"/>
    </row>
    <row r="30" spans="1:43" ht="18" customHeight="1">
      <c r="A30" s="495" t="s">
        <v>585</v>
      </c>
      <c r="B30" s="495"/>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5"/>
      <c r="AO30" s="495"/>
      <c r="AP30" s="495"/>
      <c r="AQ30" s="495"/>
    </row>
    <row r="31" spans="1:43"/>
  </sheetData>
  <mergeCells count="48">
    <mergeCell ref="AP8:AP9"/>
    <mergeCell ref="P5:R7"/>
    <mergeCell ref="P8:P9"/>
    <mergeCell ref="Q8:Q9"/>
    <mergeCell ref="R8:R9"/>
    <mergeCell ref="AB5:AD7"/>
    <mergeCell ref="AF5:AH7"/>
    <mergeCell ref="AN5:AQ7"/>
    <mergeCell ref="AJ5:AL7"/>
    <mergeCell ref="T5:V7"/>
    <mergeCell ref="X5:Z7"/>
    <mergeCell ref="J8:J9"/>
    <mergeCell ref="L8:L9"/>
    <mergeCell ref="M8:M9"/>
    <mergeCell ref="N8:N9"/>
    <mergeCell ref="L5:N7"/>
    <mergeCell ref="A1:B1"/>
    <mergeCell ref="A5:A9"/>
    <mergeCell ref="B5:B9"/>
    <mergeCell ref="D5:F7"/>
    <mergeCell ref="H5:J7"/>
    <mergeCell ref="A2:AQ2"/>
    <mergeCell ref="A3:AQ3"/>
    <mergeCell ref="D8:D9"/>
    <mergeCell ref="E8:E9"/>
    <mergeCell ref="F8:F9"/>
    <mergeCell ref="H8:H9"/>
    <mergeCell ref="I8:I9"/>
    <mergeCell ref="U8:U9"/>
    <mergeCell ref="V8:V9"/>
    <mergeCell ref="X8:X9"/>
    <mergeCell ref="Y8:Y9"/>
    <mergeCell ref="A29:AQ29"/>
    <mergeCell ref="A30:AQ30"/>
    <mergeCell ref="AG8:AG9"/>
    <mergeCell ref="AH8:AH9"/>
    <mergeCell ref="AN8:AN9"/>
    <mergeCell ref="AO8:AO9"/>
    <mergeCell ref="AQ8:AQ9"/>
    <mergeCell ref="AJ8:AJ9"/>
    <mergeCell ref="AK8:AK9"/>
    <mergeCell ref="AL8:AL9"/>
    <mergeCell ref="Z8:Z9"/>
    <mergeCell ref="AB8:AB9"/>
    <mergeCell ref="AC8:AC9"/>
    <mergeCell ref="AD8:AD9"/>
    <mergeCell ref="AF8:AF9"/>
    <mergeCell ref="T8:T9"/>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S53"/>
  <sheetViews>
    <sheetView showGridLines="0" zoomScaleNormal="100" workbookViewId="0"/>
  </sheetViews>
  <sheetFormatPr baseColWidth="10" defaultColWidth="0" defaultRowHeight="12.75" zeroHeight="1"/>
  <cols>
    <col min="1" max="1" width="22.5703125" style="52" customWidth="1"/>
    <col min="2" max="2" width="12.42578125" style="52" bestFit="1" customWidth="1"/>
    <col min="3" max="3" width="11.42578125" style="52" customWidth="1"/>
    <col min="4" max="4" width="11.140625" style="52" bestFit="1" customWidth="1"/>
    <col min="5" max="11" width="12.140625" style="52" bestFit="1" customWidth="1"/>
    <col min="12" max="14" width="11.140625" style="52" bestFit="1" customWidth="1"/>
    <col min="15" max="16" width="10.140625" style="52" bestFit="1" customWidth="1"/>
    <col min="17" max="17" width="1.7109375" style="1" customWidth="1"/>
    <col min="18" max="18" width="13.140625" style="1" bestFit="1" customWidth="1"/>
    <col min="19" max="19" width="12" style="1" customWidth="1"/>
    <col min="20" max="20" width="12.140625" style="1" bestFit="1" customWidth="1"/>
    <col min="21" max="25" width="13.140625" style="1" bestFit="1" customWidth="1"/>
    <col min="26" max="29" width="12.140625" style="1" bestFit="1" customWidth="1"/>
    <col min="30" max="32" width="11.140625" style="1" bestFit="1" customWidth="1"/>
    <col min="33" max="33" width="13.140625" style="1" bestFit="1" customWidth="1"/>
    <col min="34" max="34" width="12" style="1" customWidth="1"/>
    <col min="35" max="35" width="12.140625" style="1" bestFit="1" customWidth="1"/>
    <col min="36" max="40" width="13.140625" style="1" bestFit="1" customWidth="1"/>
    <col min="41" max="44" width="12.140625" style="1" bestFit="1" customWidth="1"/>
    <col min="45" max="47" width="11.140625" style="1" bestFit="1" customWidth="1"/>
    <col min="48" max="48" width="3" style="1" customWidth="1"/>
    <col min="49" max="49" width="14.140625" style="1" bestFit="1" customWidth="1"/>
    <col min="50" max="50" width="10.85546875" style="1" customWidth="1"/>
    <col min="51" max="51" width="12.140625" style="1" customWidth="1"/>
    <col min="52" max="54" width="13.140625" style="1" bestFit="1" customWidth="1"/>
    <col min="55" max="59" width="13.140625" style="52" bestFit="1" customWidth="1"/>
    <col min="60" max="61" width="12.140625" style="52" customWidth="1"/>
    <col min="62" max="63" width="11.140625" style="52" bestFit="1" customWidth="1"/>
    <col min="64" max="64" width="3" style="1" customWidth="1"/>
    <col min="65" max="65" width="1.7109375" style="1" customWidth="1"/>
    <col min="66" max="97" width="0" style="52" hidden="1" customWidth="1"/>
    <col min="98" max="16384" width="11.42578125" style="52" hidden="1"/>
  </cols>
  <sheetData>
    <row r="1" spans="1:65">
      <c r="A1" s="74"/>
      <c r="B1" s="133"/>
      <c r="C1" s="133"/>
      <c r="D1" s="133"/>
      <c r="E1" s="133"/>
      <c r="F1" s="133"/>
      <c r="G1" s="133"/>
      <c r="H1" s="133"/>
      <c r="I1" s="133"/>
      <c r="J1" s="133"/>
      <c r="K1" s="133"/>
      <c r="L1" s="133"/>
      <c r="M1" s="133"/>
      <c r="N1" s="133"/>
      <c r="O1" s="133"/>
      <c r="P1" s="133"/>
    </row>
    <row r="2" spans="1:65" s="134" customFormat="1" ht="14.25" customHeight="1">
      <c r="A2" s="457" t="s">
        <v>391</v>
      </c>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row>
    <row r="3" spans="1:65" s="79" customFormat="1" ht="25.5" customHeight="1">
      <c r="A3" s="515" t="s">
        <v>593</v>
      </c>
      <c r="B3" s="515"/>
      <c r="C3" s="515"/>
      <c r="D3" s="515"/>
      <c r="E3" s="515"/>
      <c r="F3" s="515"/>
      <c r="G3" s="515"/>
      <c r="H3" s="515"/>
      <c r="I3" s="515"/>
      <c r="J3" s="515"/>
      <c r="K3" s="515"/>
      <c r="L3" s="515"/>
      <c r="M3" s="515"/>
      <c r="N3" s="515"/>
      <c r="O3" s="515"/>
      <c r="P3" s="515"/>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L3" s="29"/>
      <c r="BM3" s="29"/>
    </row>
    <row r="4" spans="1:65" s="79" customFormat="1" ht="13.5" customHeight="1" thickBot="1">
      <c r="A4" s="80"/>
      <c r="B4" s="489" t="s">
        <v>178</v>
      </c>
      <c r="C4" s="489"/>
      <c r="D4" s="489"/>
      <c r="E4" s="489"/>
      <c r="F4" s="489"/>
      <c r="G4" s="489"/>
      <c r="H4" s="489"/>
      <c r="I4" s="489"/>
      <c r="J4" s="489"/>
      <c r="K4" s="489"/>
      <c r="L4" s="489"/>
      <c r="M4" s="489"/>
      <c r="N4" s="489"/>
      <c r="O4" s="489"/>
      <c r="P4" s="489"/>
      <c r="Q4" s="29"/>
      <c r="R4" s="489" t="s">
        <v>179</v>
      </c>
      <c r="S4" s="489"/>
      <c r="T4" s="489"/>
      <c r="U4" s="489"/>
      <c r="V4" s="489"/>
      <c r="W4" s="489"/>
      <c r="X4" s="489"/>
      <c r="Y4" s="489"/>
      <c r="Z4" s="489"/>
      <c r="AA4" s="489"/>
      <c r="AB4" s="489"/>
      <c r="AC4" s="489"/>
      <c r="AD4" s="489"/>
      <c r="AE4" s="489"/>
      <c r="AF4" s="489"/>
      <c r="AG4" s="489" t="s">
        <v>502</v>
      </c>
      <c r="AH4" s="489"/>
      <c r="AI4" s="489"/>
      <c r="AJ4" s="489"/>
      <c r="AK4" s="489"/>
      <c r="AL4" s="489"/>
      <c r="AM4" s="489"/>
      <c r="AN4" s="489"/>
      <c r="AO4" s="489"/>
      <c r="AP4" s="489"/>
      <c r="AQ4" s="489"/>
      <c r="AR4" s="489"/>
      <c r="AS4" s="489"/>
      <c r="AT4" s="489"/>
      <c r="AU4" s="489"/>
      <c r="AV4" s="29"/>
      <c r="AW4" s="489" t="s">
        <v>180</v>
      </c>
      <c r="AX4" s="489"/>
      <c r="AY4" s="489"/>
      <c r="AZ4" s="489"/>
      <c r="BA4" s="489"/>
      <c r="BB4" s="489"/>
      <c r="BC4" s="489"/>
      <c r="BD4" s="489"/>
      <c r="BE4" s="489"/>
      <c r="BF4" s="489"/>
      <c r="BG4" s="489"/>
      <c r="BH4" s="489"/>
      <c r="BI4" s="489"/>
      <c r="BJ4" s="489"/>
      <c r="BK4" s="489"/>
      <c r="BL4" s="29"/>
      <c r="BM4" s="29"/>
    </row>
    <row r="5" spans="1:65" s="104" customFormat="1" ht="16.5" customHeight="1" thickTop="1" thickBot="1">
      <c r="A5" s="477" t="s">
        <v>363</v>
      </c>
      <c r="B5" s="508" t="s">
        <v>237</v>
      </c>
      <c r="C5" s="513" t="s">
        <v>182</v>
      </c>
      <c r="D5" s="513"/>
      <c r="E5" s="513"/>
      <c r="F5" s="513"/>
      <c r="G5" s="513"/>
      <c r="H5" s="513"/>
      <c r="I5" s="513"/>
      <c r="J5" s="513"/>
      <c r="K5" s="513"/>
      <c r="L5" s="513"/>
      <c r="M5" s="513"/>
      <c r="N5" s="513"/>
      <c r="O5" s="513"/>
      <c r="P5" s="513"/>
      <c r="Q5" s="9"/>
      <c r="R5" s="508" t="s">
        <v>238</v>
      </c>
      <c r="S5" s="513" t="s">
        <v>182</v>
      </c>
      <c r="T5" s="513"/>
      <c r="U5" s="513"/>
      <c r="V5" s="513"/>
      <c r="W5" s="513"/>
      <c r="X5" s="513"/>
      <c r="Y5" s="513"/>
      <c r="Z5" s="513"/>
      <c r="AA5" s="513"/>
      <c r="AB5" s="513"/>
      <c r="AC5" s="513"/>
      <c r="AD5" s="513"/>
      <c r="AE5" s="513"/>
      <c r="AF5" s="513"/>
      <c r="AG5" s="508" t="s">
        <v>238</v>
      </c>
      <c r="AH5" s="513" t="s">
        <v>182</v>
      </c>
      <c r="AI5" s="513"/>
      <c r="AJ5" s="513"/>
      <c r="AK5" s="513"/>
      <c r="AL5" s="513"/>
      <c r="AM5" s="513"/>
      <c r="AN5" s="513"/>
      <c r="AO5" s="513"/>
      <c r="AP5" s="513"/>
      <c r="AQ5" s="513"/>
      <c r="AR5" s="513"/>
      <c r="AS5" s="513"/>
      <c r="AT5" s="513"/>
      <c r="AU5" s="513"/>
      <c r="AV5" s="9"/>
      <c r="AW5" s="508" t="s">
        <v>238</v>
      </c>
      <c r="AX5" s="513" t="s">
        <v>182</v>
      </c>
      <c r="AY5" s="513"/>
      <c r="AZ5" s="513"/>
      <c r="BA5" s="513"/>
      <c r="BB5" s="513"/>
      <c r="BC5" s="513"/>
      <c r="BD5" s="513"/>
      <c r="BE5" s="513"/>
      <c r="BF5" s="513"/>
      <c r="BG5" s="513"/>
      <c r="BH5" s="513"/>
      <c r="BI5" s="513"/>
      <c r="BJ5" s="513"/>
      <c r="BK5" s="513"/>
      <c r="BL5" s="1"/>
      <c r="BM5" s="1"/>
    </row>
    <row r="6" spans="1:65" ht="12.75" customHeight="1">
      <c r="A6" s="493"/>
      <c r="B6" s="509"/>
      <c r="C6" s="509" t="s">
        <v>183</v>
      </c>
      <c r="D6" s="509" t="s">
        <v>164</v>
      </c>
      <c r="E6" s="509" t="s">
        <v>165</v>
      </c>
      <c r="F6" s="509" t="s">
        <v>166</v>
      </c>
      <c r="G6" s="509" t="s">
        <v>167</v>
      </c>
      <c r="H6" s="509" t="s">
        <v>168</v>
      </c>
      <c r="I6" s="509" t="s">
        <v>169</v>
      </c>
      <c r="J6" s="509" t="s">
        <v>170</v>
      </c>
      <c r="K6" s="509" t="s">
        <v>171</v>
      </c>
      <c r="L6" s="509" t="s">
        <v>172</v>
      </c>
      <c r="M6" s="509" t="s">
        <v>173</v>
      </c>
      <c r="N6" s="509" t="s">
        <v>174</v>
      </c>
      <c r="O6" s="509" t="s">
        <v>175</v>
      </c>
      <c r="P6" s="509" t="s">
        <v>184</v>
      </c>
      <c r="R6" s="509"/>
      <c r="S6" s="509" t="s">
        <v>183</v>
      </c>
      <c r="T6" s="509" t="s">
        <v>164</v>
      </c>
      <c r="U6" s="509" t="s">
        <v>165</v>
      </c>
      <c r="V6" s="509" t="s">
        <v>166</v>
      </c>
      <c r="W6" s="509" t="s">
        <v>167</v>
      </c>
      <c r="X6" s="509" t="s">
        <v>168</v>
      </c>
      <c r="Y6" s="509" t="s">
        <v>169</v>
      </c>
      <c r="Z6" s="509" t="s">
        <v>170</v>
      </c>
      <c r="AA6" s="509" t="s">
        <v>171</v>
      </c>
      <c r="AB6" s="509" t="s">
        <v>172</v>
      </c>
      <c r="AC6" s="509" t="s">
        <v>173</v>
      </c>
      <c r="AD6" s="509" t="s">
        <v>174</v>
      </c>
      <c r="AE6" s="509" t="s">
        <v>175</v>
      </c>
      <c r="AF6" s="509" t="s">
        <v>184</v>
      </c>
      <c r="AG6" s="509"/>
      <c r="AH6" s="509" t="s">
        <v>183</v>
      </c>
      <c r="AI6" s="509" t="s">
        <v>164</v>
      </c>
      <c r="AJ6" s="509" t="s">
        <v>165</v>
      </c>
      <c r="AK6" s="509" t="s">
        <v>166</v>
      </c>
      <c r="AL6" s="509" t="s">
        <v>167</v>
      </c>
      <c r="AM6" s="509" t="s">
        <v>168</v>
      </c>
      <c r="AN6" s="509" t="s">
        <v>169</v>
      </c>
      <c r="AO6" s="509" t="s">
        <v>170</v>
      </c>
      <c r="AP6" s="509" t="s">
        <v>171</v>
      </c>
      <c r="AQ6" s="509" t="s">
        <v>172</v>
      </c>
      <c r="AR6" s="509" t="s">
        <v>173</v>
      </c>
      <c r="AS6" s="509" t="s">
        <v>174</v>
      </c>
      <c r="AT6" s="509" t="s">
        <v>175</v>
      </c>
      <c r="AU6" s="509" t="s">
        <v>184</v>
      </c>
      <c r="AW6" s="509"/>
      <c r="AX6" s="509" t="s">
        <v>183</v>
      </c>
      <c r="AY6" s="509" t="s">
        <v>164</v>
      </c>
      <c r="AZ6" s="509" t="s">
        <v>165</v>
      </c>
      <c r="BA6" s="509" t="s">
        <v>166</v>
      </c>
      <c r="BB6" s="509" t="s">
        <v>167</v>
      </c>
      <c r="BC6" s="509" t="s">
        <v>168</v>
      </c>
      <c r="BD6" s="509" t="s">
        <v>169</v>
      </c>
      <c r="BE6" s="509" t="s">
        <v>170</v>
      </c>
      <c r="BF6" s="509" t="s">
        <v>171</v>
      </c>
      <c r="BG6" s="509" t="s">
        <v>172</v>
      </c>
      <c r="BH6" s="509" t="s">
        <v>173</v>
      </c>
      <c r="BI6" s="509" t="s">
        <v>174</v>
      </c>
      <c r="BJ6" s="509" t="s">
        <v>175</v>
      </c>
      <c r="BK6" s="509" t="s">
        <v>184</v>
      </c>
    </row>
    <row r="7" spans="1:65" ht="13.5" customHeight="1">
      <c r="A7" s="493"/>
      <c r="B7" s="509"/>
      <c r="C7" s="509"/>
      <c r="D7" s="509"/>
      <c r="E7" s="509"/>
      <c r="F7" s="509"/>
      <c r="G7" s="509"/>
      <c r="H7" s="509"/>
      <c r="I7" s="509"/>
      <c r="J7" s="509"/>
      <c r="K7" s="509"/>
      <c r="L7" s="509"/>
      <c r="M7" s="509"/>
      <c r="N7" s="509"/>
      <c r="O7" s="509"/>
      <c r="P7" s="509"/>
      <c r="R7" s="509"/>
      <c r="S7" s="509"/>
      <c r="T7" s="509"/>
      <c r="U7" s="509"/>
      <c r="V7" s="509"/>
      <c r="W7" s="509"/>
      <c r="X7" s="509"/>
      <c r="Y7" s="509"/>
      <c r="Z7" s="509"/>
      <c r="AA7" s="509"/>
      <c r="AB7" s="509"/>
      <c r="AC7" s="509"/>
      <c r="AD7" s="509"/>
      <c r="AE7" s="509"/>
      <c r="AF7" s="509"/>
      <c r="AG7" s="509"/>
      <c r="AH7" s="509"/>
      <c r="AI7" s="509"/>
      <c r="AJ7" s="509"/>
      <c r="AK7" s="509"/>
      <c r="AL7" s="509"/>
      <c r="AM7" s="509"/>
      <c r="AN7" s="509"/>
      <c r="AO7" s="509"/>
      <c r="AP7" s="509"/>
      <c r="AQ7" s="509"/>
      <c r="AR7" s="509"/>
      <c r="AS7" s="509"/>
      <c r="AT7" s="509"/>
      <c r="AU7" s="509"/>
      <c r="AW7" s="509"/>
      <c r="AX7" s="509"/>
      <c r="AY7" s="509"/>
      <c r="AZ7" s="509"/>
      <c r="BA7" s="509"/>
      <c r="BB7" s="509"/>
      <c r="BC7" s="509"/>
      <c r="BD7" s="509"/>
      <c r="BE7" s="509"/>
      <c r="BF7" s="509"/>
      <c r="BG7" s="509"/>
      <c r="BH7" s="509"/>
      <c r="BI7" s="509"/>
      <c r="BJ7" s="509"/>
      <c r="BK7" s="509"/>
    </row>
    <row r="8" spans="1:65" s="105" customFormat="1" ht="13.5" customHeight="1" thickBot="1">
      <c r="A8" s="516"/>
      <c r="B8" s="510"/>
      <c r="C8" s="510"/>
      <c r="D8" s="510"/>
      <c r="E8" s="510"/>
      <c r="F8" s="510"/>
      <c r="G8" s="510"/>
      <c r="H8" s="510"/>
      <c r="I8" s="510"/>
      <c r="J8" s="510"/>
      <c r="K8" s="510"/>
      <c r="L8" s="510"/>
      <c r="M8" s="510"/>
      <c r="N8" s="510"/>
      <c r="O8" s="510"/>
      <c r="P8" s="510"/>
      <c r="Q8" s="326"/>
      <c r="R8" s="510"/>
      <c r="S8" s="510"/>
      <c r="T8" s="510"/>
      <c r="U8" s="510"/>
      <c r="V8" s="510"/>
      <c r="W8" s="510"/>
      <c r="X8" s="510"/>
      <c r="Y8" s="510"/>
      <c r="Z8" s="510"/>
      <c r="AA8" s="510"/>
      <c r="AB8" s="510"/>
      <c r="AC8" s="510"/>
      <c r="AD8" s="510"/>
      <c r="AE8" s="510"/>
      <c r="AF8" s="510"/>
      <c r="AG8" s="510"/>
      <c r="AH8" s="510"/>
      <c r="AI8" s="510"/>
      <c r="AJ8" s="510"/>
      <c r="AK8" s="510"/>
      <c r="AL8" s="510"/>
      <c r="AM8" s="510"/>
      <c r="AN8" s="510"/>
      <c r="AO8" s="510"/>
      <c r="AP8" s="510"/>
      <c r="AQ8" s="510"/>
      <c r="AR8" s="510"/>
      <c r="AS8" s="510"/>
      <c r="AT8" s="510"/>
      <c r="AU8" s="510"/>
      <c r="AV8" s="326"/>
      <c r="AW8" s="510"/>
      <c r="AX8" s="510"/>
      <c r="AY8" s="510"/>
      <c r="AZ8" s="510"/>
      <c r="BA8" s="510"/>
      <c r="BB8" s="510"/>
      <c r="BC8" s="510"/>
      <c r="BD8" s="510"/>
      <c r="BE8" s="510"/>
      <c r="BF8" s="510"/>
      <c r="BG8" s="510"/>
      <c r="BH8" s="510"/>
      <c r="BI8" s="510"/>
      <c r="BJ8" s="510"/>
      <c r="BK8" s="510"/>
      <c r="BL8" s="1"/>
      <c r="BM8" s="1"/>
    </row>
    <row r="9" spans="1:65" ht="15.75" customHeight="1" thickTop="1">
      <c r="A9" s="154"/>
      <c r="B9" s="155"/>
      <c r="C9" s="155"/>
      <c r="D9" s="155"/>
      <c r="E9" s="155"/>
      <c r="F9" s="155"/>
      <c r="G9" s="155"/>
      <c r="H9" s="155"/>
      <c r="I9" s="155"/>
      <c r="J9" s="155"/>
      <c r="K9" s="155"/>
      <c r="L9" s="155"/>
      <c r="M9" s="155"/>
      <c r="N9" s="155"/>
      <c r="O9" s="155"/>
      <c r="P9" s="155"/>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W9" s="156"/>
      <c r="AX9" s="156"/>
      <c r="AY9" s="156"/>
      <c r="AZ9" s="156"/>
      <c r="BA9" s="156"/>
      <c r="BB9" s="156"/>
      <c r="BC9" s="156"/>
      <c r="BD9" s="156"/>
      <c r="BE9" s="156"/>
      <c r="BF9" s="156"/>
      <c r="BG9" s="156"/>
      <c r="BH9" s="156"/>
      <c r="BI9" s="156"/>
      <c r="BJ9" s="156"/>
      <c r="BK9" s="156"/>
    </row>
    <row r="10" spans="1:65" s="140" customFormat="1" ht="15.75" customHeight="1">
      <c r="A10" s="137" t="s">
        <v>180</v>
      </c>
      <c r="B10" s="157">
        <v>13243890</v>
      </c>
      <c r="C10" s="157">
        <v>93</v>
      </c>
      <c r="D10" s="157">
        <v>297929</v>
      </c>
      <c r="E10" s="157">
        <v>1514183</v>
      </c>
      <c r="F10" s="157">
        <v>2009728</v>
      </c>
      <c r="G10" s="157">
        <v>2021997</v>
      </c>
      <c r="H10" s="157">
        <v>1745670</v>
      </c>
      <c r="I10" s="157">
        <v>1561300</v>
      </c>
      <c r="J10" s="157">
        <v>1388641</v>
      </c>
      <c r="K10" s="157">
        <v>1253342</v>
      </c>
      <c r="L10" s="157">
        <v>908330</v>
      </c>
      <c r="M10" s="157">
        <v>356795</v>
      </c>
      <c r="N10" s="157">
        <v>117261</v>
      </c>
      <c r="O10" s="157">
        <v>44237</v>
      </c>
      <c r="P10" s="157">
        <v>24384</v>
      </c>
      <c r="Q10" s="124"/>
      <c r="R10" s="158">
        <v>8994449</v>
      </c>
      <c r="S10" s="158">
        <v>33</v>
      </c>
      <c r="T10" s="158">
        <v>166889</v>
      </c>
      <c r="U10" s="158">
        <v>1002745</v>
      </c>
      <c r="V10" s="158">
        <v>1429976</v>
      </c>
      <c r="W10" s="158">
        <v>1398498</v>
      </c>
      <c r="X10" s="158">
        <v>1245004</v>
      </c>
      <c r="Y10" s="158">
        <v>1115461</v>
      </c>
      <c r="Z10" s="158">
        <v>962180</v>
      </c>
      <c r="AA10" s="158">
        <v>819901</v>
      </c>
      <c r="AB10" s="158">
        <v>554950</v>
      </c>
      <c r="AC10" s="158">
        <v>211482</v>
      </c>
      <c r="AD10" s="158">
        <v>57684</v>
      </c>
      <c r="AE10" s="158">
        <v>18658</v>
      </c>
      <c r="AF10" s="158">
        <v>10988</v>
      </c>
      <c r="AG10" s="158">
        <v>40</v>
      </c>
      <c r="AH10" s="158"/>
      <c r="AI10" s="158">
        <v>1</v>
      </c>
      <c r="AJ10" s="158">
        <v>12</v>
      </c>
      <c r="AK10" s="158">
        <v>12</v>
      </c>
      <c r="AL10" s="158">
        <v>6</v>
      </c>
      <c r="AM10" s="158">
        <v>2</v>
      </c>
      <c r="AN10" s="158">
        <v>6</v>
      </c>
      <c r="AO10" s="158">
        <v>1</v>
      </c>
      <c r="AP10" s="158"/>
      <c r="AQ10" s="158"/>
      <c r="AR10" s="158"/>
      <c r="AS10" s="158"/>
      <c r="AT10" s="158"/>
      <c r="AU10" s="158"/>
      <c r="AV10" s="124"/>
      <c r="AW10" s="158">
        <v>22238379</v>
      </c>
      <c r="AX10" s="158">
        <v>126</v>
      </c>
      <c r="AY10" s="158">
        <v>464819</v>
      </c>
      <c r="AZ10" s="158">
        <v>2516940</v>
      </c>
      <c r="BA10" s="158">
        <v>3439716</v>
      </c>
      <c r="BB10" s="158">
        <v>3420501</v>
      </c>
      <c r="BC10" s="158">
        <v>2990676</v>
      </c>
      <c r="BD10" s="158">
        <v>2676767</v>
      </c>
      <c r="BE10" s="158">
        <v>2350822</v>
      </c>
      <c r="BF10" s="158">
        <v>2073243</v>
      </c>
      <c r="BG10" s="158">
        <v>1463280</v>
      </c>
      <c r="BH10" s="158">
        <v>568277</v>
      </c>
      <c r="BI10" s="158">
        <v>174945</v>
      </c>
      <c r="BJ10" s="158">
        <v>62895</v>
      </c>
      <c r="BK10" s="158">
        <v>35372</v>
      </c>
      <c r="BL10" s="124"/>
      <c r="BM10" s="124"/>
    </row>
    <row r="11" spans="1:65" ht="15.75" customHeight="1">
      <c r="A11" s="141"/>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row>
    <row r="12" spans="1:65" ht="15.75" customHeight="1">
      <c r="A12" s="42" t="s">
        <v>0</v>
      </c>
      <c r="B12" s="159">
        <v>212789</v>
      </c>
      <c r="C12" s="160">
        <v>1</v>
      </c>
      <c r="D12" s="160">
        <v>6446</v>
      </c>
      <c r="E12" s="160">
        <v>26117</v>
      </c>
      <c r="F12" s="160">
        <v>32560</v>
      </c>
      <c r="G12" s="160">
        <v>31885</v>
      </c>
      <c r="H12" s="160">
        <v>27037</v>
      </c>
      <c r="I12" s="160">
        <v>24583</v>
      </c>
      <c r="J12" s="160">
        <v>22086</v>
      </c>
      <c r="K12" s="160">
        <v>19860</v>
      </c>
      <c r="L12" s="160">
        <v>14015</v>
      </c>
      <c r="M12" s="160">
        <v>5118</v>
      </c>
      <c r="N12" s="160">
        <v>1869</v>
      </c>
      <c r="O12" s="160">
        <v>729</v>
      </c>
      <c r="P12" s="160">
        <v>483</v>
      </c>
      <c r="R12" s="160">
        <v>147094</v>
      </c>
      <c r="S12" s="160"/>
      <c r="T12" s="160">
        <v>3658</v>
      </c>
      <c r="U12" s="160">
        <v>19235</v>
      </c>
      <c r="V12" s="160">
        <v>24503</v>
      </c>
      <c r="W12" s="160">
        <v>22748</v>
      </c>
      <c r="X12" s="160">
        <v>19349</v>
      </c>
      <c r="Y12" s="160">
        <v>17159</v>
      </c>
      <c r="Z12" s="160">
        <v>14911</v>
      </c>
      <c r="AA12" s="160">
        <v>12529</v>
      </c>
      <c r="AB12" s="160">
        <v>8679</v>
      </c>
      <c r="AC12" s="160">
        <v>2989</v>
      </c>
      <c r="AD12" s="160">
        <v>871</v>
      </c>
      <c r="AE12" s="160">
        <v>280</v>
      </c>
      <c r="AF12" s="160">
        <v>183</v>
      </c>
      <c r="AG12" s="160">
        <v>2</v>
      </c>
      <c r="AH12" s="160"/>
      <c r="AI12" s="160"/>
      <c r="AJ12" s="160">
        <v>1</v>
      </c>
      <c r="AK12" s="160"/>
      <c r="AL12" s="160"/>
      <c r="AM12" s="160">
        <v>1</v>
      </c>
      <c r="AN12" s="160"/>
      <c r="AO12" s="160"/>
      <c r="AP12" s="160"/>
      <c r="AQ12" s="160"/>
      <c r="AR12" s="160"/>
      <c r="AS12" s="160"/>
      <c r="AT12" s="160"/>
      <c r="AU12" s="160"/>
      <c r="AW12" s="160">
        <v>359885</v>
      </c>
      <c r="AX12" s="160">
        <v>1</v>
      </c>
      <c r="AY12" s="160">
        <v>10104</v>
      </c>
      <c r="AZ12" s="160">
        <v>45353</v>
      </c>
      <c r="BA12" s="160">
        <v>57063</v>
      </c>
      <c r="BB12" s="160">
        <v>54633</v>
      </c>
      <c r="BC12" s="160">
        <v>46387</v>
      </c>
      <c r="BD12" s="160">
        <v>41742</v>
      </c>
      <c r="BE12" s="160">
        <v>36997</v>
      </c>
      <c r="BF12" s="160">
        <v>32389</v>
      </c>
      <c r="BG12" s="160">
        <v>22694</v>
      </c>
      <c r="BH12" s="160">
        <v>8107</v>
      </c>
      <c r="BI12" s="160">
        <v>2740</v>
      </c>
      <c r="BJ12" s="160">
        <v>1009</v>
      </c>
      <c r="BK12" s="160">
        <v>666</v>
      </c>
    </row>
    <row r="13" spans="1:65" ht="15.75" customHeight="1">
      <c r="A13" s="42" t="s">
        <v>1</v>
      </c>
      <c r="B13" s="159">
        <v>603631</v>
      </c>
      <c r="C13" s="160">
        <v>1</v>
      </c>
      <c r="D13" s="160">
        <v>15713</v>
      </c>
      <c r="E13" s="160">
        <v>80084</v>
      </c>
      <c r="F13" s="160">
        <v>97747</v>
      </c>
      <c r="G13" s="160">
        <v>90264</v>
      </c>
      <c r="H13" s="160">
        <v>74368</v>
      </c>
      <c r="I13" s="160">
        <v>66708</v>
      </c>
      <c r="J13" s="160">
        <v>60843</v>
      </c>
      <c r="K13" s="160">
        <v>56036</v>
      </c>
      <c r="L13" s="160">
        <v>38899</v>
      </c>
      <c r="M13" s="160">
        <v>15798</v>
      </c>
      <c r="N13" s="160">
        <v>4795</v>
      </c>
      <c r="O13" s="160">
        <v>1620</v>
      </c>
      <c r="P13" s="160">
        <v>755</v>
      </c>
      <c r="R13" s="160">
        <v>435083</v>
      </c>
      <c r="S13" s="160"/>
      <c r="T13" s="160">
        <v>9683</v>
      </c>
      <c r="U13" s="160">
        <v>56944</v>
      </c>
      <c r="V13" s="160">
        <v>72020</v>
      </c>
      <c r="W13" s="160">
        <v>64955</v>
      </c>
      <c r="X13" s="160">
        <v>56752</v>
      </c>
      <c r="Y13" s="160">
        <v>51520</v>
      </c>
      <c r="Z13" s="160">
        <v>45844</v>
      </c>
      <c r="AA13" s="160">
        <v>38511</v>
      </c>
      <c r="AB13" s="160">
        <v>26173</v>
      </c>
      <c r="AC13" s="160">
        <v>9481</v>
      </c>
      <c r="AD13" s="160">
        <v>2282</v>
      </c>
      <c r="AE13" s="160">
        <v>658</v>
      </c>
      <c r="AF13" s="160">
        <v>260</v>
      </c>
      <c r="AG13" s="160">
        <v>2</v>
      </c>
      <c r="AH13" s="160"/>
      <c r="AI13" s="160"/>
      <c r="AJ13" s="160">
        <v>2</v>
      </c>
      <c r="AK13" s="160"/>
      <c r="AL13" s="160"/>
      <c r="AM13" s="160"/>
      <c r="AN13" s="160"/>
      <c r="AO13" s="160"/>
      <c r="AP13" s="160"/>
      <c r="AQ13" s="160"/>
      <c r="AR13" s="160"/>
      <c r="AS13" s="160"/>
      <c r="AT13" s="160"/>
      <c r="AU13" s="160"/>
      <c r="AW13" s="160">
        <v>1038716</v>
      </c>
      <c r="AX13" s="160">
        <v>1</v>
      </c>
      <c r="AY13" s="160">
        <v>25396</v>
      </c>
      <c r="AZ13" s="160">
        <v>137030</v>
      </c>
      <c r="BA13" s="160">
        <v>169767</v>
      </c>
      <c r="BB13" s="160">
        <v>155219</v>
      </c>
      <c r="BC13" s="160">
        <v>131120</v>
      </c>
      <c r="BD13" s="160">
        <v>118228</v>
      </c>
      <c r="BE13" s="160">
        <v>106687</v>
      </c>
      <c r="BF13" s="160">
        <v>94547</v>
      </c>
      <c r="BG13" s="160">
        <v>65072</v>
      </c>
      <c r="BH13" s="160">
        <v>25279</v>
      </c>
      <c r="BI13" s="160">
        <v>7077</v>
      </c>
      <c r="BJ13" s="160">
        <v>2278</v>
      </c>
      <c r="BK13" s="160">
        <v>1015</v>
      </c>
    </row>
    <row r="14" spans="1:65" ht="15.75" customHeight="1">
      <c r="A14" s="42" t="s">
        <v>2</v>
      </c>
      <c r="B14" s="159">
        <v>133922</v>
      </c>
      <c r="C14" s="160">
        <v>2</v>
      </c>
      <c r="D14" s="160">
        <v>3435</v>
      </c>
      <c r="E14" s="160">
        <v>16962</v>
      </c>
      <c r="F14" s="160">
        <v>21324</v>
      </c>
      <c r="G14" s="160">
        <v>20841</v>
      </c>
      <c r="H14" s="160">
        <v>17991</v>
      </c>
      <c r="I14" s="160">
        <v>15691</v>
      </c>
      <c r="J14" s="160">
        <v>13617</v>
      </c>
      <c r="K14" s="160">
        <v>11241</v>
      </c>
      <c r="L14" s="160">
        <v>7790</v>
      </c>
      <c r="M14" s="160">
        <v>3334</v>
      </c>
      <c r="N14" s="160">
        <v>1079</v>
      </c>
      <c r="O14" s="160">
        <v>439</v>
      </c>
      <c r="P14" s="160">
        <v>176</v>
      </c>
      <c r="R14" s="160">
        <v>84753</v>
      </c>
      <c r="S14" s="160"/>
      <c r="T14" s="160">
        <v>1874</v>
      </c>
      <c r="U14" s="160">
        <v>10384</v>
      </c>
      <c r="V14" s="160">
        <v>14566</v>
      </c>
      <c r="W14" s="160">
        <v>14045</v>
      </c>
      <c r="X14" s="160">
        <v>12102</v>
      </c>
      <c r="Y14" s="160">
        <v>10354</v>
      </c>
      <c r="Z14" s="160">
        <v>8618</v>
      </c>
      <c r="AA14" s="160">
        <v>6642</v>
      </c>
      <c r="AB14" s="160">
        <v>4067</v>
      </c>
      <c r="AC14" s="160">
        <v>1540</v>
      </c>
      <c r="AD14" s="160">
        <v>391</v>
      </c>
      <c r="AE14" s="160">
        <v>111</v>
      </c>
      <c r="AF14" s="160">
        <v>59</v>
      </c>
      <c r="AG14" s="160">
        <v>0</v>
      </c>
      <c r="AH14" s="160"/>
      <c r="AI14" s="160"/>
      <c r="AJ14" s="160"/>
      <c r="AK14" s="160"/>
      <c r="AL14" s="160"/>
      <c r="AM14" s="160"/>
      <c r="AN14" s="160"/>
      <c r="AO14" s="160"/>
      <c r="AP14" s="160"/>
      <c r="AQ14" s="160"/>
      <c r="AR14" s="160"/>
      <c r="AS14" s="160"/>
      <c r="AT14" s="160"/>
      <c r="AU14" s="160"/>
      <c r="AW14" s="160">
        <v>218675</v>
      </c>
      <c r="AX14" s="160">
        <v>2</v>
      </c>
      <c r="AY14" s="160">
        <v>5309</v>
      </c>
      <c r="AZ14" s="160">
        <v>27346</v>
      </c>
      <c r="BA14" s="160">
        <v>35890</v>
      </c>
      <c r="BB14" s="160">
        <v>34886</v>
      </c>
      <c r="BC14" s="160">
        <v>30093</v>
      </c>
      <c r="BD14" s="160">
        <v>26045</v>
      </c>
      <c r="BE14" s="160">
        <v>22235</v>
      </c>
      <c r="BF14" s="160">
        <v>17883</v>
      </c>
      <c r="BG14" s="160">
        <v>11857</v>
      </c>
      <c r="BH14" s="160">
        <v>4874</v>
      </c>
      <c r="BI14" s="160">
        <v>1470</v>
      </c>
      <c r="BJ14" s="160">
        <v>550</v>
      </c>
      <c r="BK14" s="160">
        <v>235</v>
      </c>
    </row>
    <row r="15" spans="1:65" ht="15.75" customHeight="1">
      <c r="A15" s="42" t="s">
        <v>3</v>
      </c>
      <c r="B15" s="159">
        <v>90070</v>
      </c>
      <c r="C15" s="160">
        <v>1</v>
      </c>
      <c r="D15" s="160">
        <v>1042</v>
      </c>
      <c r="E15" s="160">
        <v>6967</v>
      </c>
      <c r="F15" s="160">
        <v>11772</v>
      </c>
      <c r="G15" s="160">
        <v>13554</v>
      </c>
      <c r="H15" s="160">
        <v>14029</v>
      </c>
      <c r="I15" s="160">
        <v>12804</v>
      </c>
      <c r="J15" s="160">
        <v>10723</v>
      </c>
      <c r="K15" s="160">
        <v>9013</v>
      </c>
      <c r="L15" s="160">
        <v>6331</v>
      </c>
      <c r="M15" s="160">
        <v>2575</v>
      </c>
      <c r="N15" s="160">
        <v>815</v>
      </c>
      <c r="O15" s="160">
        <v>290</v>
      </c>
      <c r="P15" s="160">
        <v>154</v>
      </c>
      <c r="R15" s="160">
        <v>45555</v>
      </c>
      <c r="S15" s="160"/>
      <c r="T15" s="160">
        <v>455</v>
      </c>
      <c r="U15" s="160">
        <v>3540</v>
      </c>
      <c r="V15" s="160">
        <v>6670</v>
      </c>
      <c r="W15" s="160">
        <v>7474</v>
      </c>
      <c r="X15" s="160">
        <v>7408</v>
      </c>
      <c r="Y15" s="160">
        <v>6521</v>
      </c>
      <c r="Z15" s="160">
        <v>5201</v>
      </c>
      <c r="AA15" s="160">
        <v>4144</v>
      </c>
      <c r="AB15" s="160">
        <v>2618</v>
      </c>
      <c r="AC15" s="160">
        <v>1077</v>
      </c>
      <c r="AD15" s="160">
        <v>287</v>
      </c>
      <c r="AE15" s="160">
        <v>108</v>
      </c>
      <c r="AF15" s="160">
        <v>52</v>
      </c>
      <c r="AG15" s="160">
        <v>0</v>
      </c>
      <c r="AH15" s="160"/>
      <c r="AI15" s="160"/>
      <c r="AJ15" s="160"/>
      <c r="AK15" s="160"/>
      <c r="AL15" s="160"/>
      <c r="AM15" s="160"/>
      <c r="AN15" s="160"/>
      <c r="AO15" s="160"/>
      <c r="AP15" s="160"/>
      <c r="AQ15" s="160"/>
      <c r="AR15" s="160"/>
      <c r="AS15" s="160"/>
      <c r="AT15" s="160"/>
      <c r="AU15" s="160"/>
      <c r="AW15" s="160">
        <v>135625</v>
      </c>
      <c r="AX15" s="160">
        <v>1</v>
      </c>
      <c r="AY15" s="160">
        <v>1497</v>
      </c>
      <c r="AZ15" s="160">
        <v>10507</v>
      </c>
      <c r="BA15" s="160">
        <v>18442</v>
      </c>
      <c r="BB15" s="160">
        <v>21028</v>
      </c>
      <c r="BC15" s="160">
        <v>21437</v>
      </c>
      <c r="BD15" s="160">
        <v>19325</v>
      </c>
      <c r="BE15" s="160">
        <v>15924</v>
      </c>
      <c r="BF15" s="160">
        <v>13157</v>
      </c>
      <c r="BG15" s="160">
        <v>8949</v>
      </c>
      <c r="BH15" s="160">
        <v>3652</v>
      </c>
      <c r="BI15" s="160">
        <v>1102</v>
      </c>
      <c r="BJ15" s="160">
        <v>398</v>
      </c>
      <c r="BK15" s="160">
        <v>206</v>
      </c>
    </row>
    <row r="16" spans="1:65" ht="15.75" customHeight="1">
      <c r="A16" s="42" t="s">
        <v>199</v>
      </c>
      <c r="B16" s="159">
        <v>535483</v>
      </c>
      <c r="C16" s="160">
        <v>3</v>
      </c>
      <c r="D16" s="160">
        <v>15354</v>
      </c>
      <c r="E16" s="160">
        <v>70681</v>
      </c>
      <c r="F16" s="160">
        <v>81608</v>
      </c>
      <c r="G16" s="160">
        <v>77706</v>
      </c>
      <c r="H16" s="160">
        <v>64901</v>
      </c>
      <c r="I16" s="160">
        <v>60267</v>
      </c>
      <c r="J16" s="160">
        <v>58108</v>
      </c>
      <c r="K16" s="160">
        <v>52371</v>
      </c>
      <c r="L16" s="160">
        <v>38225</v>
      </c>
      <c r="M16" s="160">
        <v>10668</v>
      </c>
      <c r="N16" s="160">
        <v>3622</v>
      </c>
      <c r="O16" s="160">
        <v>1346</v>
      </c>
      <c r="P16" s="160">
        <v>623</v>
      </c>
      <c r="R16" s="160">
        <v>327256</v>
      </c>
      <c r="S16" s="160">
        <v>1</v>
      </c>
      <c r="T16" s="160">
        <v>8895</v>
      </c>
      <c r="U16" s="160">
        <v>44775</v>
      </c>
      <c r="V16" s="160">
        <v>51915</v>
      </c>
      <c r="W16" s="160">
        <v>47753</v>
      </c>
      <c r="X16" s="160">
        <v>41140</v>
      </c>
      <c r="Y16" s="160">
        <v>38656</v>
      </c>
      <c r="Z16" s="160">
        <v>36056</v>
      </c>
      <c r="AA16" s="160">
        <v>30274</v>
      </c>
      <c r="AB16" s="160">
        <v>19787</v>
      </c>
      <c r="AC16" s="160">
        <v>5954</v>
      </c>
      <c r="AD16" s="160">
        <v>1466</v>
      </c>
      <c r="AE16" s="160">
        <v>401</v>
      </c>
      <c r="AF16" s="160">
        <v>183</v>
      </c>
      <c r="AG16" s="160">
        <v>0</v>
      </c>
      <c r="AH16" s="160"/>
      <c r="AI16" s="160"/>
      <c r="AJ16" s="160"/>
      <c r="AK16" s="160"/>
      <c r="AL16" s="160"/>
      <c r="AM16" s="160"/>
      <c r="AN16" s="160"/>
      <c r="AO16" s="160"/>
      <c r="AP16" s="160"/>
      <c r="AQ16" s="160"/>
      <c r="AR16" s="160"/>
      <c r="AS16" s="160"/>
      <c r="AT16" s="160"/>
      <c r="AU16" s="160"/>
      <c r="AW16" s="160">
        <v>862739</v>
      </c>
      <c r="AX16" s="160">
        <v>4</v>
      </c>
      <c r="AY16" s="160">
        <v>24249</v>
      </c>
      <c r="AZ16" s="160">
        <v>115456</v>
      </c>
      <c r="BA16" s="160">
        <v>133523</v>
      </c>
      <c r="BB16" s="160">
        <v>125459</v>
      </c>
      <c r="BC16" s="160">
        <v>106041</v>
      </c>
      <c r="BD16" s="160">
        <v>98923</v>
      </c>
      <c r="BE16" s="160">
        <v>94164</v>
      </c>
      <c r="BF16" s="160">
        <v>82645</v>
      </c>
      <c r="BG16" s="160">
        <v>58012</v>
      </c>
      <c r="BH16" s="160">
        <v>16622</v>
      </c>
      <c r="BI16" s="160">
        <v>5088</v>
      </c>
      <c r="BJ16" s="160">
        <v>1747</v>
      </c>
      <c r="BK16" s="160">
        <v>806</v>
      </c>
    </row>
    <row r="17" spans="1:63" ht="15.75" customHeight="1">
      <c r="A17" s="42" t="s">
        <v>5</v>
      </c>
      <c r="B17" s="159">
        <v>92467</v>
      </c>
      <c r="C17" s="160">
        <v>2</v>
      </c>
      <c r="D17" s="160">
        <v>2181</v>
      </c>
      <c r="E17" s="160">
        <v>9718</v>
      </c>
      <c r="F17" s="160">
        <v>12713</v>
      </c>
      <c r="G17" s="160">
        <v>13173</v>
      </c>
      <c r="H17" s="160">
        <v>12174</v>
      </c>
      <c r="I17" s="160">
        <v>11061</v>
      </c>
      <c r="J17" s="160">
        <v>10264</v>
      </c>
      <c r="K17" s="160">
        <v>9672</v>
      </c>
      <c r="L17" s="160">
        <v>7074</v>
      </c>
      <c r="M17" s="160">
        <v>2755</v>
      </c>
      <c r="N17" s="160">
        <v>1026</v>
      </c>
      <c r="O17" s="160">
        <v>426</v>
      </c>
      <c r="P17" s="160">
        <v>228</v>
      </c>
      <c r="R17" s="160">
        <v>61575</v>
      </c>
      <c r="S17" s="160"/>
      <c r="T17" s="160">
        <v>1042</v>
      </c>
      <c r="U17" s="160">
        <v>6397</v>
      </c>
      <c r="V17" s="160">
        <v>9462</v>
      </c>
      <c r="W17" s="160">
        <v>9276</v>
      </c>
      <c r="X17" s="160">
        <v>9087</v>
      </c>
      <c r="Y17" s="160">
        <v>8031</v>
      </c>
      <c r="Z17" s="160">
        <v>6865</v>
      </c>
      <c r="AA17" s="160">
        <v>5706</v>
      </c>
      <c r="AB17" s="160">
        <v>3832</v>
      </c>
      <c r="AC17" s="160">
        <v>1318</v>
      </c>
      <c r="AD17" s="160">
        <v>351</v>
      </c>
      <c r="AE17" s="160">
        <v>128</v>
      </c>
      <c r="AF17" s="160">
        <v>80</v>
      </c>
      <c r="AG17" s="160">
        <v>0</v>
      </c>
      <c r="AH17" s="160"/>
      <c r="AI17" s="160"/>
      <c r="AJ17" s="160"/>
      <c r="AK17" s="160"/>
      <c r="AL17" s="160"/>
      <c r="AM17" s="160"/>
      <c r="AN17" s="160"/>
      <c r="AO17" s="160"/>
      <c r="AP17" s="160"/>
      <c r="AQ17" s="160"/>
      <c r="AR17" s="160"/>
      <c r="AS17" s="160"/>
      <c r="AT17" s="160"/>
      <c r="AU17" s="160"/>
      <c r="AW17" s="160">
        <v>154042</v>
      </c>
      <c r="AX17" s="160">
        <v>2</v>
      </c>
      <c r="AY17" s="160">
        <v>3223</v>
      </c>
      <c r="AZ17" s="160">
        <v>16115</v>
      </c>
      <c r="BA17" s="160">
        <v>22175</v>
      </c>
      <c r="BB17" s="160">
        <v>22449</v>
      </c>
      <c r="BC17" s="160">
        <v>21261</v>
      </c>
      <c r="BD17" s="160">
        <v>19092</v>
      </c>
      <c r="BE17" s="160">
        <v>17129</v>
      </c>
      <c r="BF17" s="160">
        <v>15378</v>
      </c>
      <c r="BG17" s="160">
        <v>10906</v>
      </c>
      <c r="BH17" s="160">
        <v>4073</v>
      </c>
      <c r="BI17" s="160">
        <v>1377</v>
      </c>
      <c r="BJ17" s="160">
        <v>554</v>
      </c>
      <c r="BK17" s="160">
        <v>308</v>
      </c>
    </row>
    <row r="18" spans="1:63" ht="15.75" customHeight="1">
      <c r="A18" s="42" t="s">
        <v>6</v>
      </c>
      <c r="B18" s="159">
        <v>162894</v>
      </c>
      <c r="C18" s="160">
        <v>1</v>
      </c>
      <c r="D18" s="160">
        <v>3095</v>
      </c>
      <c r="E18" s="160">
        <v>17415</v>
      </c>
      <c r="F18" s="160">
        <v>23717</v>
      </c>
      <c r="G18" s="160">
        <v>24970</v>
      </c>
      <c r="H18" s="160">
        <v>23086</v>
      </c>
      <c r="I18" s="160">
        <v>20513</v>
      </c>
      <c r="J18" s="160">
        <v>17070</v>
      </c>
      <c r="K18" s="160">
        <v>13759</v>
      </c>
      <c r="L18" s="160">
        <v>10609</v>
      </c>
      <c r="M18" s="160">
        <v>5301</v>
      </c>
      <c r="N18" s="160">
        <v>1992</v>
      </c>
      <c r="O18" s="160">
        <v>857</v>
      </c>
      <c r="P18" s="160">
        <v>509</v>
      </c>
      <c r="R18" s="160">
        <v>99998</v>
      </c>
      <c r="S18" s="160"/>
      <c r="T18" s="160">
        <v>1419</v>
      </c>
      <c r="U18" s="160">
        <v>9849</v>
      </c>
      <c r="V18" s="160">
        <v>15138</v>
      </c>
      <c r="W18" s="160">
        <v>16079</v>
      </c>
      <c r="X18" s="160">
        <v>15629</v>
      </c>
      <c r="Y18" s="160">
        <v>13578</v>
      </c>
      <c r="Z18" s="160">
        <v>10800</v>
      </c>
      <c r="AA18" s="160">
        <v>8434</v>
      </c>
      <c r="AB18" s="160">
        <v>5444</v>
      </c>
      <c r="AC18" s="160">
        <v>2286</v>
      </c>
      <c r="AD18" s="160">
        <v>818</v>
      </c>
      <c r="AE18" s="160">
        <v>317</v>
      </c>
      <c r="AF18" s="160">
        <v>207</v>
      </c>
      <c r="AG18" s="160">
        <v>1</v>
      </c>
      <c r="AH18" s="160"/>
      <c r="AI18" s="160"/>
      <c r="AJ18" s="160"/>
      <c r="AK18" s="160"/>
      <c r="AL18" s="160"/>
      <c r="AM18" s="160"/>
      <c r="AN18" s="160">
        <v>1</v>
      </c>
      <c r="AO18" s="160"/>
      <c r="AP18" s="160"/>
      <c r="AQ18" s="160"/>
      <c r="AR18" s="160"/>
      <c r="AS18" s="160"/>
      <c r="AT18" s="160"/>
      <c r="AU18" s="160"/>
      <c r="AW18" s="160">
        <v>262893</v>
      </c>
      <c r="AX18" s="160">
        <v>1</v>
      </c>
      <c r="AY18" s="160">
        <v>4514</v>
      </c>
      <c r="AZ18" s="160">
        <v>27264</v>
      </c>
      <c r="BA18" s="160">
        <v>38855</v>
      </c>
      <c r="BB18" s="160">
        <v>41049</v>
      </c>
      <c r="BC18" s="160">
        <v>38715</v>
      </c>
      <c r="BD18" s="160">
        <v>34092</v>
      </c>
      <c r="BE18" s="160">
        <v>27870</v>
      </c>
      <c r="BF18" s="160">
        <v>22193</v>
      </c>
      <c r="BG18" s="160">
        <v>16053</v>
      </c>
      <c r="BH18" s="160">
        <v>7587</v>
      </c>
      <c r="BI18" s="160">
        <v>2810</v>
      </c>
      <c r="BJ18" s="160">
        <v>1174</v>
      </c>
      <c r="BK18" s="160">
        <v>716</v>
      </c>
    </row>
    <row r="19" spans="1:63" ht="15.75" customHeight="1">
      <c r="A19" s="42" t="s">
        <v>7</v>
      </c>
      <c r="B19" s="159">
        <v>549486</v>
      </c>
      <c r="C19" s="160">
        <v>2</v>
      </c>
      <c r="D19" s="160">
        <v>16958</v>
      </c>
      <c r="E19" s="160">
        <v>71754</v>
      </c>
      <c r="F19" s="160">
        <v>80629</v>
      </c>
      <c r="G19" s="160">
        <v>77665</v>
      </c>
      <c r="H19" s="160">
        <v>65368</v>
      </c>
      <c r="I19" s="160">
        <v>60494</v>
      </c>
      <c r="J19" s="160">
        <v>57660</v>
      </c>
      <c r="K19" s="160">
        <v>55940</v>
      </c>
      <c r="L19" s="160">
        <v>42013</v>
      </c>
      <c r="M19" s="160">
        <v>14277</v>
      </c>
      <c r="N19" s="160">
        <v>4466</v>
      </c>
      <c r="O19" s="160">
        <v>1566</v>
      </c>
      <c r="P19" s="160">
        <v>694</v>
      </c>
      <c r="R19" s="160">
        <v>416509</v>
      </c>
      <c r="S19" s="160"/>
      <c r="T19" s="160">
        <v>11459</v>
      </c>
      <c r="U19" s="160">
        <v>54049</v>
      </c>
      <c r="V19" s="160">
        <v>63191</v>
      </c>
      <c r="W19" s="160">
        <v>59881</v>
      </c>
      <c r="X19" s="160">
        <v>52357</v>
      </c>
      <c r="Y19" s="160">
        <v>48707</v>
      </c>
      <c r="Z19" s="160">
        <v>45324</v>
      </c>
      <c r="AA19" s="160">
        <v>40640</v>
      </c>
      <c r="AB19" s="160">
        <v>29188</v>
      </c>
      <c r="AC19" s="160">
        <v>8967</v>
      </c>
      <c r="AD19" s="160">
        <v>2016</v>
      </c>
      <c r="AE19" s="160">
        <v>542</v>
      </c>
      <c r="AF19" s="160">
        <v>188</v>
      </c>
      <c r="AG19" s="160">
        <v>3</v>
      </c>
      <c r="AH19" s="160"/>
      <c r="AI19" s="160"/>
      <c r="AJ19" s="160">
        <v>1</v>
      </c>
      <c r="AK19" s="160">
        <v>2</v>
      </c>
      <c r="AL19" s="160"/>
      <c r="AM19" s="160"/>
      <c r="AN19" s="160"/>
      <c r="AO19" s="160"/>
      <c r="AP19" s="160"/>
      <c r="AQ19" s="160"/>
      <c r="AR19" s="160"/>
      <c r="AS19" s="160"/>
      <c r="AT19" s="160"/>
      <c r="AU19" s="160"/>
      <c r="AW19" s="160">
        <v>965998</v>
      </c>
      <c r="AX19" s="160">
        <v>2</v>
      </c>
      <c r="AY19" s="160">
        <v>28417</v>
      </c>
      <c r="AZ19" s="160">
        <v>125804</v>
      </c>
      <c r="BA19" s="160">
        <v>143822</v>
      </c>
      <c r="BB19" s="160">
        <v>137546</v>
      </c>
      <c r="BC19" s="160">
        <v>117725</v>
      </c>
      <c r="BD19" s="160">
        <v>109201</v>
      </c>
      <c r="BE19" s="160">
        <v>102984</v>
      </c>
      <c r="BF19" s="160">
        <v>96580</v>
      </c>
      <c r="BG19" s="160">
        <v>71201</v>
      </c>
      <c r="BH19" s="160">
        <v>23244</v>
      </c>
      <c r="BI19" s="160">
        <v>6482</v>
      </c>
      <c r="BJ19" s="160">
        <v>2108</v>
      </c>
      <c r="BK19" s="160">
        <v>882</v>
      </c>
    </row>
    <row r="20" spans="1:63" ht="15.75" customHeight="1">
      <c r="A20" s="42" t="s">
        <v>329</v>
      </c>
      <c r="B20" s="159">
        <v>974122</v>
      </c>
      <c r="C20" s="160">
        <v>1</v>
      </c>
      <c r="D20" s="160">
        <v>13621</v>
      </c>
      <c r="E20" s="160">
        <v>88651</v>
      </c>
      <c r="F20" s="160">
        <v>152397</v>
      </c>
      <c r="G20" s="160">
        <v>162547</v>
      </c>
      <c r="H20" s="160">
        <v>139555</v>
      </c>
      <c r="I20" s="160">
        <v>119982</v>
      </c>
      <c r="J20" s="160">
        <v>99648</v>
      </c>
      <c r="K20" s="160">
        <v>92629</v>
      </c>
      <c r="L20" s="160">
        <v>66188</v>
      </c>
      <c r="M20" s="160">
        <v>27486</v>
      </c>
      <c r="N20" s="160">
        <v>7600</v>
      </c>
      <c r="O20" s="160">
        <v>2547</v>
      </c>
      <c r="P20" s="160">
        <v>1270</v>
      </c>
      <c r="R20" s="160">
        <v>743421</v>
      </c>
      <c r="S20" s="160">
        <v>1</v>
      </c>
      <c r="T20" s="160">
        <v>7830</v>
      </c>
      <c r="U20" s="160">
        <v>63995</v>
      </c>
      <c r="V20" s="160">
        <v>120230</v>
      </c>
      <c r="W20" s="160">
        <v>126823</v>
      </c>
      <c r="X20" s="160">
        <v>110761</v>
      </c>
      <c r="Y20" s="160">
        <v>94493</v>
      </c>
      <c r="Z20" s="160">
        <v>78053</v>
      </c>
      <c r="AA20" s="160">
        <v>68955</v>
      </c>
      <c r="AB20" s="160">
        <v>47143</v>
      </c>
      <c r="AC20" s="160">
        <v>18536</v>
      </c>
      <c r="AD20" s="160">
        <v>4545</v>
      </c>
      <c r="AE20" s="160">
        <v>1362</v>
      </c>
      <c r="AF20" s="160">
        <v>694</v>
      </c>
      <c r="AG20" s="160">
        <v>3</v>
      </c>
      <c r="AH20" s="160"/>
      <c r="AI20" s="160"/>
      <c r="AJ20" s="160"/>
      <c r="AK20" s="160">
        <v>1</v>
      </c>
      <c r="AL20" s="160"/>
      <c r="AM20" s="160">
        <v>1</v>
      </c>
      <c r="AN20" s="160">
        <v>1</v>
      </c>
      <c r="AO20" s="160"/>
      <c r="AP20" s="160"/>
      <c r="AQ20" s="160"/>
      <c r="AR20" s="160"/>
      <c r="AS20" s="160"/>
      <c r="AT20" s="160"/>
      <c r="AU20" s="160"/>
      <c r="AW20" s="160">
        <v>1717546</v>
      </c>
      <c r="AX20" s="160">
        <v>2</v>
      </c>
      <c r="AY20" s="160">
        <v>21451</v>
      </c>
      <c r="AZ20" s="160">
        <v>152646</v>
      </c>
      <c r="BA20" s="160">
        <v>272628</v>
      </c>
      <c r="BB20" s="160">
        <v>289370</v>
      </c>
      <c r="BC20" s="160">
        <v>250317</v>
      </c>
      <c r="BD20" s="160">
        <v>214476</v>
      </c>
      <c r="BE20" s="160">
        <v>177701</v>
      </c>
      <c r="BF20" s="160">
        <v>161584</v>
      </c>
      <c r="BG20" s="160">
        <v>113331</v>
      </c>
      <c r="BH20" s="160">
        <v>46022</v>
      </c>
      <c r="BI20" s="160">
        <v>12145</v>
      </c>
      <c r="BJ20" s="160">
        <v>3909</v>
      </c>
      <c r="BK20" s="160">
        <v>1964</v>
      </c>
    </row>
    <row r="21" spans="1:63" ht="15.75" customHeight="1">
      <c r="A21" s="42" t="s">
        <v>331</v>
      </c>
      <c r="B21" s="159">
        <v>986609</v>
      </c>
      <c r="C21" s="160">
        <v>3</v>
      </c>
      <c r="D21" s="160">
        <v>14276</v>
      </c>
      <c r="E21" s="160">
        <v>92440</v>
      </c>
      <c r="F21" s="160">
        <v>149942</v>
      </c>
      <c r="G21" s="160">
        <v>158635</v>
      </c>
      <c r="H21" s="160">
        <v>135722</v>
      </c>
      <c r="I21" s="160">
        <v>118349</v>
      </c>
      <c r="J21" s="160">
        <v>102337</v>
      </c>
      <c r="K21" s="160">
        <v>95017</v>
      </c>
      <c r="L21" s="160">
        <v>70666</v>
      </c>
      <c r="M21" s="160">
        <v>32924</v>
      </c>
      <c r="N21" s="160">
        <v>10580</v>
      </c>
      <c r="O21" s="160">
        <v>3812</v>
      </c>
      <c r="P21" s="160">
        <v>1906</v>
      </c>
      <c r="R21" s="160">
        <v>775190</v>
      </c>
      <c r="S21" s="160">
        <v>4</v>
      </c>
      <c r="T21" s="160">
        <v>8334</v>
      </c>
      <c r="U21" s="160">
        <v>64153</v>
      </c>
      <c r="V21" s="160">
        <v>117654</v>
      </c>
      <c r="W21" s="160">
        <v>123267</v>
      </c>
      <c r="X21" s="160">
        <v>109702</v>
      </c>
      <c r="Y21" s="160">
        <v>98327</v>
      </c>
      <c r="Z21" s="160">
        <v>85111</v>
      </c>
      <c r="AA21" s="160">
        <v>77923</v>
      </c>
      <c r="AB21" s="160">
        <v>55158</v>
      </c>
      <c r="AC21" s="160">
        <v>24894</v>
      </c>
      <c r="AD21" s="160">
        <v>7173</v>
      </c>
      <c r="AE21" s="160">
        <v>2323</v>
      </c>
      <c r="AF21" s="160">
        <v>1167</v>
      </c>
      <c r="AG21" s="160">
        <v>9</v>
      </c>
      <c r="AH21" s="160"/>
      <c r="AI21" s="160"/>
      <c r="AJ21" s="160">
        <v>2</v>
      </c>
      <c r="AK21" s="160">
        <v>4</v>
      </c>
      <c r="AL21" s="160">
        <v>2</v>
      </c>
      <c r="AM21" s="160"/>
      <c r="AN21" s="160">
        <v>1</v>
      </c>
      <c r="AO21" s="160"/>
      <c r="AP21" s="160"/>
      <c r="AQ21" s="160"/>
      <c r="AR21" s="160"/>
      <c r="AS21" s="160"/>
      <c r="AT21" s="160"/>
      <c r="AU21" s="160"/>
      <c r="AW21" s="160">
        <v>1761808</v>
      </c>
      <c r="AX21" s="160">
        <v>7</v>
      </c>
      <c r="AY21" s="160">
        <v>22610</v>
      </c>
      <c r="AZ21" s="160">
        <v>156595</v>
      </c>
      <c r="BA21" s="160">
        <v>267600</v>
      </c>
      <c r="BB21" s="160">
        <v>281904</v>
      </c>
      <c r="BC21" s="160">
        <v>245424</v>
      </c>
      <c r="BD21" s="160">
        <v>216677</v>
      </c>
      <c r="BE21" s="160">
        <v>187448</v>
      </c>
      <c r="BF21" s="160">
        <v>172940</v>
      </c>
      <c r="BG21" s="160">
        <v>125824</v>
      </c>
      <c r="BH21" s="160">
        <v>57818</v>
      </c>
      <c r="BI21" s="160">
        <v>17753</v>
      </c>
      <c r="BJ21" s="160">
        <v>6135</v>
      </c>
      <c r="BK21" s="160">
        <v>3073</v>
      </c>
    </row>
    <row r="22" spans="1:63" ht="15.75" customHeight="1">
      <c r="A22" s="42" t="s">
        <v>8</v>
      </c>
      <c r="B22" s="159">
        <v>157955</v>
      </c>
      <c r="C22" s="160">
        <v>4</v>
      </c>
      <c r="D22" s="160">
        <v>4186</v>
      </c>
      <c r="E22" s="160">
        <v>18972</v>
      </c>
      <c r="F22" s="160">
        <v>22905</v>
      </c>
      <c r="G22" s="160">
        <v>22363</v>
      </c>
      <c r="H22" s="160">
        <v>19660</v>
      </c>
      <c r="I22" s="160">
        <v>17726</v>
      </c>
      <c r="J22" s="160">
        <v>17402</v>
      </c>
      <c r="K22" s="160">
        <v>16323</v>
      </c>
      <c r="L22" s="160">
        <v>12464</v>
      </c>
      <c r="M22" s="160">
        <v>4067</v>
      </c>
      <c r="N22" s="160">
        <v>1235</v>
      </c>
      <c r="O22" s="160">
        <v>437</v>
      </c>
      <c r="P22" s="160">
        <v>211</v>
      </c>
      <c r="R22" s="160">
        <v>98633</v>
      </c>
      <c r="S22" s="160"/>
      <c r="T22" s="160">
        <v>2101</v>
      </c>
      <c r="U22" s="160">
        <v>11729</v>
      </c>
      <c r="V22" s="160">
        <v>15562</v>
      </c>
      <c r="W22" s="160">
        <v>15528</v>
      </c>
      <c r="X22" s="160">
        <v>13994</v>
      </c>
      <c r="Y22" s="160">
        <v>12176</v>
      </c>
      <c r="Z22" s="160">
        <v>10564</v>
      </c>
      <c r="AA22" s="160">
        <v>8755</v>
      </c>
      <c r="AB22" s="160">
        <v>5605</v>
      </c>
      <c r="AC22" s="160">
        <v>1943</v>
      </c>
      <c r="AD22" s="160">
        <v>448</v>
      </c>
      <c r="AE22" s="160">
        <v>152</v>
      </c>
      <c r="AF22" s="160">
        <v>76</v>
      </c>
      <c r="AG22" s="160">
        <v>0</v>
      </c>
      <c r="AH22" s="160"/>
      <c r="AI22" s="160"/>
      <c r="AJ22" s="160"/>
      <c r="AK22" s="160"/>
      <c r="AL22" s="160"/>
      <c r="AM22" s="160"/>
      <c r="AN22" s="160"/>
      <c r="AO22" s="160"/>
      <c r="AP22" s="160"/>
      <c r="AQ22" s="160"/>
      <c r="AR22" s="160"/>
      <c r="AS22" s="160"/>
      <c r="AT22" s="160"/>
      <c r="AU22" s="160"/>
      <c r="AW22" s="160">
        <v>256588</v>
      </c>
      <c r="AX22" s="160">
        <v>4</v>
      </c>
      <c r="AY22" s="160">
        <v>6287</v>
      </c>
      <c r="AZ22" s="160">
        <v>30701</v>
      </c>
      <c r="BA22" s="160">
        <v>38467</v>
      </c>
      <c r="BB22" s="160">
        <v>37891</v>
      </c>
      <c r="BC22" s="160">
        <v>33654</v>
      </c>
      <c r="BD22" s="160">
        <v>29902</v>
      </c>
      <c r="BE22" s="160">
        <v>27966</v>
      </c>
      <c r="BF22" s="160">
        <v>25078</v>
      </c>
      <c r="BG22" s="160">
        <v>18069</v>
      </c>
      <c r="BH22" s="160">
        <v>6010</v>
      </c>
      <c r="BI22" s="160">
        <v>1683</v>
      </c>
      <c r="BJ22" s="160">
        <v>589</v>
      </c>
      <c r="BK22" s="160">
        <v>287</v>
      </c>
    </row>
    <row r="23" spans="1:63" ht="15.75" customHeight="1">
      <c r="A23" s="42" t="s">
        <v>9</v>
      </c>
      <c r="B23" s="159">
        <v>662538</v>
      </c>
      <c r="C23" s="160">
        <v>4</v>
      </c>
      <c r="D23" s="160">
        <v>19121</v>
      </c>
      <c r="E23" s="160">
        <v>84553</v>
      </c>
      <c r="F23" s="160">
        <v>103807</v>
      </c>
      <c r="G23" s="160">
        <v>101754</v>
      </c>
      <c r="H23" s="160">
        <v>84880</v>
      </c>
      <c r="I23" s="160">
        <v>75641</v>
      </c>
      <c r="J23" s="160">
        <v>67864</v>
      </c>
      <c r="K23" s="160">
        <v>59921</v>
      </c>
      <c r="L23" s="160">
        <v>42834</v>
      </c>
      <c r="M23" s="160">
        <v>15007</v>
      </c>
      <c r="N23" s="160">
        <v>4601</v>
      </c>
      <c r="O23" s="160">
        <v>1705</v>
      </c>
      <c r="P23" s="160">
        <v>846</v>
      </c>
      <c r="R23" s="160">
        <v>443365</v>
      </c>
      <c r="S23" s="160">
        <v>4</v>
      </c>
      <c r="T23" s="160">
        <v>12151</v>
      </c>
      <c r="U23" s="160">
        <v>60671</v>
      </c>
      <c r="V23" s="160">
        <v>74688</v>
      </c>
      <c r="W23" s="160">
        <v>69567</v>
      </c>
      <c r="X23" s="160">
        <v>59624</v>
      </c>
      <c r="Y23" s="160">
        <v>52083</v>
      </c>
      <c r="Z23" s="160">
        <v>44606</v>
      </c>
      <c r="AA23" s="160">
        <v>35993</v>
      </c>
      <c r="AB23" s="160">
        <v>23283</v>
      </c>
      <c r="AC23" s="160">
        <v>8073</v>
      </c>
      <c r="AD23" s="160">
        <v>1859</v>
      </c>
      <c r="AE23" s="160">
        <v>519</v>
      </c>
      <c r="AF23" s="160">
        <v>244</v>
      </c>
      <c r="AG23" s="160">
        <v>1</v>
      </c>
      <c r="AH23" s="160"/>
      <c r="AI23" s="160"/>
      <c r="AJ23" s="160">
        <v>1</v>
      </c>
      <c r="AK23" s="160"/>
      <c r="AL23" s="160"/>
      <c r="AM23" s="160"/>
      <c r="AN23" s="160"/>
      <c r="AO23" s="160"/>
      <c r="AP23" s="160"/>
      <c r="AQ23" s="160"/>
      <c r="AR23" s="160"/>
      <c r="AS23" s="160"/>
      <c r="AT23" s="160"/>
      <c r="AU23" s="160"/>
      <c r="AW23" s="160">
        <v>1105904</v>
      </c>
      <c r="AX23" s="160">
        <v>8</v>
      </c>
      <c r="AY23" s="160">
        <v>31272</v>
      </c>
      <c r="AZ23" s="160">
        <v>145225</v>
      </c>
      <c r="BA23" s="160">
        <v>178495</v>
      </c>
      <c r="BB23" s="160">
        <v>171321</v>
      </c>
      <c r="BC23" s="160">
        <v>144504</v>
      </c>
      <c r="BD23" s="160">
        <v>127724</v>
      </c>
      <c r="BE23" s="160">
        <v>112470</v>
      </c>
      <c r="BF23" s="160">
        <v>95914</v>
      </c>
      <c r="BG23" s="160">
        <v>66117</v>
      </c>
      <c r="BH23" s="160">
        <v>23080</v>
      </c>
      <c r="BI23" s="160">
        <v>6460</v>
      </c>
      <c r="BJ23" s="160">
        <v>2224</v>
      </c>
      <c r="BK23" s="160">
        <v>1090</v>
      </c>
    </row>
    <row r="24" spans="1:63" ht="15.75" customHeight="1">
      <c r="A24" s="42" t="s">
        <v>10</v>
      </c>
      <c r="B24" s="159">
        <v>97651</v>
      </c>
      <c r="C24" s="160"/>
      <c r="D24" s="160">
        <v>1800</v>
      </c>
      <c r="E24" s="160">
        <v>9475</v>
      </c>
      <c r="F24" s="160">
        <v>13473</v>
      </c>
      <c r="G24" s="160">
        <v>14625</v>
      </c>
      <c r="H24" s="160">
        <v>14110</v>
      </c>
      <c r="I24" s="160">
        <v>12045</v>
      </c>
      <c r="J24" s="160">
        <v>10453</v>
      </c>
      <c r="K24" s="160">
        <v>8948</v>
      </c>
      <c r="L24" s="160">
        <v>7122</v>
      </c>
      <c r="M24" s="160">
        <v>3614</v>
      </c>
      <c r="N24" s="160">
        <v>1243</v>
      </c>
      <c r="O24" s="160">
        <v>493</v>
      </c>
      <c r="P24" s="160">
        <v>250</v>
      </c>
      <c r="R24" s="160">
        <v>65505</v>
      </c>
      <c r="S24" s="160">
        <v>1</v>
      </c>
      <c r="T24" s="160">
        <v>941</v>
      </c>
      <c r="U24" s="160">
        <v>5933</v>
      </c>
      <c r="V24" s="160">
        <v>9227</v>
      </c>
      <c r="W24" s="160">
        <v>10162</v>
      </c>
      <c r="X24" s="160">
        <v>10065</v>
      </c>
      <c r="Y24" s="160">
        <v>8421</v>
      </c>
      <c r="Z24" s="160">
        <v>7226</v>
      </c>
      <c r="AA24" s="160">
        <v>6174</v>
      </c>
      <c r="AB24" s="160">
        <v>4443</v>
      </c>
      <c r="AC24" s="160">
        <v>1982</v>
      </c>
      <c r="AD24" s="160">
        <v>576</v>
      </c>
      <c r="AE24" s="160">
        <v>225</v>
      </c>
      <c r="AF24" s="160">
        <v>129</v>
      </c>
      <c r="AG24" s="160">
        <v>0</v>
      </c>
      <c r="AH24" s="160"/>
      <c r="AI24" s="160"/>
      <c r="AJ24" s="160"/>
      <c r="AK24" s="160"/>
      <c r="AL24" s="160"/>
      <c r="AM24" s="160"/>
      <c r="AN24" s="160"/>
      <c r="AO24" s="160"/>
      <c r="AP24" s="160"/>
      <c r="AQ24" s="160"/>
      <c r="AR24" s="160"/>
      <c r="AS24" s="160"/>
      <c r="AT24" s="160"/>
      <c r="AU24" s="160"/>
      <c r="AW24" s="160">
        <v>163156</v>
      </c>
      <c r="AX24" s="160">
        <v>1</v>
      </c>
      <c r="AY24" s="160">
        <v>2741</v>
      </c>
      <c r="AZ24" s="160">
        <v>15408</v>
      </c>
      <c r="BA24" s="160">
        <v>22700</v>
      </c>
      <c r="BB24" s="160">
        <v>24787</v>
      </c>
      <c r="BC24" s="160">
        <v>24175</v>
      </c>
      <c r="BD24" s="160">
        <v>20466</v>
      </c>
      <c r="BE24" s="160">
        <v>17679</v>
      </c>
      <c r="BF24" s="160">
        <v>15122</v>
      </c>
      <c r="BG24" s="160">
        <v>11565</v>
      </c>
      <c r="BH24" s="160">
        <v>5596</v>
      </c>
      <c r="BI24" s="160">
        <v>1819</v>
      </c>
      <c r="BJ24" s="160">
        <v>718</v>
      </c>
      <c r="BK24" s="160">
        <v>379</v>
      </c>
    </row>
    <row r="25" spans="1:63" ht="15.75" customHeight="1">
      <c r="A25" s="42" t="s">
        <v>11</v>
      </c>
      <c r="B25" s="159">
        <v>175106</v>
      </c>
      <c r="C25" s="160">
        <v>1</v>
      </c>
      <c r="D25" s="160">
        <v>3285</v>
      </c>
      <c r="E25" s="160">
        <v>19526</v>
      </c>
      <c r="F25" s="160">
        <v>25607</v>
      </c>
      <c r="G25" s="160">
        <v>26404</v>
      </c>
      <c r="H25" s="160">
        <v>23619</v>
      </c>
      <c r="I25" s="160">
        <v>21614</v>
      </c>
      <c r="J25" s="160">
        <v>19002</v>
      </c>
      <c r="K25" s="160">
        <v>16110</v>
      </c>
      <c r="L25" s="160">
        <v>12146</v>
      </c>
      <c r="M25" s="160">
        <v>5238</v>
      </c>
      <c r="N25" s="160">
        <v>1705</v>
      </c>
      <c r="O25" s="160">
        <v>567</v>
      </c>
      <c r="P25" s="160">
        <v>282</v>
      </c>
      <c r="R25" s="160">
        <v>105857</v>
      </c>
      <c r="S25" s="160"/>
      <c r="T25" s="160">
        <v>1444</v>
      </c>
      <c r="U25" s="160">
        <v>10760</v>
      </c>
      <c r="V25" s="160">
        <v>16285</v>
      </c>
      <c r="W25" s="160">
        <v>16757</v>
      </c>
      <c r="X25" s="160">
        <v>16199</v>
      </c>
      <c r="Y25" s="160">
        <v>14342</v>
      </c>
      <c r="Z25" s="160">
        <v>11655</v>
      </c>
      <c r="AA25" s="160">
        <v>9160</v>
      </c>
      <c r="AB25" s="160">
        <v>5982</v>
      </c>
      <c r="AC25" s="160">
        <v>2401</v>
      </c>
      <c r="AD25" s="160">
        <v>607</v>
      </c>
      <c r="AE25" s="160">
        <v>185</v>
      </c>
      <c r="AF25" s="160">
        <v>80</v>
      </c>
      <c r="AG25" s="160">
        <v>1</v>
      </c>
      <c r="AH25" s="160"/>
      <c r="AI25" s="160"/>
      <c r="AJ25" s="160"/>
      <c r="AK25" s="160">
        <v>1</v>
      </c>
      <c r="AL25" s="160"/>
      <c r="AM25" s="160"/>
      <c r="AN25" s="160"/>
      <c r="AO25" s="160"/>
      <c r="AP25" s="160"/>
      <c r="AQ25" s="160"/>
      <c r="AR25" s="160"/>
      <c r="AS25" s="160"/>
      <c r="AT25" s="160"/>
      <c r="AU25" s="160"/>
      <c r="AW25" s="160">
        <v>280964</v>
      </c>
      <c r="AX25" s="160">
        <v>1</v>
      </c>
      <c r="AY25" s="160">
        <v>4729</v>
      </c>
      <c r="AZ25" s="160">
        <v>30286</v>
      </c>
      <c r="BA25" s="160">
        <v>41893</v>
      </c>
      <c r="BB25" s="160">
        <v>43161</v>
      </c>
      <c r="BC25" s="160">
        <v>39818</v>
      </c>
      <c r="BD25" s="160">
        <v>35956</v>
      </c>
      <c r="BE25" s="160">
        <v>30657</v>
      </c>
      <c r="BF25" s="160">
        <v>25270</v>
      </c>
      <c r="BG25" s="160">
        <v>18128</v>
      </c>
      <c r="BH25" s="160">
        <v>7639</v>
      </c>
      <c r="BI25" s="160">
        <v>2312</v>
      </c>
      <c r="BJ25" s="160">
        <v>752</v>
      </c>
      <c r="BK25" s="160">
        <v>362</v>
      </c>
    </row>
    <row r="26" spans="1:63" ht="15.75" customHeight="1">
      <c r="A26" s="42" t="s">
        <v>12</v>
      </c>
      <c r="B26" s="159">
        <v>1181481</v>
      </c>
      <c r="C26" s="160">
        <v>17</v>
      </c>
      <c r="D26" s="160">
        <v>29133</v>
      </c>
      <c r="E26" s="160">
        <v>136716</v>
      </c>
      <c r="F26" s="160">
        <v>178171</v>
      </c>
      <c r="G26" s="160">
        <v>176988</v>
      </c>
      <c r="H26" s="160">
        <v>155729</v>
      </c>
      <c r="I26" s="160">
        <v>141242</v>
      </c>
      <c r="J26" s="160">
        <v>122660</v>
      </c>
      <c r="K26" s="160">
        <v>111277</v>
      </c>
      <c r="L26" s="160">
        <v>77608</v>
      </c>
      <c r="M26" s="160">
        <v>32644</v>
      </c>
      <c r="N26" s="160">
        <v>11539</v>
      </c>
      <c r="O26" s="160">
        <v>4690</v>
      </c>
      <c r="P26" s="160">
        <v>3067</v>
      </c>
      <c r="R26" s="160">
        <v>844593</v>
      </c>
      <c r="S26" s="160">
        <v>4</v>
      </c>
      <c r="T26" s="160">
        <v>17447</v>
      </c>
      <c r="U26" s="160">
        <v>98223</v>
      </c>
      <c r="V26" s="160">
        <v>134853</v>
      </c>
      <c r="W26" s="160">
        <v>127920</v>
      </c>
      <c r="X26" s="160">
        <v>114934</v>
      </c>
      <c r="Y26" s="160">
        <v>104812</v>
      </c>
      <c r="Z26" s="160">
        <v>89035</v>
      </c>
      <c r="AA26" s="160">
        <v>75980</v>
      </c>
      <c r="AB26" s="160">
        <v>51242</v>
      </c>
      <c r="AC26" s="160">
        <v>20849</v>
      </c>
      <c r="AD26" s="160">
        <v>6123</v>
      </c>
      <c r="AE26" s="160">
        <v>2010</v>
      </c>
      <c r="AF26" s="160">
        <v>1161</v>
      </c>
      <c r="AG26" s="160">
        <v>7</v>
      </c>
      <c r="AH26" s="160"/>
      <c r="AI26" s="160"/>
      <c r="AJ26" s="160">
        <v>3</v>
      </c>
      <c r="AK26" s="160">
        <v>1</v>
      </c>
      <c r="AL26" s="160">
        <v>1</v>
      </c>
      <c r="AM26" s="160"/>
      <c r="AN26" s="160">
        <v>2</v>
      </c>
      <c r="AO26" s="160"/>
      <c r="AP26" s="160"/>
      <c r="AQ26" s="160"/>
      <c r="AR26" s="160"/>
      <c r="AS26" s="160"/>
      <c r="AT26" s="160"/>
      <c r="AU26" s="160"/>
      <c r="AW26" s="160">
        <v>2026081</v>
      </c>
      <c r="AX26" s="160">
        <v>21</v>
      </c>
      <c r="AY26" s="160">
        <v>46580</v>
      </c>
      <c r="AZ26" s="160">
        <v>234942</v>
      </c>
      <c r="BA26" s="160">
        <v>313025</v>
      </c>
      <c r="BB26" s="160">
        <v>304909</v>
      </c>
      <c r="BC26" s="160">
        <v>270663</v>
      </c>
      <c r="BD26" s="160">
        <v>246056</v>
      </c>
      <c r="BE26" s="160">
        <v>211695</v>
      </c>
      <c r="BF26" s="160">
        <v>187257</v>
      </c>
      <c r="BG26" s="160">
        <v>128850</v>
      </c>
      <c r="BH26" s="160">
        <v>53493</v>
      </c>
      <c r="BI26" s="160">
        <v>17662</v>
      </c>
      <c r="BJ26" s="160">
        <v>6700</v>
      </c>
      <c r="BK26" s="160">
        <v>4228</v>
      </c>
    </row>
    <row r="27" spans="1:63" ht="15.75" customHeight="1">
      <c r="A27" s="42" t="s">
        <v>200</v>
      </c>
      <c r="B27" s="159">
        <v>684074</v>
      </c>
      <c r="C27" s="160">
        <v>2</v>
      </c>
      <c r="D27" s="160">
        <v>15042</v>
      </c>
      <c r="E27" s="160">
        <v>81636</v>
      </c>
      <c r="F27" s="160">
        <v>101596</v>
      </c>
      <c r="G27" s="160">
        <v>101273</v>
      </c>
      <c r="H27" s="160">
        <v>86618</v>
      </c>
      <c r="I27" s="160">
        <v>79116</v>
      </c>
      <c r="J27" s="160">
        <v>72824</v>
      </c>
      <c r="K27" s="160">
        <v>66762</v>
      </c>
      <c r="L27" s="160">
        <v>50090</v>
      </c>
      <c r="M27" s="160">
        <v>20344</v>
      </c>
      <c r="N27" s="160">
        <v>5808</v>
      </c>
      <c r="O27" s="160">
        <v>2015</v>
      </c>
      <c r="P27" s="160">
        <v>948</v>
      </c>
      <c r="R27" s="160">
        <v>438471</v>
      </c>
      <c r="S27" s="160"/>
      <c r="T27" s="160">
        <v>7124</v>
      </c>
      <c r="U27" s="160">
        <v>47895</v>
      </c>
      <c r="V27" s="160">
        <v>66491</v>
      </c>
      <c r="W27" s="160">
        <v>65828</v>
      </c>
      <c r="X27" s="160">
        <v>60114</v>
      </c>
      <c r="Y27" s="160">
        <v>56198</v>
      </c>
      <c r="Z27" s="160">
        <v>49227</v>
      </c>
      <c r="AA27" s="160">
        <v>41871</v>
      </c>
      <c r="AB27" s="160">
        <v>28492</v>
      </c>
      <c r="AC27" s="160">
        <v>11237</v>
      </c>
      <c r="AD27" s="160">
        <v>2773</v>
      </c>
      <c r="AE27" s="160">
        <v>837</v>
      </c>
      <c r="AF27" s="160">
        <v>384</v>
      </c>
      <c r="AG27" s="160">
        <v>0</v>
      </c>
      <c r="AH27" s="160"/>
      <c r="AI27" s="160"/>
      <c r="AJ27" s="160"/>
      <c r="AK27" s="160"/>
      <c r="AL27" s="160"/>
      <c r="AM27" s="160"/>
      <c r="AN27" s="160"/>
      <c r="AO27" s="160"/>
      <c r="AP27" s="160"/>
      <c r="AQ27" s="160"/>
      <c r="AR27" s="160"/>
      <c r="AS27" s="160"/>
      <c r="AT27" s="160"/>
      <c r="AU27" s="160"/>
      <c r="AW27" s="160">
        <v>1122545</v>
      </c>
      <c r="AX27" s="160">
        <v>2</v>
      </c>
      <c r="AY27" s="160">
        <v>22166</v>
      </c>
      <c r="AZ27" s="160">
        <v>129531</v>
      </c>
      <c r="BA27" s="160">
        <v>168087</v>
      </c>
      <c r="BB27" s="160">
        <v>167101</v>
      </c>
      <c r="BC27" s="160">
        <v>146732</v>
      </c>
      <c r="BD27" s="160">
        <v>135314</v>
      </c>
      <c r="BE27" s="160">
        <v>122051</v>
      </c>
      <c r="BF27" s="160">
        <v>108633</v>
      </c>
      <c r="BG27" s="160">
        <v>78582</v>
      </c>
      <c r="BH27" s="160">
        <v>31581</v>
      </c>
      <c r="BI27" s="160">
        <v>8581</v>
      </c>
      <c r="BJ27" s="160">
        <v>2852</v>
      </c>
      <c r="BK27" s="160">
        <v>1332</v>
      </c>
    </row>
    <row r="28" spans="1:63" ht="15.75" customHeight="1">
      <c r="A28" s="42" t="s">
        <v>201</v>
      </c>
      <c r="B28" s="159">
        <v>448190</v>
      </c>
      <c r="C28" s="160">
        <v>3</v>
      </c>
      <c r="D28" s="160">
        <v>9229</v>
      </c>
      <c r="E28" s="160">
        <v>51639</v>
      </c>
      <c r="F28" s="160">
        <v>68919</v>
      </c>
      <c r="G28" s="160">
        <v>70383</v>
      </c>
      <c r="H28" s="160">
        <v>60307</v>
      </c>
      <c r="I28" s="160">
        <v>53537</v>
      </c>
      <c r="J28" s="160">
        <v>47271</v>
      </c>
      <c r="K28" s="160">
        <v>41070</v>
      </c>
      <c r="L28" s="160">
        <v>29353</v>
      </c>
      <c r="M28" s="160">
        <v>11517</v>
      </c>
      <c r="N28" s="160">
        <v>3297</v>
      </c>
      <c r="O28" s="160">
        <v>1093</v>
      </c>
      <c r="P28" s="160">
        <v>572</v>
      </c>
      <c r="R28" s="160">
        <v>305771</v>
      </c>
      <c r="S28" s="160">
        <v>6</v>
      </c>
      <c r="T28" s="160">
        <v>4909</v>
      </c>
      <c r="U28" s="160">
        <v>33754</v>
      </c>
      <c r="V28" s="160">
        <v>48060</v>
      </c>
      <c r="W28" s="160">
        <v>47614</v>
      </c>
      <c r="X28" s="160">
        <v>43462</v>
      </c>
      <c r="Y28" s="160">
        <v>39112</v>
      </c>
      <c r="Z28" s="160">
        <v>33387</v>
      </c>
      <c r="AA28" s="160">
        <v>27564</v>
      </c>
      <c r="AB28" s="160">
        <v>18246</v>
      </c>
      <c r="AC28" s="160">
        <v>7079</v>
      </c>
      <c r="AD28" s="160">
        <v>1768</v>
      </c>
      <c r="AE28" s="160">
        <v>521</v>
      </c>
      <c r="AF28" s="160">
        <v>289</v>
      </c>
      <c r="AG28" s="160">
        <v>1</v>
      </c>
      <c r="AH28" s="160"/>
      <c r="AI28" s="160"/>
      <c r="AJ28" s="160"/>
      <c r="AK28" s="160"/>
      <c r="AL28" s="160"/>
      <c r="AM28" s="160"/>
      <c r="AN28" s="160">
        <v>1</v>
      </c>
      <c r="AO28" s="160"/>
      <c r="AP28" s="160"/>
      <c r="AQ28" s="160"/>
      <c r="AR28" s="160"/>
      <c r="AS28" s="160"/>
      <c r="AT28" s="160"/>
      <c r="AU28" s="160"/>
      <c r="AW28" s="160">
        <v>753962</v>
      </c>
      <c r="AX28" s="160">
        <v>9</v>
      </c>
      <c r="AY28" s="160">
        <v>14138</v>
      </c>
      <c r="AZ28" s="160">
        <v>85393</v>
      </c>
      <c r="BA28" s="160">
        <v>116979</v>
      </c>
      <c r="BB28" s="160">
        <v>117997</v>
      </c>
      <c r="BC28" s="160">
        <v>103769</v>
      </c>
      <c r="BD28" s="160">
        <v>92650</v>
      </c>
      <c r="BE28" s="160">
        <v>80658</v>
      </c>
      <c r="BF28" s="160">
        <v>68634</v>
      </c>
      <c r="BG28" s="160">
        <v>47599</v>
      </c>
      <c r="BH28" s="160">
        <v>18596</v>
      </c>
      <c r="BI28" s="160">
        <v>5065</v>
      </c>
      <c r="BJ28" s="160">
        <v>1614</v>
      </c>
      <c r="BK28" s="160">
        <v>861</v>
      </c>
    </row>
    <row r="29" spans="1:63" ht="15.75" customHeight="1">
      <c r="A29" s="42" t="s">
        <v>202</v>
      </c>
      <c r="B29" s="159">
        <v>291042</v>
      </c>
      <c r="C29" s="160">
        <v>3</v>
      </c>
      <c r="D29" s="160">
        <v>5727</v>
      </c>
      <c r="E29" s="160">
        <v>29923</v>
      </c>
      <c r="F29" s="160">
        <v>40960</v>
      </c>
      <c r="G29" s="160">
        <v>43003</v>
      </c>
      <c r="H29" s="160">
        <v>39408</v>
      </c>
      <c r="I29" s="160">
        <v>35048</v>
      </c>
      <c r="J29" s="160">
        <v>31428</v>
      </c>
      <c r="K29" s="160">
        <v>27962</v>
      </c>
      <c r="L29" s="160">
        <v>20841</v>
      </c>
      <c r="M29" s="160">
        <v>10174</v>
      </c>
      <c r="N29" s="160">
        <v>3963</v>
      </c>
      <c r="O29" s="160">
        <v>1648</v>
      </c>
      <c r="P29" s="160">
        <v>954</v>
      </c>
      <c r="R29" s="160">
        <v>202710</v>
      </c>
      <c r="S29" s="160"/>
      <c r="T29" s="160">
        <v>2537</v>
      </c>
      <c r="U29" s="160">
        <v>18580</v>
      </c>
      <c r="V29" s="160">
        <v>30609</v>
      </c>
      <c r="W29" s="160">
        <v>31329</v>
      </c>
      <c r="X29" s="160">
        <v>29921</v>
      </c>
      <c r="Y29" s="160">
        <v>26354</v>
      </c>
      <c r="Z29" s="160">
        <v>22318</v>
      </c>
      <c r="AA29" s="160">
        <v>19074</v>
      </c>
      <c r="AB29" s="160">
        <v>13268</v>
      </c>
      <c r="AC29" s="160">
        <v>5755</v>
      </c>
      <c r="AD29" s="160">
        <v>1923</v>
      </c>
      <c r="AE29" s="160">
        <v>634</v>
      </c>
      <c r="AF29" s="160">
        <v>408</v>
      </c>
      <c r="AG29" s="160">
        <v>1</v>
      </c>
      <c r="AH29" s="160"/>
      <c r="AI29" s="160"/>
      <c r="AJ29" s="160"/>
      <c r="AK29" s="160">
        <v>1</v>
      </c>
      <c r="AL29" s="160"/>
      <c r="AM29" s="160"/>
      <c r="AN29" s="160"/>
      <c r="AO29" s="160"/>
      <c r="AP29" s="160"/>
      <c r="AQ29" s="160"/>
      <c r="AR29" s="160"/>
      <c r="AS29" s="160"/>
      <c r="AT29" s="160"/>
      <c r="AU29" s="160"/>
      <c r="AW29" s="160">
        <v>493753</v>
      </c>
      <c r="AX29" s="160">
        <v>3</v>
      </c>
      <c r="AY29" s="160">
        <v>8264</v>
      </c>
      <c r="AZ29" s="160">
        <v>48503</v>
      </c>
      <c r="BA29" s="160">
        <v>71570</v>
      </c>
      <c r="BB29" s="160">
        <v>74332</v>
      </c>
      <c r="BC29" s="160">
        <v>69329</v>
      </c>
      <c r="BD29" s="160">
        <v>61402</v>
      </c>
      <c r="BE29" s="160">
        <v>53746</v>
      </c>
      <c r="BF29" s="160">
        <v>47036</v>
      </c>
      <c r="BG29" s="160">
        <v>34109</v>
      </c>
      <c r="BH29" s="160">
        <v>15929</v>
      </c>
      <c r="BI29" s="160">
        <v>5886</v>
      </c>
      <c r="BJ29" s="160">
        <v>2282</v>
      </c>
      <c r="BK29" s="160">
        <v>1362</v>
      </c>
    </row>
    <row r="30" spans="1:63" ht="15.75" customHeight="1">
      <c r="A30" s="42" t="s">
        <v>16</v>
      </c>
      <c r="B30" s="159">
        <v>127889</v>
      </c>
      <c r="C30" s="160"/>
      <c r="D30" s="160">
        <v>2134</v>
      </c>
      <c r="E30" s="160">
        <v>12249</v>
      </c>
      <c r="F30" s="160">
        <v>17671</v>
      </c>
      <c r="G30" s="160">
        <v>19479</v>
      </c>
      <c r="H30" s="160">
        <v>17314</v>
      </c>
      <c r="I30" s="160">
        <v>15410</v>
      </c>
      <c r="J30" s="160">
        <v>14064</v>
      </c>
      <c r="K30" s="160">
        <v>13054</v>
      </c>
      <c r="L30" s="160">
        <v>9801</v>
      </c>
      <c r="M30" s="160">
        <v>4237</v>
      </c>
      <c r="N30" s="160">
        <v>1505</v>
      </c>
      <c r="O30" s="160">
        <v>585</v>
      </c>
      <c r="P30" s="160">
        <v>386</v>
      </c>
      <c r="R30" s="160">
        <v>93026</v>
      </c>
      <c r="S30" s="160"/>
      <c r="T30" s="160">
        <v>1026</v>
      </c>
      <c r="U30" s="160">
        <v>7674</v>
      </c>
      <c r="V30" s="160">
        <v>12840</v>
      </c>
      <c r="W30" s="160">
        <v>14187</v>
      </c>
      <c r="X30" s="160">
        <v>13377</v>
      </c>
      <c r="Y30" s="160">
        <v>12506</v>
      </c>
      <c r="Z30" s="160">
        <v>10786</v>
      </c>
      <c r="AA30" s="160">
        <v>9856</v>
      </c>
      <c r="AB30" s="160">
        <v>7013</v>
      </c>
      <c r="AC30" s="160">
        <v>2551</v>
      </c>
      <c r="AD30" s="160">
        <v>758</v>
      </c>
      <c r="AE30" s="160">
        <v>282</v>
      </c>
      <c r="AF30" s="160">
        <v>170</v>
      </c>
      <c r="AG30" s="160">
        <v>0</v>
      </c>
      <c r="AH30" s="160"/>
      <c r="AI30" s="160"/>
      <c r="AJ30" s="160"/>
      <c r="AK30" s="160"/>
      <c r="AL30" s="160"/>
      <c r="AM30" s="160"/>
      <c r="AN30" s="160"/>
      <c r="AO30" s="160"/>
      <c r="AP30" s="160"/>
      <c r="AQ30" s="160"/>
      <c r="AR30" s="160"/>
      <c r="AS30" s="160"/>
      <c r="AT30" s="160"/>
      <c r="AU30" s="160"/>
      <c r="AW30" s="160">
        <v>220915</v>
      </c>
      <c r="AX30" s="160"/>
      <c r="AY30" s="160">
        <v>3160</v>
      </c>
      <c r="AZ30" s="160">
        <v>19923</v>
      </c>
      <c r="BA30" s="160">
        <v>30511</v>
      </c>
      <c r="BB30" s="160">
        <v>33666</v>
      </c>
      <c r="BC30" s="160">
        <v>30691</v>
      </c>
      <c r="BD30" s="160">
        <v>27916</v>
      </c>
      <c r="BE30" s="160">
        <v>24850</v>
      </c>
      <c r="BF30" s="160">
        <v>22910</v>
      </c>
      <c r="BG30" s="160">
        <v>16814</v>
      </c>
      <c r="BH30" s="160">
        <v>6788</v>
      </c>
      <c r="BI30" s="160">
        <v>2263</v>
      </c>
      <c r="BJ30" s="160">
        <v>867</v>
      </c>
      <c r="BK30" s="160">
        <v>556</v>
      </c>
    </row>
    <row r="31" spans="1:63" ht="15.75" customHeight="1">
      <c r="A31" s="42" t="s">
        <v>17</v>
      </c>
      <c r="B31" s="159">
        <v>106140</v>
      </c>
      <c r="C31" s="160"/>
      <c r="D31" s="160">
        <v>2589</v>
      </c>
      <c r="E31" s="160">
        <v>11788</v>
      </c>
      <c r="F31" s="160">
        <v>14782</v>
      </c>
      <c r="G31" s="160">
        <v>15484</v>
      </c>
      <c r="H31" s="160">
        <v>14120</v>
      </c>
      <c r="I31" s="160">
        <v>12488</v>
      </c>
      <c r="J31" s="160">
        <v>10960</v>
      </c>
      <c r="K31" s="160">
        <v>10307</v>
      </c>
      <c r="L31" s="160">
        <v>7745</v>
      </c>
      <c r="M31" s="160">
        <v>3593</v>
      </c>
      <c r="N31" s="160">
        <v>1323</v>
      </c>
      <c r="O31" s="160">
        <v>583</v>
      </c>
      <c r="P31" s="160">
        <v>378</v>
      </c>
      <c r="R31" s="160">
        <v>77115</v>
      </c>
      <c r="S31" s="160"/>
      <c r="T31" s="160">
        <v>1390</v>
      </c>
      <c r="U31" s="160">
        <v>7998</v>
      </c>
      <c r="V31" s="160">
        <v>11722</v>
      </c>
      <c r="W31" s="160">
        <v>12140</v>
      </c>
      <c r="X31" s="160">
        <v>11661</v>
      </c>
      <c r="Y31" s="160">
        <v>10030</v>
      </c>
      <c r="Z31" s="160">
        <v>8369</v>
      </c>
      <c r="AA31" s="160">
        <v>6746</v>
      </c>
      <c r="AB31" s="160">
        <v>4259</v>
      </c>
      <c r="AC31" s="160">
        <v>1837</v>
      </c>
      <c r="AD31" s="160">
        <v>567</v>
      </c>
      <c r="AE31" s="160">
        <v>221</v>
      </c>
      <c r="AF31" s="160">
        <v>175</v>
      </c>
      <c r="AG31" s="160">
        <v>1</v>
      </c>
      <c r="AH31" s="160"/>
      <c r="AI31" s="160"/>
      <c r="AJ31" s="160"/>
      <c r="AK31" s="160">
        <v>1</v>
      </c>
      <c r="AL31" s="160"/>
      <c r="AM31" s="160"/>
      <c r="AN31" s="160"/>
      <c r="AO31" s="160"/>
      <c r="AP31" s="160"/>
      <c r="AQ31" s="160"/>
      <c r="AR31" s="160"/>
      <c r="AS31" s="160"/>
      <c r="AT31" s="160"/>
      <c r="AU31" s="160"/>
      <c r="AW31" s="160">
        <v>183256</v>
      </c>
      <c r="AX31" s="160"/>
      <c r="AY31" s="160">
        <v>3979</v>
      </c>
      <c r="AZ31" s="160">
        <v>19786</v>
      </c>
      <c r="BA31" s="160">
        <v>26505</v>
      </c>
      <c r="BB31" s="160">
        <v>27624</v>
      </c>
      <c r="BC31" s="160">
        <v>25781</v>
      </c>
      <c r="BD31" s="160">
        <v>22518</v>
      </c>
      <c r="BE31" s="160">
        <v>19329</v>
      </c>
      <c r="BF31" s="160">
        <v>17053</v>
      </c>
      <c r="BG31" s="160">
        <v>12004</v>
      </c>
      <c r="BH31" s="160">
        <v>5430</v>
      </c>
      <c r="BI31" s="160">
        <v>1890</v>
      </c>
      <c r="BJ31" s="160">
        <v>804</v>
      </c>
      <c r="BK31" s="160">
        <v>553</v>
      </c>
    </row>
    <row r="32" spans="1:63" ht="15.75" customHeight="1">
      <c r="A32" s="42" t="s">
        <v>18</v>
      </c>
      <c r="B32" s="159">
        <v>1213363</v>
      </c>
      <c r="C32" s="160">
        <v>16</v>
      </c>
      <c r="D32" s="160">
        <v>34403</v>
      </c>
      <c r="E32" s="160">
        <v>152280</v>
      </c>
      <c r="F32" s="160">
        <v>190838</v>
      </c>
      <c r="G32" s="160">
        <v>183522</v>
      </c>
      <c r="H32" s="160">
        <v>153507</v>
      </c>
      <c r="I32" s="160">
        <v>139784</v>
      </c>
      <c r="J32" s="160">
        <v>128230</v>
      </c>
      <c r="K32" s="160">
        <v>117834</v>
      </c>
      <c r="L32" s="160">
        <v>79725</v>
      </c>
      <c r="M32" s="160">
        <v>22392</v>
      </c>
      <c r="N32" s="160">
        <v>7129</v>
      </c>
      <c r="O32" s="160">
        <v>2519</v>
      </c>
      <c r="P32" s="160">
        <v>1184</v>
      </c>
      <c r="R32" s="160">
        <v>701867</v>
      </c>
      <c r="S32" s="160">
        <v>3</v>
      </c>
      <c r="T32" s="160">
        <v>18595</v>
      </c>
      <c r="U32" s="160">
        <v>94374</v>
      </c>
      <c r="V32" s="160">
        <v>116973</v>
      </c>
      <c r="W32" s="160">
        <v>103915</v>
      </c>
      <c r="X32" s="160">
        <v>88245</v>
      </c>
      <c r="Y32" s="160">
        <v>80625</v>
      </c>
      <c r="Z32" s="160">
        <v>72904</v>
      </c>
      <c r="AA32" s="160">
        <v>65456</v>
      </c>
      <c r="AB32" s="160">
        <v>43260</v>
      </c>
      <c r="AC32" s="160">
        <v>12855</v>
      </c>
      <c r="AD32" s="160">
        <v>3316</v>
      </c>
      <c r="AE32" s="160">
        <v>922</v>
      </c>
      <c r="AF32" s="160">
        <v>424</v>
      </c>
      <c r="AG32" s="160">
        <v>5</v>
      </c>
      <c r="AH32" s="160"/>
      <c r="AI32" s="160">
        <v>1</v>
      </c>
      <c r="AJ32" s="160">
        <v>1</v>
      </c>
      <c r="AK32" s="160"/>
      <c r="AL32" s="160">
        <v>2</v>
      </c>
      <c r="AM32" s="160"/>
      <c r="AN32" s="160"/>
      <c r="AO32" s="160">
        <v>1</v>
      </c>
      <c r="AP32" s="160"/>
      <c r="AQ32" s="160"/>
      <c r="AR32" s="160"/>
      <c r="AS32" s="160"/>
      <c r="AT32" s="160"/>
      <c r="AU32" s="160"/>
      <c r="AW32" s="160">
        <v>1915235</v>
      </c>
      <c r="AX32" s="160">
        <v>19</v>
      </c>
      <c r="AY32" s="160">
        <v>52999</v>
      </c>
      <c r="AZ32" s="160">
        <v>246655</v>
      </c>
      <c r="BA32" s="160">
        <v>307811</v>
      </c>
      <c r="BB32" s="160">
        <v>287439</v>
      </c>
      <c r="BC32" s="160">
        <v>241752</v>
      </c>
      <c r="BD32" s="160">
        <v>220409</v>
      </c>
      <c r="BE32" s="160">
        <v>201135</v>
      </c>
      <c r="BF32" s="160">
        <v>183290</v>
      </c>
      <c r="BG32" s="160">
        <v>122985</v>
      </c>
      <c r="BH32" s="160">
        <v>35247</v>
      </c>
      <c r="BI32" s="160">
        <v>10445</v>
      </c>
      <c r="BJ32" s="160">
        <v>3441</v>
      </c>
      <c r="BK32" s="160">
        <v>1608</v>
      </c>
    </row>
    <row r="33" spans="1:65" ht="15.75" customHeight="1">
      <c r="A33" s="42" t="s">
        <v>19</v>
      </c>
      <c r="B33" s="159">
        <v>137775</v>
      </c>
      <c r="C33" s="160"/>
      <c r="D33" s="160">
        <v>2086</v>
      </c>
      <c r="E33" s="160">
        <v>12319</v>
      </c>
      <c r="F33" s="160">
        <v>18636</v>
      </c>
      <c r="G33" s="160">
        <v>21381</v>
      </c>
      <c r="H33" s="160">
        <v>19931</v>
      </c>
      <c r="I33" s="160">
        <v>17780</v>
      </c>
      <c r="J33" s="160">
        <v>15214</v>
      </c>
      <c r="K33" s="160">
        <v>12788</v>
      </c>
      <c r="L33" s="160">
        <v>9784</v>
      </c>
      <c r="M33" s="160">
        <v>5020</v>
      </c>
      <c r="N33" s="160">
        <v>1786</v>
      </c>
      <c r="O33" s="160">
        <v>692</v>
      </c>
      <c r="P33" s="160">
        <v>358</v>
      </c>
      <c r="R33" s="160">
        <v>94032</v>
      </c>
      <c r="S33" s="160"/>
      <c r="T33" s="160">
        <v>1072</v>
      </c>
      <c r="U33" s="160">
        <v>7751</v>
      </c>
      <c r="V33" s="160">
        <v>14182</v>
      </c>
      <c r="W33" s="160">
        <v>15395</v>
      </c>
      <c r="X33" s="160">
        <v>14902</v>
      </c>
      <c r="Y33" s="160">
        <v>13073</v>
      </c>
      <c r="Z33" s="160">
        <v>10687</v>
      </c>
      <c r="AA33" s="160">
        <v>8289</v>
      </c>
      <c r="AB33" s="160">
        <v>5290</v>
      </c>
      <c r="AC33" s="160">
        <v>2349</v>
      </c>
      <c r="AD33" s="160">
        <v>707</v>
      </c>
      <c r="AE33" s="160">
        <v>224</v>
      </c>
      <c r="AF33" s="160">
        <v>111</v>
      </c>
      <c r="AG33" s="160">
        <v>0</v>
      </c>
      <c r="AH33" s="160"/>
      <c r="AI33" s="160"/>
      <c r="AJ33" s="160"/>
      <c r="AK33" s="160"/>
      <c r="AL33" s="160"/>
      <c r="AM33" s="160"/>
      <c r="AN33" s="160"/>
      <c r="AO33" s="160"/>
      <c r="AP33" s="160"/>
      <c r="AQ33" s="160"/>
      <c r="AR33" s="160"/>
      <c r="AS33" s="160"/>
      <c r="AT33" s="160"/>
      <c r="AU33" s="160"/>
      <c r="AW33" s="160">
        <v>231807</v>
      </c>
      <c r="AX33" s="160"/>
      <c r="AY33" s="160">
        <v>3158</v>
      </c>
      <c r="AZ33" s="160">
        <v>20070</v>
      </c>
      <c r="BA33" s="160">
        <v>32818</v>
      </c>
      <c r="BB33" s="160">
        <v>36776</v>
      </c>
      <c r="BC33" s="160">
        <v>34833</v>
      </c>
      <c r="BD33" s="160">
        <v>30853</v>
      </c>
      <c r="BE33" s="160">
        <v>25901</v>
      </c>
      <c r="BF33" s="160">
        <v>21077</v>
      </c>
      <c r="BG33" s="160">
        <v>15074</v>
      </c>
      <c r="BH33" s="160">
        <v>7369</v>
      </c>
      <c r="BI33" s="160">
        <v>2493</v>
      </c>
      <c r="BJ33" s="160">
        <v>916</v>
      </c>
      <c r="BK33" s="160">
        <v>469</v>
      </c>
    </row>
    <row r="34" spans="1:65" ht="15.75" customHeight="1">
      <c r="A34" s="42" t="s">
        <v>20</v>
      </c>
      <c r="B34" s="159">
        <v>404620</v>
      </c>
      <c r="C34" s="160">
        <v>2</v>
      </c>
      <c r="D34" s="160">
        <v>6868</v>
      </c>
      <c r="E34" s="160">
        <v>43963</v>
      </c>
      <c r="F34" s="160">
        <v>63798</v>
      </c>
      <c r="G34" s="160">
        <v>65159</v>
      </c>
      <c r="H34" s="160">
        <v>54474</v>
      </c>
      <c r="I34" s="160">
        <v>48723</v>
      </c>
      <c r="J34" s="160">
        <v>42674</v>
      </c>
      <c r="K34" s="160">
        <v>37184</v>
      </c>
      <c r="L34" s="160">
        <v>26584</v>
      </c>
      <c r="M34" s="160">
        <v>10452</v>
      </c>
      <c r="N34" s="160">
        <v>3132</v>
      </c>
      <c r="O34" s="160">
        <v>1093</v>
      </c>
      <c r="P34" s="160">
        <v>514</v>
      </c>
      <c r="R34" s="160">
        <v>256897</v>
      </c>
      <c r="S34" s="160">
        <v>1</v>
      </c>
      <c r="T34" s="160">
        <v>3058</v>
      </c>
      <c r="U34" s="160">
        <v>24170</v>
      </c>
      <c r="V34" s="160">
        <v>41855</v>
      </c>
      <c r="W34" s="160">
        <v>42416</v>
      </c>
      <c r="X34" s="160">
        <v>36878</v>
      </c>
      <c r="Y34" s="160">
        <v>33754</v>
      </c>
      <c r="Z34" s="160">
        <v>28191</v>
      </c>
      <c r="AA34" s="160">
        <v>23053</v>
      </c>
      <c r="AB34" s="160">
        <v>15282</v>
      </c>
      <c r="AC34" s="160">
        <v>5929</v>
      </c>
      <c r="AD34" s="160">
        <v>1568</v>
      </c>
      <c r="AE34" s="160">
        <v>512</v>
      </c>
      <c r="AF34" s="160">
        <v>230</v>
      </c>
      <c r="AG34" s="160">
        <v>0</v>
      </c>
      <c r="AH34" s="160"/>
      <c r="AI34" s="160"/>
      <c r="AJ34" s="160"/>
      <c r="AK34" s="160"/>
      <c r="AL34" s="160"/>
      <c r="AM34" s="160"/>
      <c r="AN34" s="160"/>
      <c r="AO34" s="160"/>
      <c r="AP34" s="160"/>
      <c r="AQ34" s="160"/>
      <c r="AR34" s="160"/>
      <c r="AS34" s="160"/>
      <c r="AT34" s="160"/>
      <c r="AU34" s="160"/>
      <c r="AW34" s="160">
        <v>661517</v>
      </c>
      <c r="AX34" s="160">
        <v>3</v>
      </c>
      <c r="AY34" s="160">
        <v>9926</v>
      </c>
      <c r="AZ34" s="160">
        <v>68133</v>
      </c>
      <c r="BA34" s="160">
        <v>105653</v>
      </c>
      <c r="BB34" s="160">
        <v>107575</v>
      </c>
      <c r="BC34" s="160">
        <v>91352</v>
      </c>
      <c r="BD34" s="160">
        <v>82477</v>
      </c>
      <c r="BE34" s="160">
        <v>70865</v>
      </c>
      <c r="BF34" s="160">
        <v>60237</v>
      </c>
      <c r="BG34" s="160">
        <v>41866</v>
      </c>
      <c r="BH34" s="160">
        <v>16381</v>
      </c>
      <c r="BI34" s="160">
        <v>4700</v>
      </c>
      <c r="BJ34" s="160">
        <v>1605</v>
      </c>
      <c r="BK34" s="160">
        <v>744</v>
      </c>
    </row>
    <row r="35" spans="1:65" ht="15.75" customHeight="1">
      <c r="A35" s="42" t="s">
        <v>21</v>
      </c>
      <c r="B35" s="159">
        <v>418658</v>
      </c>
      <c r="C35" s="160">
        <v>5</v>
      </c>
      <c r="D35" s="160">
        <v>10121</v>
      </c>
      <c r="E35" s="160">
        <v>49555</v>
      </c>
      <c r="F35" s="160">
        <v>70169</v>
      </c>
      <c r="G35" s="160">
        <v>70030</v>
      </c>
      <c r="H35" s="160">
        <v>57075</v>
      </c>
      <c r="I35" s="160">
        <v>49099</v>
      </c>
      <c r="J35" s="160">
        <v>41250</v>
      </c>
      <c r="K35" s="160">
        <v>35065</v>
      </c>
      <c r="L35" s="160">
        <v>24072</v>
      </c>
      <c r="M35" s="160">
        <v>8466</v>
      </c>
      <c r="N35" s="160">
        <v>2456</v>
      </c>
      <c r="O35" s="160">
        <v>877</v>
      </c>
      <c r="P35" s="160">
        <v>418</v>
      </c>
      <c r="R35" s="160">
        <v>288493</v>
      </c>
      <c r="S35" s="160"/>
      <c r="T35" s="160">
        <v>6661</v>
      </c>
      <c r="U35" s="160">
        <v>36036</v>
      </c>
      <c r="V35" s="160">
        <v>50442</v>
      </c>
      <c r="W35" s="160">
        <v>47910</v>
      </c>
      <c r="X35" s="160">
        <v>39191</v>
      </c>
      <c r="Y35" s="160">
        <v>34162</v>
      </c>
      <c r="Z35" s="160">
        <v>28493</v>
      </c>
      <c r="AA35" s="160">
        <v>23333</v>
      </c>
      <c r="AB35" s="160">
        <v>15187</v>
      </c>
      <c r="AC35" s="160">
        <v>5118</v>
      </c>
      <c r="AD35" s="160">
        <v>1383</v>
      </c>
      <c r="AE35" s="160">
        <v>410</v>
      </c>
      <c r="AF35" s="160">
        <v>167</v>
      </c>
      <c r="AG35" s="160">
        <v>0</v>
      </c>
      <c r="AH35" s="160"/>
      <c r="AI35" s="160"/>
      <c r="AJ35" s="160"/>
      <c r="AK35" s="160"/>
      <c r="AL35" s="160"/>
      <c r="AM35" s="160"/>
      <c r="AN35" s="160"/>
      <c r="AO35" s="160"/>
      <c r="AP35" s="160"/>
      <c r="AQ35" s="160"/>
      <c r="AR35" s="160"/>
      <c r="AS35" s="160"/>
      <c r="AT35" s="160"/>
      <c r="AU35" s="160"/>
      <c r="AW35" s="160">
        <v>707151</v>
      </c>
      <c r="AX35" s="160">
        <v>5</v>
      </c>
      <c r="AY35" s="160">
        <v>16782</v>
      </c>
      <c r="AZ35" s="160">
        <v>85591</v>
      </c>
      <c r="BA35" s="160">
        <v>120611</v>
      </c>
      <c r="BB35" s="160">
        <v>117940</v>
      </c>
      <c r="BC35" s="160">
        <v>96266</v>
      </c>
      <c r="BD35" s="160">
        <v>83261</v>
      </c>
      <c r="BE35" s="160">
        <v>69743</v>
      </c>
      <c r="BF35" s="160">
        <v>58398</v>
      </c>
      <c r="BG35" s="160">
        <v>39259</v>
      </c>
      <c r="BH35" s="160">
        <v>13584</v>
      </c>
      <c r="BI35" s="160">
        <v>3839</v>
      </c>
      <c r="BJ35" s="160">
        <v>1287</v>
      </c>
      <c r="BK35" s="160">
        <v>585</v>
      </c>
    </row>
    <row r="36" spans="1:65" ht="15.75" customHeight="1">
      <c r="A36" s="42" t="s">
        <v>22</v>
      </c>
      <c r="B36" s="159">
        <v>310686</v>
      </c>
      <c r="C36" s="160">
        <v>1</v>
      </c>
      <c r="D36" s="160">
        <v>7604</v>
      </c>
      <c r="E36" s="160">
        <v>41478</v>
      </c>
      <c r="F36" s="160">
        <v>53852</v>
      </c>
      <c r="G36" s="160">
        <v>53621</v>
      </c>
      <c r="H36" s="160">
        <v>43641</v>
      </c>
      <c r="I36" s="160">
        <v>35478</v>
      </c>
      <c r="J36" s="160">
        <v>27731</v>
      </c>
      <c r="K36" s="160">
        <v>22283</v>
      </c>
      <c r="L36" s="160">
        <v>15489</v>
      </c>
      <c r="M36" s="160">
        <v>6742</v>
      </c>
      <c r="N36" s="160">
        <v>1876</v>
      </c>
      <c r="O36" s="160">
        <v>589</v>
      </c>
      <c r="P36" s="160">
        <v>301</v>
      </c>
      <c r="R36" s="160">
        <v>201478</v>
      </c>
      <c r="S36" s="160">
        <v>1</v>
      </c>
      <c r="T36" s="160">
        <v>4045</v>
      </c>
      <c r="U36" s="160">
        <v>27369</v>
      </c>
      <c r="V36" s="160">
        <v>37615</v>
      </c>
      <c r="W36" s="160">
        <v>35605</v>
      </c>
      <c r="X36" s="160">
        <v>29655</v>
      </c>
      <c r="Y36" s="160">
        <v>23658</v>
      </c>
      <c r="Z36" s="160">
        <v>17731</v>
      </c>
      <c r="AA36" s="160">
        <v>13304</v>
      </c>
      <c r="AB36" s="160">
        <v>8243</v>
      </c>
      <c r="AC36" s="160">
        <v>3158</v>
      </c>
      <c r="AD36" s="160">
        <v>778</v>
      </c>
      <c r="AE36" s="160">
        <v>209</v>
      </c>
      <c r="AF36" s="160">
        <v>107</v>
      </c>
      <c r="AG36" s="160">
        <v>1</v>
      </c>
      <c r="AH36" s="160"/>
      <c r="AI36" s="160"/>
      <c r="AJ36" s="160"/>
      <c r="AK36" s="160">
        <v>1</v>
      </c>
      <c r="AL36" s="160"/>
      <c r="AM36" s="160"/>
      <c r="AN36" s="160"/>
      <c r="AO36" s="160"/>
      <c r="AP36" s="160"/>
      <c r="AQ36" s="160"/>
      <c r="AR36" s="160"/>
      <c r="AS36" s="160"/>
      <c r="AT36" s="160"/>
      <c r="AU36" s="160"/>
      <c r="AW36" s="160">
        <v>512165</v>
      </c>
      <c r="AX36" s="160">
        <v>2</v>
      </c>
      <c r="AY36" s="160">
        <v>11649</v>
      </c>
      <c r="AZ36" s="160">
        <v>68847</v>
      </c>
      <c r="BA36" s="160">
        <v>91468</v>
      </c>
      <c r="BB36" s="160">
        <v>89226</v>
      </c>
      <c r="BC36" s="160">
        <v>73296</v>
      </c>
      <c r="BD36" s="160">
        <v>59136</v>
      </c>
      <c r="BE36" s="160">
        <v>45462</v>
      </c>
      <c r="BF36" s="160">
        <v>35587</v>
      </c>
      <c r="BG36" s="160">
        <v>23732</v>
      </c>
      <c r="BH36" s="160">
        <v>9900</v>
      </c>
      <c r="BI36" s="160">
        <v>2654</v>
      </c>
      <c r="BJ36" s="160">
        <v>798</v>
      </c>
      <c r="BK36" s="160">
        <v>408</v>
      </c>
    </row>
    <row r="37" spans="1:65" ht="15.75" customHeight="1">
      <c r="A37" s="42" t="s">
        <v>23</v>
      </c>
      <c r="B37" s="159">
        <v>285073</v>
      </c>
      <c r="C37" s="160">
        <v>3</v>
      </c>
      <c r="D37" s="160">
        <v>7688</v>
      </c>
      <c r="E37" s="160">
        <v>33944</v>
      </c>
      <c r="F37" s="160">
        <v>42934</v>
      </c>
      <c r="G37" s="160">
        <v>44554</v>
      </c>
      <c r="H37" s="160">
        <v>37430</v>
      </c>
      <c r="I37" s="160">
        <v>32731</v>
      </c>
      <c r="J37" s="160">
        <v>28934</v>
      </c>
      <c r="K37" s="160">
        <v>26195</v>
      </c>
      <c r="L37" s="160">
        <v>19407</v>
      </c>
      <c r="M37" s="160">
        <v>7366</v>
      </c>
      <c r="N37" s="160">
        <v>2470</v>
      </c>
      <c r="O37" s="160">
        <v>874</v>
      </c>
      <c r="P37" s="160">
        <v>543</v>
      </c>
      <c r="R37" s="160">
        <v>193686</v>
      </c>
      <c r="S37" s="160">
        <v>1</v>
      </c>
      <c r="T37" s="160">
        <v>4464</v>
      </c>
      <c r="U37" s="160">
        <v>22791</v>
      </c>
      <c r="V37" s="160">
        <v>30972</v>
      </c>
      <c r="W37" s="160">
        <v>30229</v>
      </c>
      <c r="X37" s="160">
        <v>25945</v>
      </c>
      <c r="Y37" s="160">
        <v>23166</v>
      </c>
      <c r="Z37" s="160">
        <v>19920</v>
      </c>
      <c r="AA37" s="160">
        <v>17473</v>
      </c>
      <c r="AB37" s="160">
        <v>11912</v>
      </c>
      <c r="AC37" s="160">
        <v>4744</v>
      </c>
      <c r="AD37" s="160">
        <v>1239</v>
      </c>
      <c r="AE37" s="160">
        <v>370</v>
      </c>
      <c r="AF37" s="160">
        <v>460</v>
      </c>
      <c r="AG37" s="160">
        <v>0</v>
      </c>
      <c r="AH37" s="160"/>
      <c r="AI37" s="160"/>
      <c r="AJ37" s="160"/>
      <c r="AK37" s="160"/>
      <c r="AL37" s="160"/>
      <c r="AM37" s="160"/>
      <c r="AN37" s="160"/>
      <c r="AO37" s="160"/>
      <c r="AP37" s="160"/>
      <c r="AQ37" s="160"/>
      <c r="AR37" s="160"/>
      <c r="AS37" s="160"/>
      <c r="AT37" s="160"/>
      <c r="AU37" s="160"/>
      <c r="AW37" s="160">
        <v>478759</v>
      </c>
      <c r="AX37" s="160">
        <v>4</v>
      </c>
      <c r="AY37" s="160">
        <v>12152</v>
      </c>
      <c r="AZ37" s="160">
        <v>56735</v>
      </c>
      <c r="BA37" s="160">
        <v>73906</v>
      </c>
      <c r="BB37" s="160">
        <v>74783</v>
      </c>
      <c r="BC37" s="160">
        <v>63375</v>
      </c>
      <c r="BD37" s="160">
        <v>55897</v>
      </c>
      <c r="BE37" s="160">
        <v>48854</v>
      </c>
      <c r="BF37" s="160">
        <v>43668</v>
      </c>
      <c r="BG37" s="160">
        <v>31319</v>
      </c>
      <c r="BH37" s="160">
        <v>12110</v>
      </c>
      <c r="BI37" s="160">
        <v>3709</v>
      </c>
      <c r="BJ37" s="160">
        <v>1244</v>
      </c>
      <c r="BK37" s="160">
        <v>1003</v>
      </c>
    </row>
    <row r="38" spans="1:65" ht="15.75" customHeight="1">
      <c r="A38" s="42" t="s">
        <v>24</v>
      </c>
      <c r="B38" s="159">
        <v>352061</v>
      </c>
      <c r="C38" s="160"/>
      <c r="D38" s="160">
        <v>8063</v>
      </c>
      <c r="E38" s="160">
        <v>37748</v>
      </c>
      <c r="F38" s="160">
        <v>50406</v>
      </c>
      <c r="G38" s="160">
        <v>50696</v>
      </c>
      <c r="H38" s="160">
        <v>44923</v>
      </c>
      <c r="I38" s="160">
        <v>40726</v>
      </c>
      <c r="J38" s="160">
        <v>38613</v>
      </c>
      <c r="K38" s="160">
        <v>37312</v>
      </c>
      <c r="L38" s="160">
        <v>26920</v>
      </c>
      <c r="M38" s="160">
        <v>10085</v>
      </c>
      <c r="N38" s="160">
        <v>3921</v>
      </c>
      <c r="O38" s="160">
        <v>1741</v>
      </c>
      <c r="P38" s="160">
        <v>907</v>
      </c>
      <c r="R38" s="160">
        <v>253158</v>
      </c>
      <c r="S38" s="160">
        <v>1</v>
      </c>
      <c r="T38" s="160">
        <v>4739</v>
      </c>
      <c r="U38" s="160">
        <v>26772</v>
      </c>
      <c r="V38" s="160">
        <v>40667</v>
      </c>
      <c r="W38" s="160">
        <v>38953</v>
      </c>
      <c r="X38" s="160">
        <v>34448</v>
      </c>
      <c r="Y38" s="160">
        <v>31066</v>
      </c>
      <c r="Z38" s="160">
        <v>27865</v>
      </c>
      <c r="AA38" s="160">
        <v>24271</v>
      </c>
      <c r="AB38" s="160">
        <v>16357</v>
      </c>
      <c r="AC38" s="160">
        <v>5698</v>
      </c>
      <c r="AD38" s="160">
        <v>1586</v>
      </c>
      <c r="AE38" s="160">
        <v>495</v>
      </c>
      <c r="AF38" s="160">
        <v>240</v>
      </c>
      <c r="AG38" s="160">
        <v>0</v>
      </c>
      <c r="AH38" s="160"/>
      <c r="AI38" s="160"/>
      <c r="AJ38" s="160"/>
      <c r="AK38" s="160"/>
      <c r="AL38" s="160"/>
      <c r="AM38" s="160"/>
      <c r="AN38" s="160"/>
      <c r="AO38" s="160"/>
      <c r="AP38" s="160"/>
      <c r="AQ38" s="160"/>
      <c r="AR38" s="160"/>
      <c r="AS38" s="160"/>
      <c r="AT38" s="160"/>
      <c r="AU38" s="160"/>
      <c r="AW38" s="160">
        <v>605219</v>
      </c>
      <c r="AX38" s="160">
        <v>1</v>
      </c>
      <c r="AY38" s="160">
        <v>12802</v>
      </c>
      <c r="AZ38" s="160">
        <v>64520</v>
      </c>
      <c r="BA38" s="160">
        <v>91073</v>
      </c>
      <c r="BB38" s="160">
        <v>89649</v>
      </c>
      <c r="BC38" s="160">
        <v>79371</v>
      </c>
      <c r="BD38" s="160">
        <v>71792</v>
      </c>
      <c r="BE38" s="160">
        <v>66478</v>
      </c>
      <c r="BF38" s="160">
        <v>61583</v>
      </c>
      <c r="BG38" s="160">
        <v>43277</v>
      </c>
      <c r="BH38" s="160">
        <v>15783</v>
      </c>
      <c r="BI38" s="160">
        <v>5507</v>
      </c>
      <c r="BJ38" s="160">
        <v>2236</v>
      </c>
      <c r="BK38" s="160">
        <v>1147</v>
      </c>
    </row>
    <row r="39" spans="1:65" ht="15.75" customHeight="1">
      <c r="A39" s="42" t="s">
        <v>25</v>
      </c>
      <c r="B39" s="159">
        <v>362537</v>
      </c>
      <c r="C39" s="160"/>
      <c r="D39" s="160">
        <v>8579</v>
      </c>
      <c r="E39" s="160">
        <v>43938</v>
      </c>
      <c r="F39" s="160">
        <v>54244</v>
      </c>
      <c r="G39" s="160">
        <v>51775</v>
      </c>
      <c r="H39" s="160">
        <v>45364</v>
      </c>
      <c r="I39" s="160">
        <v>41179</v>
      </c>
      <c r="J39" s="160">
        <v>38400</v>
      </c>
      <c r="K39" s="160">
        <v>35621</v>
      </c>
      <c r="L39" s="160">
        <v>26706</v>
      </c>
      <c r="M39" s="160">
        <v>10251</v>
      </c>
      <c r="N39" s="160">
        <v>4065</v>
      </c>
      <c r="O39" s="160">
        <v>1642</v>
      </c>
      <c r="P39" s="160">
        <v>773</v>
      </c>
      <c r="R39" s="160">
        <v>254609</v>
      </c>
      <c r="S39" s="160">
        <v>1</v>
      </c>
      <c r="T39" s="160">
        <v>5050</v>
      </c>
      <c r="U39" s="160">
        <v>30707</v>
      </c>
      <c r="V39" s="160">
        <v>40951</v>
      </c>
      <c r="W39" s="160">
        <v>38105</v>
      </c>
      <c r="X39" s="160">
        <v>33345</v>
      </c>
      <c r="Y39" s="160">
        <v>30393</v>
      </c>
      <c r="Z39" s="160">
        <v>27975</v>
      </c>
      <c r="AA39" s="160">
        <v>23752</v>
      </c>
      <c r="AB39" s="160">
        <v>16466</v>
      </c>
      <c r="AC39" s="160">
        <v>5723</v>
      </c>
      <c r="AD39" s="160">
        <v>1533</v>
      </c>
      <c r="AE39" s="160">
        <v>434</v>
      </c>
      <c r="AF39" s="160">
        <v>174</v>
      </c>
      <c r="AG39" s="160">
        <v>1</v>
      </c>
      <c r="AH39" s="160"/>
      <c r="AI39" s="160"/>
      <c r="AJ39" s="160"/>
      <c r="AK39" s="160"/>
      <c r="AL39" s="160">
        <v>1</v>
      </c>
      <c r="AM39" s="160"/>
      <c r="AN39" s="160"/>
      <c r="AO39" s="160"/>
      <c r="AP39" s="160"/>
      <c r="AQ39" s="160"/>
      <c r="AR39" s="160"/>
      <c r="AS39" s="160"/>
      <c r="AT39" s="160"/>
      <c r="AU39" s="160"/>
      <c r="AW39" s="160">
        <v>617147</v>
      </c>
      <c r="AX39" s="160">
        <v>1</v>
      </c>
      <c r="AY39" s="160">
        <v>13629</v>
      </c>
      <c r="AZ39" s="160">
        <v>74645</v>
      </c>
      <c r="BA39" s="160">
        <v>95195</v>
      </c>
      <c r="BB39" s="160">
        <v>89881</v>
      </c>
      <c r="BC39" s="160">
        <v>78709</v>
      </c>
      <c r="BD39" s="160">
        <v>71572</v>
      </c>
      <c r="BE39" s="160">
        <v>66375</v>
      </c>
      <c r="BF39" s="160">
        <v>59373</v>
      </c>
      <c r="BG39" s="160">
        <v>43172</v>
      </c>
      <c r="BH39" s="160">
        <v>15974</v>
      </c>
      <c r="BI39" s="160">
        <v>5598</v>
      </c>
      <c r="BJ39" s="160">
        <v>2076</v>
      </c>
      <c r="BK39" s="160">
        <v>947</v>
      </c>
    </row>
    <row r="40" spans="1:65" ht="15.75" customHeight="1">
      <c r="A40" s="42" t="s">
        <v>26</v>
      </c>
      <c r="B40" s="159">
        <v>137417</v>
      </c>
      <c r="C40" s="160">
        <v>1</v>
      </c>
      <c r="D40" s="160">
        <v>2504</v>
      </c>
      <c r="E40" s="160">
        <v>15626</v>
      </c>
      <c r="F40" s="160">
        <v>21172</v>
      </c>
      <c r="G40" s="160">
        <v>22098</v>
      </c>
      <c r="H40" s="160">
        <v>20854</v>
      </c>
      <c r="I40" s="160">
        <v>18242</v>
      </c>
      <c r="J40" s="160">
        <v>14256</v>
      </c>
      <c r="K40" s="160">
        <v>10553</v>
      </c>
      <c r="L40" s="160">
        <v>7263</v>
      </c>
      <c r="M40" s="160">
        <v>3335</v>
      </c>
      <c r="N40" s="160">
        <v>1015</v>
      </c>
      <c r="O40" s="160">
        <v>338</v>
      </c>
      <c r="P40" s="160">
        <v>160</v>
      </c>
      <c r="R40" s="160">
        <v>68662</v>
      </c>
      <c r="S40" s="160"/>
      <c r="T40" s="160">
        <v>1009</v>
      </c>
      <c r="U40" s="160">
        <v>7389</v>
      </c>
      <c r="V40" s="160">
        <v>11800</v>
      </c>
      <c r="W40" s="160">
        <v>12003</v>
      </c>
      <c r="X40" s="160">
        <v>11485</v>
      </c>
      <c r="Y40" s="160">
        <v>9404</v>
      </c>
      <c r="Z40" s="160">
        <v>6741</v>
      </c>
      <c r="AA40" s="160">
        <v>4462</v>
      </c>
      <c r="AB40" s="160">
        <v>2723</v>
      </c>
      <c r="AC40" s="160">
        <v>1123</v>
      </c>
      <c r="AD40" s="160">
        <v>341</v>
      </c>
      <c r="AE40" s="160">
        <v>118</v>
      </c>
      <c r="AF40" s="160">
        <v>64</v>
      </c>
      <c r="AG40" s="160">
        <v>0</v>
      </c>
      <c r="AH40" s="160"/>
      <c r="AI40" s="160"/>
      <c r="AJ40" s="160"/>
      <c r="AK40" s="160"/>
      <c r="AL40" s="160"/>
      <c r="AM40" s="160"/>
      <c r="AN40" s="160"/>
      <c r="AO40" s="160"/>
      <c r="AP40" s="160"/>
      <c r="AQ40" s="160"/>
      <c r="AR40" s="160"/>
      <c r="AS40" s="160"/>
      <c r="AT40" s="160"/>
      <c r="AU40" s="160"/>
      <c r="AW40" s="160">
        <v>206079</v>
      </c>
      <c r="AX40" s="160">
        <v>1</v>
      </c>
      <c r="AY40" s="160">
        <v>3513</v>
      </c>
      <c r="AZ40" s="160">
        <v>23015</v>
      </c>
      <c r="BA40" s="160">
        <v>32972</v>
      </c>
      <c r="BB40" s="160">
        <v>34101</v>
      </c>
      <c r="BC40" s="160">
        <v>32339</v>
      </c>
      <c r="BD40" s="160">
        <v>27646</v>
      </c>
      <c r="BE40" s="160">
        <v>20997</v>
      </c>
      <c r="BF40" s="160">
        <v>15015</v>
      </c>
      <c r="BG40" s="160">
        <v>9986</v>
      </c>
      <c r="BH40" s="160">
        <v>4458</v>
      </c>
      <c r="BI40" s="160">
        <v>1356</v>
      </c>
      <c r="BJ40" s="160">
        <v>456</v>
      </c>
      <c r="BK40" s="160">
        <v>224</v>
      </c>
    </row>
    <row r="41" spans="1:65" ht="15.75" customHeight="1">
      <c r="A41" s="42" t="s">
        <v>27</v>
      </c>
      <c r="B41" s="159">
        <v>424263</v>
      </c>
      <c r="C41" s="160">
        <v>2</v>
      </c>
      <c r="D41" s="160">
        <v>10468</v>
      </c>
      <c r="E41" s="160">
        <v>53453</v>
      </c>
      <c r="F41" s="160">
        <v>61598</v>
      </c>
      <c r="G41" s="160">
        <v>58944</v>
      </c>
      <c r="H41" s="160">
        <v>52507</v>
      </c>
      <c r="I41" s="160">
        <v>49798</v>
      </c>
      <c r="J41" s="160">
        <v>46555</v>
      </c>
      <c r="K41" s="160">
        <v>42106</v>
      </c>
      <c r="L41" s="160">
        <v>31388</v>
      </c>
      <c r="M41" s="160">
        <v>11737</v>
      </c>
      <c r="N41" s="160">
        <v>3733</v>
      </c>
      <c r="O41" s="160">
        <v>1284</v>
      </c>
      <c r="P41" s="160">
        <v>690</v>
      </c>
      <c r="R41" s="160">
        <v>278283</v>
      </c>
      <c r="S41" s="160"/>
      <c r="T41" s="160">
        <v>5538</v>
      </c>
      <c r="U41" s="160">
        <v>35271</v>
      </c>
      <c r="V41" s="160">
        <v>43009</v>
      </c>
      <c r="W41" s="160">
        <v>40165</v>
      </c>
      <c r="X41" s="160">
        <v>36626</v>
      </c>
      <c r="Y41" s="160">
        <v>35215</v>
      </c>
      <c r="Z41" s="160">
        <v>31084</v>
      </c>
      <c r="AA41" s="160">
        <v>25615</v>
      </c>
      <c r="AB41" s="160">
        <v>17221</v>
      </c>
      <c r="AC41" s="160">
        <v>6269</v>
      </c>
      <c r="AD41" s="160">
        <v>1545</v>
      </c>
      <c r="AE41" s="160">
        <v>490</v>
      </c>
      <c r="AF41" s="160">
        <v>235</v>
      </c>
      <c r="AG41" s="160">
        <v>0</v>
      </c>
      <c r="AH41" s="160"/>
      <c r="AI41" s="160"/>
      <c r="AJ41" s="160"/>
      <c r="AK41" s="160"/>
      <c r="AL41" s="160"/>
      <c r="AM41" s="160"/>
      <c r="AN41" s="160"/>
      <c r="AO41" s="160"/>
      <c r="AP41" s="160"/>
      <c r="AQ41" s="160"/>
      <c r="AR41" s="160"/>
      <c r="AS41" s="160"/>
      <c r="AT41" s="160"/>
      <c r="AU41" s="160"/>
      <c r="AW41" s="160">
        <v>702546</v>
      </c>
      <c r="AX41" s="160">
        <v>2</v>
      </c>
      <c r="AY41" s="160">
        <v>16006</v>
      </c>
      <c r="AZ41" s="160">
        <v>88724</v>
      </c>
      <c r="BA41" s="160">
        <v>104607</v>
      </c>
      <c r="BB41" s="160">
        <v>99109</v>
      </c>
      <c r="BC41" s="160">
        <v>89133</v>
      </c>
      <c r="BD41" s="160">
        <v>85013</v>
      </c>
      <c r="BE41" s="160">
        <v>77639</v>
      </c>
      <c r="BF41" s="160">
        <v>67721</v>
      </c>
      <c r="BG41" s="160">
        <v>48609</v>
      </c>
      <c r="BH41" s="160">
        <v>18006</v>
      </c>
      <c r="BI41" s="160">
        <v>5278</v>
      </c>
      <c r="BJ41" s="160">
        <v>1774</v>
      </c>
      <c r="BK41" s="160">
        <v>925</v>
      </c>
    </row>
    <row r="42" spans="1:65" ht="15.75" customHeight="1">
      <c r="A42" s="42" t="s">
        <v>28</v>
      </c>
      <c r="B42" s="159">
        <v>68592</v>
      </c>
      <c r="C42" s="160"/>
      <c r="D42" s="160">
        <v>1291</v>
      </c>
      <c r="E42" s="160">
        <v>7989</v>
      </c>
      <c r="F42" s="160">
        <v>10782</v>
      </c>
      <c r="G42" s="160">
        <v>10721</v>
      </c>
      <c r="H42" s="160">
        <v>9032</v>
      </c>
      <c r="I42" s="160">
        <v>8167</v>
      </c>
      <c r="J42" s="160">
        <v>7107</v>
      </c>
      <c r="K42" s="160">
        <v>5937</v>
      </c>
      <c r="L42" s="160">
        <v>4492</v>
      </c>
      <c r="M42" s="160">
        <v>1998</v>
      </c>
      <c r="N42" s="160">
        <v>730</v>
      </c>
      <c r="O42" s="160">
        <v>243</v>
      </c>
      <c r="P42" s="160">
        <v>103</v>
      </c>
      <c r="R42" s="160">
        <v>47694</v>
      </c>
      <c r="S42" s="160"/>
      <c r="T42" s="160">
        <v>582</v>
      </c>
      <c r="U42" s="160">
        <v>4755</v>
      </c>
      <c r="V42" s="160">
        <v>7404</v>
      </c>
      <c r="W42" s="160">
        <v>7803</v>
      </c>
      <c r="X42" s="160">
        <v>7196</v>
      </c>
      <c r="Y42" s="160">
        <v>6623</v>
      </c>
      <c r="Z42" s="160">
        <v>5448</v>
      </c>
      <c r="AA42" s="160">
        <v>3833</v>
      </c>
      <c r="AB42" s="160">
        <v>2545</v>
      </c>
      <c r="AC42" s="160">
        <v>1072</v>
      </c>
      <c r="AD42" s="160">
        <v>304</v>
      </c>
      <c r="AE42" s="160">
        <v>98</v>
      </c>
      <c r="AF42" s="160">
        <v>31</v>
      </c>
      <c r="AG42" s="160">
        <v>0</v>
      </c>
      <c r="AH42" s="160"/>
      <c r="AI42" s="160"/>
      <c r="AJ42" s="160"/>
      <c r="AK42" s="160"/>
      <c r="AL42" s="160"/>
      <c r="AM42" s="160"/>
      <c r="AN42" s="160"/>
      <c r="AO42" s="160"/>
      <c r="AP42" s="160"/>
      <c r="AQ42" s="160"/>
      <c r="AR42" s="160"/>
      <c r="AS42" s="160"/>
      <c r="AT42" s="160"/>
      <c r="AU42" s="160"/>
      <c r="AW42" s="160">
        <v>116286</v>
      </c>
      <c r="AX42" s="160"/>
      <c r="AY42" s="160">
        <v>1873</v>
      </c>
      <c r="AZ42" s="160">
        <v>12744</v>
      </c>
      <c r="BA42" s="160">
        <v>18186</v>
      </c>
      <c r="BB42" s="160">
        <v>18524</v>
      </c>
      <c r="BC42" s="160">
        <v>16228</v>
      </c>
      <c r="BD42" s="160">
        <v>14790</v>
      </c>
      <c r="BE42" s="160">
        <v>12555</v>
      </c>
      <c r="BF42" s="160">
        <v>9770</v>
      </c>
      <c r="BG42" s="160">
        <v>7037</v>
      </c>
      <c r="BH42" s="160">
        <v>3070</v>
      </c>
      <c r="BI42" s="160">
        <v>1034</v>
      </c>
      <c r="BJ42" s="160">
        <v>341</v>
      </c>
      <c r="BK42" s="160">
        <v>134</v>
      </c>
    </row>
    <row r="43" spans="1:65" ht="15.75" customHeight="1">
      <c r="A43" s="42" t="s">
        <v>29</v>
      </c>
      <c r="B43" s="159">
        <v>294770</v>
      </c>
      <c r="C43" s="160">
        <v>2</v>
      </c>
      <c r="D43" s="160">
        <v>4887</v>
      </c>
      <c r="E43" s="160">
        <v>28308</v>
      </c>
      <c r="F43" s="160">
        <v>39095</v>
      </c>
      <c r="G43" s="160">
        <v>42651</v>
      </c>
      <c r="H43" s="160">
        <v>40145</v>
      </c>
      <c r="I43" s="160">
        <v>36833</v>
      </c>
      <c r="J43" s="160">
        <v>32624</v>
      </c>
      <c r="K43" s="160">
        <v>29447</v>
      </c>
      <c r="L43" s="160">
        <v>22926</v>
      </c>
      <c r="M43" s="160">
        <v>10953</v>
      </c>
      <c r="N43" s="160">
        <v>4192</v>
      </c>
      <c r="O43" s="160">
        <v>1700</v>
      </c>
      <c r="P43" s="160">
        <v>1007</v>
      </c>
      <c r="R43" s="160">
        <v>213303</v>
      </c>
      <c r="S43" s="160"/>
      <c r="T43" s="160">
        <v>2278</v>
      </c>
      <c r="U43" s="160">
        <v>17405</v>
      </c>
      <c r="V43" s="160">
        <v>27846</v>
      </c>
      <c r="W43" s="160">
        <v>30891</v>
      </c>
      <c r="X43" s="160">
        <v>31496</v>
      </c>
      <c r="Y43" s="160">
        <v>29087</v>
      </c>
      <c r="Z43" s="160">
        <v>25774</v>
      </c>
      <c r="AA43" s="160">
        <v>21834</v>
      </c>
      <c r="AB43" s="160">
        <v>15562</v>
      </c>
      <c r="AC43" s="160">
        <v>7342</v>
      </c>
      <c r="AD43" s="160">
        <v>2456</v>
      </c>
      <c r="AE43" s="160">
        <v>905</v>
      </c>
      <c r="AF43" s="160">
        <v>427</v>
      </c>
      <c r="AG43" s="160">
        <v>0</v>
      </c>
      <c r="AH43" s="160"/>
      <c r="AI43" s="160"/>
      <c r="AJ43" s="160"/>
      <c r="AK43" s="160"/>
      <c r="AL43" s="160"/>
      <c r="AM43" s="160"/>
      <c r="AN43" s="160"/>
      <c r="AO43" s="160"/>
      <c r="AP43" s="160"/>
      <c r="AQ43" s="160"/>
      <c r="AR43" s="160"/>
      <c r="AS43" s="160"/>
      <c r="AT43" s="160"/>
      <c r="AU43" s="160"/>
      <c r="AW43" s="160">
        <v>508073</v>
      </c>
      <c r="AX43" s="160">
        <v>2</v>
      </c>
      <c r="AY43" s="160">
        <v>7165</v>
      </c>
      <c r="AZ43" s="160">
        <v>45713</v>
      </c>
      <c r="BA43" s="160">
        <v>66941</v>
      </c>
      <c r="BB43" s="160">
        <v>73542</v>
      </c>
      <c r="BC43" s="160">
        <v>71641</v>
      </c>
      <c r="BD43" s="160">
        <v>65920</v>
      </c>
      <c r="BE43" s="160">
        <v>58398</v>
      </c>
      <c r="BF43" s="160">
        <v>51281</v>
      </c>
      <c r="BG43" s="160">
        <v>38488</v>
      </c>
      <c r="BH43" s="160">
        <v>18295</v>
      </c>
      <c r="BI43" s="160">
        <v>6648</v>
      </c>
      <c r="BJ43" s="160">
        <v>2605</v>
      </c>
      <c r="BK43" s="160">
        <v>1434</v>
      </c>
    </row>
    <row r="44" spans="1:65" ht="15.75" customHeight="1">
      <c r="A44" s="42" t="s">
        <v>30</v>
      </c>
      <c r="B44" s="159">
        <v>173390</v>
      </c>
      <c r="C44" s="160">
        <v>6</v>
      </c>
      <c r="D44" s="160">
        <v>2979</v>
      </c>
      <c r="E44" s="160">
        <v>17169</v>
      </c>
      <c r="F44" s="160">
        <v>23185</v>
      </c>
      <c r="G44" s="160">
        <v>25094</v>
      </c>
      <c r="H44" s="160">
        <v>23563</v>
      </c>
      <c r="I44" s="160">
        <v>21303</v>
      </c>
      <c r="J44" s="160">
        <v>18455</v>
      </c>
      <c r="K44" s="160">
        <v>17168</v>
      </c>
      <c r="L44" s="160">
        <v>14915</v>
      </c>
      <c r="M44" s="160">
        <v>6030</v>
      </c>
      <c r="N44" s="160">
        <v>2128</v>
      </c>
      <c r="O44" s="160">
        <v>889</v>
      </c>
      <c r="P44" s="160">
        <v>506</v>
      </c>
      <c r="R44" s="160">
        <v>88300</v>
      </c>
      <c r="S44" s="160"/>
      <c r="T44" s="160">
        <v>1144</v>
      </c>
      <c r="U44" s="160">
        <v>8155</v>
      </c>
      <c r="V44" s="160">
        <v>12796</v>
      </c>
      <c r="W44" s="160">
        <v>13811</v>
      </c>
      <c r="X44" s="160">
        <v>13060</v>
      </c>
      <c r="Y44" s="160">
        <v>11653</v>
      </c>
      <c r="Z44" s="160">
        <v>9522</v>
      </c>
      <c r="AA44" s="160">
        <v>8334</v>
      </c>
      <c r="AB44" s="160">
        <v>5861</v>
      </c>
      <c r="AC44" s="160">
        <v>2585</v>
      </c>
      <c r="AD44" s="160">
        <v>860</v>
      </c>
      <c r="AE44" s="160">
        <v>315</v>
      </c>
      <c r="AF44" s="160">
        <v>204</v>
      </c>
      <c r="AG44" s="160">
        <v>0</v>
      </c>
      <c r="AH44" s="160"/>
      <c r="AI44" s="160"/>
      <c r="AJ44" s="160"/>
      <c r="AK44" s="160"/>
      <c r="AL44" s="160"/>
      <c r="AM44" s="160"/>
      <c r="AN44" s="160"/>
      <c r="AO44" s="160"/>
      <c r="AP44" s="160"/>
      <c r="AQ44" s="160"/>
      <c r="AR44" s="160"/>
      <c r="AS44" s="160"/>
      <c r="AT44" s="160"/>
      <c r="AU44" s="160"/>
      <c r="AW44" s="160">
        <v>261690</v>
      </c>
      <c r="AX44" s="160">
        <v>6</v>
      </c>
      <c r="AY44" s="160">
        <v>4123</v>
      </c>
      <c r="AZ44" s="160">
        <v>25324</v>
      </c>
      <c r="BA44" s="160">
        <v>35981</v>
      </c>
      <c r="BB44" s="160">
        <v>38905</v>
      </c>
      <c r="BC44" s="160">
        <v>36623</v>
      </c>
      <c r="BD44" s="160">
        <v>32956</v>
      </c>
      <c r="BE44" s="160">
        <v>27977</v>
      </c>
      <c r="BF44" s="160">
        <v>25502</v>
      </c>
      <c r="BG44" s="160">
        <v>20776</v>
      </c>
      <c r="BH44" s="160">
        <v>8615</v>
      </c>
      <c r="BI44" s="160">
        <v>2988</v>
      </c>
      <c r="BJ44" s="160">
        <v>1204</v>
      </c>
      <c r="BK44" s="160">
        <v>710</v>
      </c>
    </row>
    <row r="45" spans="1:65" ht="15.75" customHeight="1">
      <c r="A45" s="42" t="s">
        <v>31</v>
      </c>
      <c r="B45" s="159">
        <v>269791</v>
      </c>
      <c r="C45" s="160">
        <v>3</v>
      </c>
      <c r="D45" s="160">
        <v>3879</v>
      </c>
      <c r="E45" s="160">
        <v>27860</v>
      </c>
      <c r="F45" s="160">
        <v>40361</v>
      </c>
      <c r="G45" s="160">
        <v>41529</v>
      </c>
      <c r="H45" s="160">
        <v>37189</v>
      </c>
      <c r="I45" s="160">
        <v>32724</v>
      </c>
      <c r="J45" s="160">
        <v>29065</v>
      </c>
      <c r="K45" s="160">
        <v>24668</v>
      </c>
      <c r="L45" s="160">
        <v>17778</v>
      </c>
      <c r="M45" s="160">
        <v>7696</v>
      </c>
      <c r="N45" s="160">
        <v>3343</v>
      </c>
      <c r="O45" s="160">
        <v>1780</v>
      </c>
      <c r="P45" s="160">
        <v>1916</v>
      </c>
      <c r="R45" s="160">
        <v>167597</v>
      </c>
      <c r="S45" s="160">
        <v>4</v>
      </c>
      <c r="T45" s="160">
        <v>1722</v>
      </c>
      <c r="U45" s="160">
        <v>15559</v>
      </c>
      <c r="V45" s="160">
        <v>26140</v>
      </c>
      <c r="W45" s="160">
        <v>26523</v>
      </c>
      <c r="X45" s="160">
        <v>24119</v>
      </c>
      <c r="Y45" s="160">
        <v>20739</v>
      </c>
      <c r="Z45" s="160">
        <v>17360</v>
      </c>
      <c r="AA45" s="160">
        <v>14947</v>
      </c>
      <c r="AB45" s="160">
        <v>10379</v>
      </c>
      <c r="AC45" s="160">
        <v>5012</v>
      </c>
      <c r="AD45" s="160">
        <v>2019</v>
      </c>
      <c r="AE45" s="160">
        <v>1226</v>
      </c>
      <c r="AF45" s="160">
        <v>1848</v>
      </c>
      <c r="AG45" s="160">
        <v>0</v>
      </c>
      <c r="AH45" s="160"/>
      <c r="AI45" s="160"/>
      <c r="AJ45" s="160"/>
      <c r="AK45" s="160"/>
      <c r="AL45" s="160"/>
      <c r="AM45" s="160"/>
      <c r="AN45" s="160"/>
      <c r="AO45" s="160"/>
      <c r="AP45" s="160"/>
      <c r="AQ45" s="160"/>
      <c r="AR45" s="160"/>
      <c r="AS45" s="160"/>
      <c r="AT45" s="160"/>
      <c r="AU45" s="160"/>
      <c r="AW45" s="160">
        <v>437388</v>
      </c>
      <c r="AX45" s="160">
        <v>7</v>
      </c>
      <c r="AY45" s="160">
        <v>5601</v>
      </c>
      <c r="AZ45" s="160">
        <v>43419</v>
      </c>
      <c r="BA45" s="160">
        <v>66501</v>
      </c>
      <c r="BB45" s="160">
        <v>68052</v>
      </c>
      <c r="BC45" s="160">
        <v>61308</v>
      </c>
      <c r="BD45" s="160">
        <v>53463</v>
      </c>
      <c r="BE45" s="160">
        <v>46425</v>
      </c>
      <c r="BF45" s="160">
        <v>39615</v>
      </c>
      <c r="BG45" s="160">
        <v>28157</v>
      </c>
      <c r="BH45" s="160">
        <v>12708</v>
      </c>
      <c r="BI45" s="160">
        <v>5362</v>
      </c>
      <c r="BJ45" s="160">
        <v>3006</v>
      </c>
      <c r="BK45" s="160">
        <v>3764</v>
      </c>
    </row>
    <row r="46" spans="1:65" s="105" customFormat="1" ht="15.75" customHeight="1" thickBot="1">
      <c r="A46" s="208" t="s">
        <v>32</v>
      </c>
      <c r="B46" s="420">
        <v>117355</v>
      </c>
      <c r="C46" s="328">
        <v>1</v>
      </c>
      <c r="D46" s="328">
        <v>2142</v>
      </c>
      <c r="E46" s="328">
        <v>11287</v>
      </c>
      <c r="F46" s="328">
        <v>16358</v>
      </c>
      <c r="G46" s="328">
        <v>17226</v>
      </c>
      <c r="H46" s="328">
        <v>16039</v>
      </c>
      <c r="I46" s="328">
        <v>14414</v>
      </c>
      <c r="J46" s="328">
        <v>13249</v>
      </c>
      <c r="K46" s="328">
        <v>11909</v>
      </c>
      <c r="L46" s="328">
        <v>9067</v>
      </c>
      <c r="M46" s="328">
        <v>3601</v>
      </c>
      <c r="N46" s="328">
        <v>1222</v>
      </c>
      <c r="O46" s="328">
        <v>528</v>
      </c>
      <c r="P46" s="328">
        <v>312</v>
      </c>
      <c r="Q46" s="326"/>
      <c r="R46" s="328">
        <v>74910</v>
      </c>
      <c r="S46" s="328"/>
      <c r="T46" s="328">
        <v>1213</v>
      </c>
      <c r="U46" s="328">
        <v>7703</v>
      </c>
      <c r="V46" s="328">
        <v>11638</v>
      </c>
      <c r="W46" s="328">
        <v>11441</v>
      </c>
      <c r="X46" s="328">
        <v>10775</v>
      </c>
      <c r="Y46" s="328">
        <v>9463</v>
      </c>
      <c r="Z46" s="328">
        <v>8529</v>
      </c>
      <c r="AA46" s="328">
        <v>7014</v>
      </c>
      <c r="AB46" s="328">
        <v>4740</v>
      </c>
      <c r="AC46" s="328">
        <v>1756</v>
      </c>
      <c r="AD46" s="328">
        <v>447</v>
      </c>
      <c r="AE46" s="328">
        <v>114</v>
      </c>
      <c r="AF46" s="328">
        <v>77</v>
      </c>
      <c r="AG46" s="328">
        <v>1</v>
      </c>
      <c r="AH46" s="328"/>
      <c r="AI46" s="328"/>
      <c r="AJ46" s="328">
        <v>1</v>
      </c>
      <c r="AK46" s="328"/>
      <c r="AL46" s="328"/>
      <c r="AM46" s="328"/>
      <c r="AN46" s="328"/>
      <c r="AO46" s="328"/>
      <c r="AP46" s="328"/>
      <c r="AQ46" s="328"/>
      <c r="AR46" s="328"/>
      <c r="AS46" s="328"/>
      <c r="AT46" s="328"/>
      <c r="AU46" s="328"/>
      <c r="AV46" s="326"/>
      <c r="AW46" s="328">
        <v>192266</v>
      </c>
      <c r="AX46" s="328">
        <v>1</v>
      </c>
      <c r="AY46" s="328">
        <v>3355</v>
      </c>
      <c r="AZ46" s="328">
        <v>18991</v>
      </c>
      <c r="BA46" s="328">
        <v>27996</v>
      </c>
      <c r="BB46" s="328">
        <v>28667</v>
      </c>
      <c r="BC46" s="328">
        <v>26814</v>
      </c>
      <c r="BD46" s="328">
        <v>23877</v>
      </c>
      <c r="BE46" s="328">
        <v>21778</v>
      </c>
      <c r="BF46" s="328">
        <v>18923</v>
      </c>
      <c r="BG46" s="328">
        <v>13807</v>
      </c>
      <c r="BH46" s="328">
        <v>5357</v>
      </c>
      <c r="BI46" s="328">
        <v>1669</v>
      </c>
      <c r="BJ46" s="328">
        <v>642</v>
      </c>
      <c r="BK46" s="328">
        <v>389</v>
      </c>
      <c r="BL46" s="1"/>
      <c r="BM46" s="1"/>
    </row>
    <row r="47" spans="1:65" ht="9" customHeight="1" thickTop="1">
      <c r="A47" s="419"/>
      <c r="B47" s="159"/>
      <c r="C47" s="159"/>
      <c r="D47" s="159"/>
      <c r="E47" s="159"/>
      <c r="F47" s="159"/>
      <c r="G47" s="159"/>
      <c r="H47" s="159"/>
      <c r="I47" s="159"/>
      <c r="J47" s="159"/>
      <c r="K47" s="159"/>
      <c r="L47" s="159"/>
      <c r="M47" s="159"/>
      <c r="N47" s="159"/>
      <c r="O47" s="159"/>
      <c r="P47" s="159"/>
    </row>
    <row r="48" spans="1:65" ht="18" customHeight="1">
      <c r="A48" s="512" t="s">
        <v>541</v>
      </c>
      <c r="B48" s="512"/>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row>
    <row r="49" spans="1:65" ht="18" customHeight="1">
      <c r="A49" s="514" t="s">
        <v>440</v>
      </c>
      <c r="B49" s="514"/>
      <c r="C49" s="514"/>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A49" s="514"/>
      <c r="AB49" s="514"/>
      <c r="AC49" s="514"/>
      <c r="AD49" s="514"/>
      <c r="AE49" s="514"/>
      <c r="AF49" s="514"/>
      <c r="AG49" s="514"/>
      <c r="AH49" s="514"/>
      <c r="AI49" s="514"/>
      <c r="AJ49" s="514"/>
      <c r="AK49" s="514"/>
      <c r="AL49" s="514"/>
      <c r="AM49" s="514"/>
      <c r="AN49" s="514"/>
      <c r="AO49" s="514"/>
      <c r="AP49" s="514"/>
      <c r="AQ49" s="514"/>
      <c r="AR49" s="514"/>
      <c r="AS49" s="514"/>
      <c r="AT49" s="514"/>
      <c r="AU49" s="514"/>
      <c r="AV49" s="514"/>
      <c r="AW49" s="514"/>
      <c r="AX49" s="514"/>
      <c r="AY49" s="514"/>
      <c r="AZ49" s="514"/>
      <c r="BA49" s="514"/>
      <c r="BB49" s="514"/>
      <c r="BC49" s="514"/>
      <c r="BD49" s="514"/>
      <c r="BE49" s="514"/>
      <c r="BF49" s="514"/>
      <c r="BG49" s="514"/>
      <c r="BH49" s="514"/>
      <c r="BI49" s="514"/>
      <c r="BJ49" s="514"/>
      <c r="BK49" s="514"/>
      <c r="BL49" s="514"/>
      <c r="BM49" s="514"/>
    </row>
    <row r="50" spans="1:65" ht="18" customHeight="1">
      <c r="A50" s="511" t="s">
        <v>441</v>
      </c>
      <c r="B50" s="511"/>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row>
    <row r="51" spans="1:65" ht="18" customHeight="1">
      <c r="A51" s="511" t="s">
        <v>585</v>
      </c>
      <c r="B51" s="511"/>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row>
    <row r="52" spans="1:65">
      <c r="A52" s="44"/>
      <c r="B52" s="44"/>
      <c r="C52" s="44"/>
      <c r="D52" s="44"/>
      <c r="E52" s="44"/>
      <c r="F52" s="44"/>
      <c r="G52" s="44"/>
      <c r="H52" s="44"/>
      <c r="I52" s="44"/>
      <c r="J52" s="44"/>
      <c r="K52" s="44"/>
      <c r="L52" s="44"/>
      <c r="M52" s="44"/>
      <c r="N52" s="44"/>
      <c r="O52" s="44"/>
      <c r="P52" s="44"/>
    </row>
    <row r="53" spans="1:65" hidden="1">
      <c r="A53" s="44"/>
      <c r="B53" s="44"/>
      <c r="C53" s="44"/>
      <c r="D53" s="44"/>
      <c r="E53" s="44"/>
      <c r="F53" s="44"/>
      <c r="G53" s="44"/>
      <c r="H53" s="44"/>
      <c r="I53" s="44"/>
      <c r="J53" s="44"/>
      <c r="K53" s="44"/>
      <c r="L53" s="44"/>
      <c r="M53" s="44"/>
      <c r="N53" s="44"/>
      <c r="O53" s="44"/>
      <c r="P53" s="44"/>
    </row>
  </sheetData>
  <mergeCells count="75">
    <mergeCell ref="A2:BK2"/>
    <mergeCell ref="BJ6:BJ8"/>
    <mergeCell ref="BK6:BK8"/>
    <mergeCell ref="BE6:BE8"/>
    <mergeCell ref="BF6:BF8"/>
    <mergeCell ref="BG6:BG8"/>
    <mergeCell ref="BH6:BH8"/>
    <mergeCell ref="BI6:BI8"/>
    <mergeCell ref="AZ6:AZ8"/>
    <mergeCell ref="BA6:BA8"/>
    <mergeCell ref="BB6:BB8"/>
    <mergeCell ref="BC6:BC8"/>
    <mergeCell ref="BD6:BD8"/>
    <mergeCell ref="AS6:AS8"/>
    <mergeCell ref="AT6:AT8"/>
    <mergeCell ref="AU6:AU8"/>
    <mergeCell ref="AH5:AU5"/>
    <mergeCell ref="AW5:AW8"/>
    <mergeCell ref="AX5:BK5"/>
    <mergeCell ref="AH6:AH8"/>
    <mergeCell ref="AI6:AI8"/>
    <mergeCell ref="AJ6:AJ8"/>
    <mergeCell ref="AK6:AK8"/>
    <mergeCell ref="AL6:AL8"/>
    <mergeCell ref="AM6:AM8"/>
    <mergeCell ref="AX6:AX8"/>
    <mergeCell ref="AY6:AY8"/>
    <mergeCell ref="AN6:AN8"/>
    <mergeCell ref="AO6:AO8"/>
    <mergeCell ref="AP6:AP8"/>
    <mergeCell ref="AQ6:AQ8"/>
    <mergeCell ref="AR6:AR8"/>
    <mergeCell ref="A3:P3"/>
    <mergeCell ref="A5:A8"/>
    <mergeCell ref="B5:B8"/>
    <mergeCell ref="C5:P5"/>
    <mergeCell ref="C6:C8"/>
    <mergeCell ref="D6:D8"/>
    <mergeCell ref="E6:E8"/>
    <mergeCell ref="F6:F8"/>
    <mergeCell ref="G6:G8"/>
    <mergeCell ref="B4:P4"/>
    <mergeCell ref="M6:M8"/>
    <mergeCell ref="A50:BM50"/>
    <mergeCell ref="R4:AF4"/>
    <mergeCell ref="R5:R8"/>
    <mergeCell ref="S5:AF5"/>
    <mergeCell ref="S6:S8"/>
    <mergeCell ref="N6:N8"/>
    <mergeCell ref="O6:O8"/>
    <mergeCell ref="P6:P8"/>
    <mergeCell ref="H6:H8"/>
    <mergeCell ref="I6:I8"/>
    <mergeCell ref="J6:J8"/>
    <mergeCell ref="K6:K8"/>
    <mergeCell ref="L6:L8"/>
    <mergeCell ref="AG4:AU4"/>
    <mergeCell ref="A49:BM49"/>
    <mergeCell ref="AW4:BK4"/>
    <mergeCell ref="AG5:AG8"/>
    <mergeCell ref="A51:BM51"/>
    <mergeCell ref="AD6:AD8"/>
    <mergeCell ref="AE6:AE8"/>
    <mergeCell ref="AF6:AF8"/>
    <mergeCell ref="Y6:Y8"/>
    <mergeCell ref="Z6:Z8"/>
    <mergeCell ref="AA6:AA8"/>
    <mergeCell ref="AB6:AB8"/>
    <mergeCell ref="AC6:AC8"/>
    <mergeCell ref="T6:T8"/>
    <mergeCell ref="U6:U8"/>
    <mergeCell ref="V6:V8"/>
    <mergeCell ref="W6:W8"/>
    <mergeCell ref="X6:X8"/>
    <mergeCell ref="A48:BM48"/>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N58"/>
  <sheetViews>
    <sheetView showGridLines="0" zoomScaleNormal="100" workbookViewId="0"/>
  </sheetViews>
  <sheetFormatPr baseColWidth="10" defaultColWidth="0" defaultRowHeight="12.75" zeroHeight="1"/>
  <cols>
    <col min="1" max="1" width="23.85546875" style="52" customWidth="1"/>
    <col min="2" max="2" width="13" style="52" customWidth="1"/>
    <col min="3" max="3" width="9.140625" style="52" customWidth="1"/>
    <col min="4" max="4" width="10.5703125" style="52" bestFit="1" customWidth="1"/>
    <col min="5" max="7" width="9.7109375" style="52" bestFit="1" customWidth="1"/>
    <col min="8" max="8" width="8.7109375" style="52" bestFit="1" customWidth="1"/>
    <col min="9" max="14" width="9.140625" style="52" customWidth="1"/>
    <col min="15" max="15" width="9.140625" style="1" customWidth="1"/>
    <col min="16" max="16" width="5.5703125" style="44" customWidth="1"/>
    <col min="17" max="28" width="0" style="44" hidden="1" customWidth="1"/>
    <col min="29" max="40" width="0" style="52" hidden="1" customWidth="1"/>
    <col min="41" max="16384" width="11.42578125" style="52" hidden="1"/>
  </cols>
  <sheetData>
    <row r="1" spans="1:28">
      <c r="A1" s="74"/>
      <c r="B1" s="145"/>
      <c r="C1" s="145"/>
      <c r="D1" s="145"/>
      <c r="E1" s="145"/>
      <c r="F1" s="145"/>
      <c r="G1" s="145"/>
      <c r="H1" s="145"/>
      <c r="I1" s="145"/>
      <c r="J1" s="145"/>
      <c r="K1" s="145"/>
      <c r="L1" s="145"/>
      <c r="M1" s="145"/>
      <c r="N1" s="145"/>
    </row>
    <row r="2" spans="1:28" s="79" customFormat="1">
      <c r="A2" s="457" t="s">
        <v>345</v>
      </c>
      <c r="B2" s="457"/>
      <c r="C2" s="457"/>
      <c r="D2" s="457"/>
      <c r="E2" s="457"/>
      <c r="F2" s="457"/>
      <c r="G2" s="457"/>
      <c r="H2" s="457"/>
      <c r="I2" s="457"/>
      <c r="J2" s="457"/>
      <c r="K2" s="457"/>
      <c r="L2" s="457"/>
      <c r="M2" s="457"/>
      <c r="N2" s="457"/>
      <c r="O2" s="457"/>
      <c r="P2" s="78"/>
      <c r="Q2" s="78"/>
      <c r="R2" s="78"/>
      <c r="S2" s="78"/>
      <c r="T2" s="78"/>
      <c r="U2" s="78"/>
      <c r="V2" s="78"/>
      <c r="W2" s="78"/>
      <c r="X2" s="78"/>
      <c r="Y2" s="78"/>
      <c r="Z2" s="78"/>
      <c r="AA2" s="78"/>
      <c r="AB2" s="78"/>
    </row>
    <row r="3" spans="1:28" s="79" customFormat="1" ht="17.25">
      <c r="A3" s="520" t="s">
        <v>439</v>
      </c>
      <c r="B3" s="520"/>
      <c r="C3" s="520"/>
      <c r="D3" s="520"/>
      <c r="E3" s="520"/>
      <c r="F3" s="520"/>
      <c r="G3" s="520"/>
      <c r="H3" s="520"/>
      <c r="I3" s="520"/>
      <c r="J3" s="520"/>
      <c r="K3" s="520"/>
      <c r="L3" s="520"/>
      <c r="M3" s="520"/>
      <c r="N3" s="520"/>
      <c r="O3" s="520"/>
      <c r="P3" s="78"/>
      <c r="Q3" s="78"/>
      <c r="R3" s="78"/>
      <c r="S3" s="78"/>
      <c r="T3" s="78"/>
      <c r="U3" s="78"/>
      <c r="V3" s="78"/>
      <c r="W3" s="78"/>
      <c r="X3" s="78"/>
      <c r="Y3" s="78"/>
      <c r="Z3" s="78"/>
      <c r="AA3" s="78"/>
      <c r="AB3" s="78"/>
    </row>
    <row r="4" spans="1:28" s="79" customFormat="1" ht="13.5" thickBot="1">
      <c r="N4" s="146"/>
      <c r="O4" s="29"/>
      <c r="P4" s="78"/>
      <c r="Q4" s="78"/>
      <c r="R4" s="78"/>
      <c r="S4" s="78"/>
      <c r="T4" s="78"/>
      <c r="U4" s="78"/>
      <c r="V4" s="78"/>
      <c r="W4" s="78"/>
      <c r="X4" s="78"/>
      <c r="Y4" s="78"/>
      <c r="Z4" s="78"/>
      <c r="AA4" s="78"/>
      <c r="AB4" s="78"/>
    </row>
    <row r="5" spans="1:28" ht="15.75" customHeight="1" thickTop="1">
      <c r="A5" s="458" t="s">
        <v>363</v>
      </c>
      <c r="B5" s="458" t="s">
        <v>186</v>
      </c>
      <c r="C5" s="458" t="s">
        <v>482</v>
      </c>
      <c r="D5" s="458" t="s">
        <v>187</v>
      </c>
      <c r="E5" s="458" t="s">
        <v>188</v>
      </c>
      <c r="F5" s="458" t="s">
        <v>189</v>
      </c>
      <c r="G5" s="458" t="s">
        <v>190</v>
      </c>
      <c r="H5" s="458" t="s">
        <v>191</v>
      </c>
      <c r="I5" s="458" t="s">
        <v>192</v>
      </c>
      <c r="J5" s="458" t="s">
        <v>193</v>
      </c>
      <c r="K5" s="458" t="s">
        <v>194</v>
      </c>
      <c r="L5" s="458" t="s">
        <v>195</v>
      </c>
      <c r="M5" s="458" t="s">
        <v>196</v>
      </c>
      <c r="N5" s="458" t="s">
        <v>197</v>
      </c>
      <c r="O5" s="458" t="s">
        <v>203</v>
      </c>
    </row>
    <row r="6" spans="1:28" ht="15.75" customHeight="1" thickBot="1">
      <c r="A6" s="459"/>
      <c r="B6" s="459"/>
      <c r="C6" s="459"/>
      <c r="D6" s="459"/>
      <c r="E6" s="459"/>
      <c r="F6" s="459"/>
      <c r="G6" s="459"/>
      <c r="H6" s="459"/>
      <c r="I6" s="459"/>
      <c r="J6" s="459"/>
      <c r="K6" s="459"/>
      <c r="L6" s="459"/>
      <c r="M6" s="459"/>
      <c r="N6" s="459"/>
      <c r="O6" s="459"/>
    </row>
    <row r="7" spans="1:28" ht="15.75" customHeight="1" thickTop="1"/>
    <row r="8" spans="1:28" s="140" customFormat="1" ht="15.75" customHeight="1">
      <c r="A8" s="147" t="s">
        <v>198</v>
      </c>
      <c r="B8" s="138">
        <v>22238379</v>
      </c>
      <c r="C8" s="138">
        <v>293589</v>
      </c>
      <c r="D8" s="138">
        <v>13766968</v>
      </c>
      <c r="E8" s="138">
        <v>3741060</v>
      </c>
      <c r="F8" s="138">
        <v>1645827</v>
      </c>
      <c r="G8" s="138">
        <v>853678</v>
      </c>
      <c r="H8" s="138">
        <v>504499</v>
      </c>
      <c r="I8" s="138">
        <v>336055</v>
      </c>
      <c r="J8" s="138">
        <v>258391</v>
      </c>
      <c r="K8" s="138">
        <v>174375</v>
      </c>
      <c r="L8" s="138">
        <v>128335</v>
      </c>
      <c r="M8" s="138">
        <v>535602</v>
      </c>
      <c r="N8" s="138"/>
      <c r="O8" s="138"/>
      <c r="P8" s="139"/>
      <c r="Q8" s="139"/>
      <c r="R8" s="139"/>
      <c r="S8" s="139"/>
      <c r="T8" s="139"/>
      <c r="U8" s="139"/>
      <c r="V8" s="139"/>
      <c r="W8" s="139"/>
      <c r="X8" s="139"/>
      <c r="Y8" s="139"/>
      <c r="Z8" s="139"/>
      <c r="AA8" s="139"/>
      <c r="AB8" s="139"/>
    </row>
    <row r="9" spans="1:28" ht="15.75" customHeight="1">
      <c r="A9" s="148"/>
      <c r="B9" s="142"/>
      <c r="C9" s="142"/>
      <c r="D9" s="142"/>
      <c r="E9" s="142"/>
      <c r="F9" s="142"/>
      <c r="G9" s="142"/>
      <c r="H9" s="142"/>
      <c r="I9" s="142"/>
      <c r="J9" s="142"/>
      <c r="K9" s="142"/>
      <c r="L9" s="142"/>
      <c r="M9" s="142"/>
      <c r="N9" s="142"/>
    </row>
    <row r="10" spans="1:28" ht="15.75" customHeight="1">
      <c r="A10" s="42" t="s">
        <v>0</v>
      </c>
      <c r="B10" s="142">
        <v>359885</v>
      </c>
      <c r="C10" s="152">
        <v>5538</v>
      </c>
      <c r="D10" s="152">
        <v>226969</v>
      </c>
      <c r="E10" s="152">
        <v>60250</v>
      </c>
      <c r="F10" s="152">
        <v>29212</v>
      </c>
      <c r="G10" s="152">
        <v>13484</v>
      </c>
      <c r="H10" s="152">
        <v>7544</v>
      </c>
      <c r="I10" s="152">
        <v>4610</v>
      </c>
      <c r="J10" s="152">
        <v>3776</v>
      </c>
      <c r="K10" s="152">
        <v>2030</v>
      </c>
      <c r="L10" s="152">
        <v>1451</v>
      </c>
      <c r="M10" s="152">
        <v>5021</v>
      </c>
      <c r="N10" s="152"/>
      <c r="O10" s="152"/>
    </row>
    <row r="11" spans="1:28" ht="15.75" customHeight="1">
      <c r="A11" s="42" t="s">
        <v>1</v>
      </c>
      <c r="B11" s="142">
        <v>1038716</v>
      </c>
      <c r="C11" s="152">
        <v>645</v>
      </c>
      <c r="D11" s="152">
        <v>513519</v>
      </c>
      <c r="E11" s="152">
        <v>300009</v>
      </c>
      <c r="F11" s="152">
        <v>91502</v>
      </c>
      <c r="G11" s="152">
        <v>43161</v>
      </c>
      <c r="H11" s="152">
        <v>24691</v>
      </c>
      <c r="I11" s="152">
        <v>15655</v>
      </c>
      <c r="J11" s="152">
        <v>10989</v>
      </c>
      <c r="K11" s="152">
        <v>8072</v>
      </c>
      <c r="L11" s="152">
        <v>6995</v>
      </c>
      <c r="M11" s="152">
        <v>23478</v>
      </c>
      <c r="N11" s="152"/>
      <c r="O11" s="152"/>
    </row>
    <row r="12" spans="1:28" ht="15.75" customHeight="1">
      <c r="A12" s="42" t="s">
        <v>2</v>
      </c>
      <c r="B12" s="142">
        <v>218675</v>
      </c>
      <c r="C12" s="152">
        <v>982</v>
      </c>
      <c r="D12" s="152">
        <v>144740</v>
      </c>
      <c r="E12" s="152">
        <v>31231</v>
      </c>
      <c r="F12" s="152">
        <v>15740</v>
      </c>
      <c r="G12" s="152">
        <v>8887</v>
      </c>
      <c r="H12" s="152">
        <v>5082</v>
      </c>
      <c r="I12" s="152">
        <v>3037</v>
      </c>
      <c r="J12" s="152">
        <v>2150</v>
      </c>
      <c r="K12" s="152">
        <v>1585</v>
      </c>
      <c r="L12" s="152">
        <v>1280</v>
      </c>
      <c r="M12" s="152">
        <v>3961</v>
      </c>
      <c r="N12" s="152"/>
      <c r="O12" s="152"/>
    </row>
    <row r="13" spans="1:28" ht="15.75" customHeight="1">
      <c r="A13" s="42" t="s">
        <v>3</v>
      </c>
      <c r="B13" s="142">
        <v>135625</v>
      </c>
      <c r="C13" s="152">
        <v>1135</v>
      </c>
      <c r="D13" s="152">
        <v>85423</v>
      </c>
      <c r="E13" s="152">
        <v>18189</v>
      </c>
      <c r="F13" s="152">
        <v>7776</v>
      </c>
      <c r="G13" s="152">
        <v>6002</v>
      </c>
      <c r="H13" s="152">
        <v>4221</v>
      </c>
      <c r="I13" s="152">
        <v>2880</v>
      </c>
      <c r="J13" s="152">
        <v>2143</v>
      </c>
      <c r="K13" s="152">
        <v>1680</v>
      </c>
      <c r="L13" s="152">
        <v>1139</v>
      </c>
      <c r="M13" s="152">
        <v>5037</v>
      </c>
      <c r="N13" s="152"/>
      <c r="O13" s="152"/>
    </row>
    <row r="14" spans="1:28" ht="15.75" customHeight="1">
      <c r="A14" s="42" t="s">
        <v>199</v>
      </c>
      <c r="B14" s="142">
        <v>862739</v>
      </c>
      <c r="C14" s="152">
        <v>5290</v>
      </c>
      <c r="D14" s="152">
        <v>509518</v>
      </c>
      <c r="E14" s="152">
        <v>180299</v>
      </c>
      <c r="F14" s="152">
        <v>71294</v>
      </c>
      <c r="G14" s="152">
        <v>32155</v>
      </c>
      <c r="H14" s="152">
        <v>19081</v>
      </c>
      <c r="I14" s="152">
        <v>12510</v>
      </c>
      <c r="J14" s="152">
        <v>8670</v>
      </c>
      <c r="K14" s="152">
        <v>6024</v>
      </c>
      <c r="L14" s="152">
        <v>4032</v>
      </c>
      <c r="M14" s="152">
        <v>13866</v>
      </c>
      <c r="N14" s="152"/>
      <c r="O14" s="152"/>
    </row>
    <row r="15" spans="1:28" ht="15.75" customHeight="1">
      <c r="A15" s="42" t="s">
        <v>5</v>
      </c>
      <c r="B15" s="142">
        <v>154042</v>
      </c>
      <c r="C15" s="152">
        <v>3248</v>
      </c>
      <c r="D15" s="152">
        <v>102363</v>
      </c>
      <c r="E15" s="152">
        <v>21648</v>
      </c>
      <c r="F15" s="152">
        <v>10782</v>
      </c>
      <c r="G15" s="152">
        <v>6948</v>
      </c>
      <c r="H15" s="152">
        <v>3306</v>
      </c>
      <c r="I15" s="152">
        <v>1937</v>
      </c>
      <c r="J15" s="152">
        <v>1296</v>
      </c>
      <c r="K15" s="152">
        <v>826</v>
      </c>
      <c r="L15" s="152">
        <v>447</v>
      </c>
      <c r="M15" s="152">
        <v>1241</v>
      </c>
      <c r="N15" s="152"/>
      <c r="O15" s="152"/>
    </row>
    <row r="16" spans="1:28" ht="15.75" customHeight="1">
      <c r="A16" s="42" t="s">
        <v>6</v>
      </c>
      <c r="B16" s="142">
        <v>262893</v>
      </c>
      <c r="C16" s="152">
        <v>13350</v>
      </c>
      <c r="D16" s="152">
        <v>177541</v>
      </c>
      <c r="E16" s="152">
        <v>32388</v>
      </c>
      <c r="F16" s="152">
        <v>15333</v>
      </c>
      <c r="G16" s="152">
        <v>8732</v>
      </c>
      <c r="H16" s="152">
        <v>4502</v>
      </c>
      <c r="I16" s="152">
        <v>2713</v>
      </c>
      <c r="J16" s="152">
        <v>2265</v>
      </c>
      <c r="K16" s="152">
        <v>1550</v>
      </c>
      <c r="L16" s="152">
        <v>1056</v>
      </c>
      <c r="M16" s="152">
        <v>3463</v>
      </c>
      <c r="N16" s="152"/>
      <c r="O16" s="152"/>
    </row>
    <row r="17" spans="1:15" ht="15.75" customHeight="1">
      <c r="A17" s="42" t="s">
        <v>7</v>
      </c>
      <c r="B17" s="142">
        <v>965998</v>
      </c>
      <c r="C17" s="152">
        <v>11037</v>
      </c>
      <c r="D17" s="152">
        <v>522423</v>
      </c>
      <c r="E17" s="152">
        <v>246346</v>
      </c>
      <c r="F17" s="152">
        <v>75433</v>
      </c>
      <c r="G17" s="152">
        <v>38100</v>
      </c>
      <c r="H17" s="152">
        <v>21737</v>
      </c>
      <c r="I17" s="152">
        <v>13197</v>
      </c>
      <c r="J17" s="152">
        <v>9559</v>
      </c>
      <c r="K17" s="152">
        <v>6739</v>
      </c>
      <c r="L17" s="152">
        <v>5071</v>
      </c>
      <c r="M17" s="152">
        <v>16356</v>
      </c>
      <c r="N17" s="152"/>
      <c r="O17" s="152"/>
    </row>
    <row r="18" spans="1:15" ht="15.75" customHeight="1">
      <c r="A18" s="42" t="s">
        <v>329</v>
      </c>
      <c r="B18" s="142">
        <v>1717546</v>
      </c>
      <c r="C18" s="152">
        <v>9207</v>
      </c>
      <c r="D18" s="152">
        <v>860157</v>
      </c>
      <c r="E18" s="152">
        <v>257834</v>
      </c>
      <c r="F18" s="152">
        <v>154462</v>
      </c>
      <c r="G18" s="152">
        <v>99757</v>
      </c>
      <c r="H18" s="152">
        <v>66051</v>
      </c>
      <c r="I18" s="152">
        <v>51446</v>
      </c>
      <c r="J18" s="152">
        <v>40202</v>
      </c>
      <c r="K18" s="152">
        <v>29350</v>
      </c>
      <c r="L18" s="152">
        <v>22852</v>
      </c>
      <c r="M18" s="152">
        <v>126228</v>
      </c>
      <c r="N18" s="152"/>
      <c r="O18" s="152"/>
    </row>
    <row r="19" spans="1:15" ht="15.75" customHeight="1">
      <c r="A19" s="42" t="s">
        <v>331</v>
      </c>
      <c r="B19" s="142">
        <v>1761808</v>
      </c>
      <c r="C19" s="152">
        <v>15546</v>
      </c>
      <c r="D19" s="152">
        <v>1075482</v>
      </c>
      <c r="E19" s="152">
        <v>239336</v>
      </c>
      <c r="F19" s="152">
        <v>125282</v>
      </c>
      <c r="G19" s="152">
        <v>76310</v>
      </c>
      <c r="H19" s="152">
        <v>50352</v>
      </c>
      <c r="I19" s="152">
        <v>36681</v>
      </c>
      <c r="J19" s="152">
        <v>29150</v>
      </c>
      <c r="K19" s="152">
        <v>19343</v>
      </c>
      <c r="L19" s="152">
        <v>15430</v>
      </c>
      <c r="M19" s="152">
        <v>78896</v>
      </c>
      <c r="N19" s="152"/>
      <c r="O19" s="152"/>
    </row>
    <row r="20" spans="1:15" ht="15.75" customHeight="1">
      <c r="A20" s="42" t="s">
        <v>8</v>
      </c>
      <c r="B20" s="142">
        <v>256588</v>
      </c>
      <c r="C20" s="152">
        <v>3163</v>
      </c>
      <c r="D20" s="152">
        <v>190541</v>
      </c>
      <c r="E20" s="152">
        <v>31409</v>
      </c>
      <c r="F20" s="152">
        <v>13177</v>
      </c>
      <c r="G20" s="152">
        <v>6224</v>
      </c>
      <c r="H20" s="152">
        <v>3683</v>
      </c>
      <c r="I20" s="152">
        <v>2483</v>
      </c>
      <c r="J20" s="152">
        <v>1938</v>
      </c>
      <c r="K20" s="152">
        <v>1133</v>
      </c>
      <c r="L20" s="152">
        <v>699</v>
      </c>
      <c r="M20" s="152">
        <v>2138</v>
      </c>
      <c r="N20" s="152"/>
      <c r="O20" s="152"/>
    </row>
    <row r="21" spans="1:15" ht="15.75" customHeight="1">
      <c r="A21" s="42" t="s">
        <v>9</v>
      </c>
      <c r="B21" s="142">
        <v>1105904</v>
      </c>
      <c r="C21" s="152">
        <v>9054</v>
      </c>
      <c r="D21" s="152">
        <v>765424</v>
      </c>
      <c r="E21" s="152">
        <v>167255</v>
      </c>
      <c r="F21" s="152">
        <v>69890</v>
      </c>
      <c r="G21" s="152">
        <v>34456</v>
      </c>
      <c r="H21" s="152">
        <v>18211</v>
      </c>
      <c r="I21" s="152">
        <v>11251</v>
      </c>
      <c r="J21" s="152">
        <v>8424</v>
      </c>
      <c r="K21" s="152">
        <v>5127</v>
      </c>
      <c r="L21" s="152">
        <v>3616</v>
      </c>
      <c r="M21" s="152">
        <v>13196</v>
      </c>
      <c r="N21" s="152"/>
      <c r="O21" s="152"/>
    </row>
    <row r="22" spans="1:15" ht="15.75" customHeight="1">
      <c r="A22" s="42" t="s">
        <v>10</v>
      </c>
      <c r="B22" s="142">
        <v>163156</v>
      </c>
      <c r="C22" s="152">
        <v>10084</v>
      </c>
      <c r="D22" s="152">
        <v>113674</v>
      </c>
      <c r="E22" s="152">
        <v>16718</v>
      </c>
      <c r="F22" s="152">
        <v>8058</v>
      </c>
      <c r="G22" s="152">
        <v>5260</v>
      </c>
      <c r="H22" s="152">
        <v>2915</v>
      </c>
      <c r="I22" s="152">
        <v>2106</v>
      </c>
      <c r="J22" s="152">
        <v>1493</v>
      </c>
      <c r="K22" s="152">
        <v>1076</v>
      </c>
      <c r="L22" s="152">
        <v>582</v>
      </c>
      <c r="M22" s="152">
        <v>1190</v>
      </c>
      <c r="N22" s="152"/>
      <c r="O22" s="152"/>
    </row>
    <row r="23" spans="1:15" ht="15.75" customHeight="1">
      <c r="A23" s="42" t="s">
        <v>11</v>
      </c>
      <c r="B23" s="142">
        <v>280964</v>
      </c>
      <c r="C23" s="152">
        <v>5147</v>
      </c>
      <c r="D23" s="152">
        <v>195520</v>
      </c>
      <c r="E23" s="152">
        <v>36983</v>
      </c>
      <c r="F23" s="152">
        <v>19259</v>
      </c>
      <c r="G23" s="152">
        <v>9501</v>
      </c>
      <c r="H23" s="152">
        <v>4840</v>
      </c>
      <c r="I23" s="152">
        <v>3121</v>
      </c>
      <c r="J23" s="152">
        <v>2408</v>
      </c>
      <c r="K23" s="152">
        <v>1213</v>
      </c>
      <c r="L23" s="152">
        <v>747</v>
      </c>
      <c r="M23" s="152">
        <v>2225</v>
      </c>
      <c r="N23" s="152"/>
      <c r="O23" s="152"/>
    </row>
    <row r="24" spans="1:15" ht="15.75" customHeight="1">
      <c r="A24" s="42" t="s">
        <v>12</v>
      </c>
      <c r="B24" s="142">
        <v>2026081</v>
      </c>
      <c r="C24" s="152">
        <v>33014</v>
      </c>
      <c r="D24" s="152">
        <v>1285737</v>
      </c>
      <c r="E24" s="152">
        <v>316452</v>
      </c>
      <c r="F24" s="152">
        <v>153995</v>
      </c>
      <c r="G24" s="152">
        <v>75796</v>
      </c>
      <c r="H24" s="152">
        <v>43304</v>
      </c>
      <c r="I24" s="152">
        <v>28166</v>
      </c>
      <c r="J24" s="152">
        <v>21535</v>
      </c>
      <c r="K24" s="152">
        <v>13753</v>
      </c>
      <c r="L24" s="152">
        <v>11026</v>
      </c>
      <c r="M24" s="152">
        <v>43303</v>
      </c>
      <c r="N24" s="152"/>
      <c r="O24" s="152"/>
    </row>
    <row r="25" spans="1:15" ht="15.75" customHeight="1">
      <c r="A25" s="42" t="s">
        <v>200</v>
      </c>
      <c r="B25" s="142">
        <v>1122545</v>
      </c>
      <c r="C25" s="152">
        <v>12549</v>
      </c>
      <c r="D25" s="152">
        <v>772724</v>
      </c>
      <c r="E25" s="152">
        <v>169578</v>
      </c>
      <c r="F25" s="152">
        <v>67750</v>
      </c>
      <c r="G25" s="152">
        <v>32625</v>
      </c>
      <c r="H25" s="152">
        <v>17972</v>
      </c>
      <c r="I25" s="152">
        <v>12097</v>
      </c>
      <c r="J25" s="152">
        <v>10079</v>
      </c>
      <c r="K25" s="152">
        <v>6601</v>
      </c>
      <c r="L25" s="152">
        <v>4750</v>
      </c>
      <c r="M25" s="152">
        <v>15820</v>
      </c>
      <c r="N25" s="152"/>
      <c r="O25" s="152"/>
    </row>
    <row r="26" spans="1:15" ht="15.75" customHeight="1">
      <c r="A26" s="42" t="s">
        <v>201</v>
      </c>
      <c r="B26" s="142">
        <v>753962</v>
      </c>
      <c r="C26" s="152">
        <v>5290</v>
      </c>
      <c r="D26" s="152">
        <v>502402</v>
      </c>
      <c r="E26" s="152">
        <v>106584</v>
      </c>
      <c r="F26" s="152">
        <v>50169</v>
      </c>
      <c r="G26" s="152">
        <v>26864</v>
      </c>
      <c r="H26" s="152">
        <v>16106</v>
      </c>
      <c r="I26" s="152">
        <v>11430</v>
      </c>
      <c r="J26" s="152">
        <v>8321</v>
      </c>
      <c r="K26" s="152">
        <v>5326</v>
      </c>
      <c r="L26" s="152">
        <v>4281</v>
      </c>
      <c r="M26" s="152">
        <v>17189</v>
      </c>
      <c r="N26" s="152"/>
      <c r="O26" s="152"/>
    </row>
    <row r="27" spans="1:15" ht="15.75" customHeight="1">
      <c r="A27" s="42" t="s">
        <v>202</v>
      </c>
      <c r="B27" s="142">
        <v>493753</v>
      </c>
      <c r="C27" s="152">
        <v>12532</v>
      </c>
      <c r="D27" s="152">
        <v>355033</v>
      </c>
      <c r="E27" s="152">
        <v>62048</v>
      </c>
      <c r="F27" s="152">
        <v>27792</v>
      </c>
      <c r="G27" s="152">
        <v>12593</v>
      </c>
      <c r="H27" s="152">
        <v>7761</v>
      </c>
      <c r="I27" s="152">
        <v>4826</v>
      </c>
      <c r="J27" s="152">
        <v>3604</v>
      </c>
      <c r="K27" s="152">
        <v>2029</v>
      </c>
      <c r="L27" s="152">
        <v>1361</v>
      </c>
      <c r="M27" s="152">
        <v>4174</v>
      </c>
      <c r="N27" s="152"/>
      <c r="O27" s="152"/>
    </row>
    <row r="28" spans="1:15" ht="15.75" customHeight="1">
      <c r="A28" s="42" t="s">
        <v>16</v>
      </c>
      <c r="B28" s="142">
        <v>220915</v>
      </c>
      <c r="C28" s="152">
        <v>9562</v>
      </c>
      <c r="D28" s="152">
        <v>144436</v>
      </c>
      <c r="E28" s="152">
        <v>30162</v>
      </c>
      <c r="F28" s="152">
        <v>15151</v>
      </c>
      <c r="G28" s="152">
        <v>6669</v>
      </c>
      <c r="H28" s="152">
        <v>4781</v>
      </c>
      <c r="I28" s="152">
        <v>2945</v>
      </c>
      <c r="J28" s="152">
        <v>2344</v>
      </c>
      <c r="K28" s="152">
        <v>1359</v>
      </c>
      <c r="L28" s="152">
        <v>936</v>
      </c>
      <c r="M28" s="152">
        <v>2570</v>
      </c>
      <c r="N28" s="152"/>
      <c r="O28" s="152"/>
    </row>
    <row r="29" spans="1:15" ht="15.75" customHeight="1">
      <c r="A29" s="42" t="s">
        <v>17</v>
      </c>
      <c r="B29" s="142">
        <v>183256</v>
      </c>
      <c r="C29" s="152">
        <v>6982</v>
      </c>
      <c r="D29" s="152">
        <v>130321</v>
      </c>
      <c r="E29" s="152">
        <v>24165</v>
      </c>
      <c r="F29" s="152">
        <v>9738</v>
      </c>
      <c r="G29" s="152">
        <v>4752</v>
      </c>
      <c r="H29" s="152">
        <v>2220</v>
      </c>
      <c r="I29" s="152">
        <v>1507</v>
      </c>
      <c r="J29" s="152">
        <v>1373</v>
      </c>
      <c r="K29" s="152">
        <v>636</v>
      </c>
      <c r="L29" s="152">
        <v>394</v>
      </c>
      <c r="M29" s="152">
        <v>1168</v>
      </c>
      <c r="N29" s="152"/>
      <c r="O29" s="152"/>
    </row>
    <row r="30" spans="1:15" ht="15.75" customHeight="1">
      <c r="A30" s="42" t="s">
        <v>18</v>
      </c>
      <c r="B30" s="142">
        <v>1915235</v>
      </c>
      <c r="C30" s="152">
        <v>15009</v>
      </c>
      <c r="D30" s="152">
        <v>1076799</v>
      </c>
      <c r="E30" s="152">
        <v>365561</v>
      </c>
      <c r="F30" s="152">
        <v>162433</v>
      </c>
      <c r="G30" s="152">
        <v>88305</v>
      </c>
      <c r="H30" s="152">
        <v>52246</v>
      </c>
      <c r="I30" s="152">
        <v>34067</v>
      </c>
      <c r="J30" s="152">
        <v>25563</v>
      </c>
      <c r="K30" s="152">
        <v>17861</v>
      </c>
      <c r="L30" s="152">
        <v>13289</v>
      </c>
      <c r="M30" s="152">
        <v>64102</v>
      </c>
      <c r="N30" s="152"/>
      <c r="O30" s="152"/>
    </row>
    <row r="31" spans="1:15" ht="15.75" customHeight="1">
      <c r="A31" s="42" t="s">
        <v>19</v>
      </c>
      <c r="B31" s="142">
        <v>231807</v>
      </c>
      <c r="C31" s="152">
        <v>3100</v>
      </c>
      <c r="D31" s="152">
        <v>167459</v>
      </c>
      <c r="E31" s="152">
        <v>28959</v>
      </c>
      <c r="F31" s="152">
        <v>13862</v>
      </c>
      <c r="G31" s="152">
        <v>7876</v>
      </c>
      <c r="H31" s="152">
        <v>3615</v>
      </c>
      <c r="I31" s="152">
        <v>2134</v>
      </c>
      <c r="J31" s="152">
        <v>1856</v>
      </c>
      <c r="K31" s="152">
        <v>910</v>
      </c>
      <c r="L31" s="152">
        <v>551</v>
      </c>
      <c r="M31" s="152">
        <v>1485</v>
      </c>
      <c r="N31" s="152"/>
      <c r="O31" s="152"/>
    </row>
    <row r="32" spans="1:15" ht="15.75" customHeight="1">
      <c r="A32" s="42" t="s">
        <v>20</v>
      </c>
      <c r="B32" s="142">
        <v>661517</v>
      </c>
      <c r="C32" s="152">
        <v>9635</v>
      </c>
      <c r="D32" s="152">
        <v>473525</v>
      </c>
      <c r="E32" s="152">
        <v>77250</v>
      </c>
      <c r="F32" s="152">
        <v>34571</v>
      </c>
      <c r="G32" s="152">
        <v>19342</v>
      </c>
      <c r="H32" s="152">
        <v>11355</v>
      </c>
      <c r="I32" s="152">
        <v>8235</v>
      </c>
      <c r="J32" s="152">
        <v>8931</v>
      </c>
      <c r="K32" s="152">
        <v>5475</v>
      </c>
      <c r="L32" s="152">
        <v>3445</v>
      </c>
      <c r="M32" s="152">
        <v>9753</v>
      </c>
      <c r="N32" s="152"/>
      <c r="O32" s="152"/>
    </row>
    <row r="33" spans="1:40" ht="15.75" customHeight="1">
      <c r="A33" s="42" t="s">
        <v>21</v>
      </c>
      <c r="B33" s="142">
        <v>707151</v>
      </c>
      <c r="C33" s="152">
        <v>6240</v>
      </c>
      <c r="D33" s="152">
        <v>411280</v>
      </c>
      <c r="E33" s="152">
        <v>118910</v>
      </c>
      <c r="F33" s="152">
        <v>61591</v>
      </c>
      <c r="G33" s="152">
        <v>32665</v>
      </c>
      <c r="H33" s="152">
        <v>19644</v>
      </c>
      <c r="I33" s="152">
        <v>13244</v>
      </c>
      <c r="J33" s="152">
        <v>10263</v>
      </c>
      <c r="K33" s="152">
        <v>7205</v>
      </c>
      <c r="L33" s="152">
        <v>5026</v>
      </c>
      <c r="M33" s="152">
        <v>21083</v>
      </c>
      <c r="N33" s="152"/>
      <c r="O33" s="152"/>
    </row>
    <row r="34" spans="1:40" ht="15.75" customHeight="1">
      <c r="A34" s="42" t="s">
        <v>22</v>
      </c>
      <c r="B34" s="142">
        <v>512165</v>
      </c>
      <c r="C34" s="152">
        <v>3505</v>
      </c>
      <c r="D34" s="152">
        <v>354908</v>
      </c>
      <c r="E34" s="152">
        <v>75846</v>
      </c>
      <c r="F34" s="152">
        <v>32974</v>
      </c>
      <c r="G34" s="152">
        <v>16613</v>
      </c>
      <c r="H34" s="152">
        <v>8556</v>
      </c>
      <c r="I34" s="152">
        <v>4841</v>
      </c>
      <c r="J34" s="152">
        <v>3360</v>
      </c>
      <c r="K34" s="152">
        <v>2559</v>
      </c>
      <c r="L34" s="152">
        <v>1926</v>
      </c>
      <c r="M34" s="152">
        <v>7077</v>
      </c>
      <c r="N34" s="152"/>
      <c r="O34" s="152"/>
    </row>
    <row r="35" spans="1:40" ht="15.75" customHeight="1">
      <c r="A35" s="42" t="s">
        <v>23</v>
      </c>
      <c r="B35" s="142">
        <v>478759</v>
      </c>
      <c r="C35" s="152">
        <v>8649</v>
      </c>
      <c r="D35" s="152">
        <v>278259</v>
      </c>
      <c r="E35" s="152">
        <v>82517</v>
      </c>
      <c r="F35" s="152">
        <v>47742</v>
      </c>
      <c r="G35" s="152">
        <v>18572</v>
      </c>
      <c r="H35" s="152">
        <v>15168</v>
      </c>
      <c r="I35" s="152">
        <v>8638</v>
      </c>
      <c r="J35" s="152">
        <v>5044</v>
      </c>
      <c r="K35" s="152">
        <v>3395</v>
      </c>
      <c r="L35" s="152">
        <v>2372</v>
      </c>
      <c r="M35" s="152">
        <v>8403</v>
      </c>
      <c r="N35" s="152"/>
      <c r="O35" s="152"/>
    </row>
    <row r="36" spans="1:40" ht="15.75" customHeight="1">
      <c r="A36" s="42" t="s">
        <v>24</v>
      </c>
      <c r="B36" s="142">
        <v>605219</v>
      </c>
      <c r="C36" s="152">
        <v>13469</v>
      </c>
      <c r="D36" s="152">
        <v>451938</v>
      </c>
      <c r="E36" s="152">
        <v>70484</v>
      </c>
      <c r="F36" s="152">
        <v>31492</v>
      </c>
      <c r="G36" s="152">
        <v>13740</v>
      </c>
      <c r="H36" s="152">
        <v>7310</v>
      </c>
      <c r="I36" s="152">
        <v>4546</v>
      </c>
      <c r="J36" s="152">
        <v>3812</v>
      </c>
      <c r="K36" s="152">
        <v>2175</v>
      </c>
      <c r="L36" s="152">
        <v>1441</v>
      </c>
      <c r="M36" s="152">
        <v>4812</v>
      </c>
      <c r="N36" s="152"/>
      <c r="O36" s="152"/>
    </row>
    <row r="37" spans="1:40" ht="15.75" customHeight="1">
      <c r="A37" s="42" t="s">
        <v>25</v>
      </c>
      <c r="B37" s="142">
        <v>617147</v>
      </c>
      <c r="C37" s="152">
        <v>6675</v>
      </c>
      <c r="D37" s="152">
        <v>407945</v>
      </c>
      <c r="E37" s="152">
        <v>100392</v>
      </c>
      <c r="F37" s="152">
        <v>41943</v>
      </c>
      <c r="G37" s="152">
        <v>19781</v>
      </c>
      <c r="H37" s="152">
        <v>12103</v>
      </c>
      <c r="I37" s="152">
        <v>6925</v>
      </c>
      <c r="J37" s="152">
        <v>5203</v>
      </c>
      <c r="K37" s="152">
        <v>4768</v>
      </c>
      <c r="L37" s="152">
        <v>2801</v>
      </c>
      <c r="M37" s="152">
        <v>8611</v>
      </c>
      <c r="N37" s="152"/>
      <c r="O37" s="152"/>
    </row>
    <row r="38" spans="1:40" ht="15.75" customHeight="1">
      <c r="A38" s="42" t="s">
        <v>26</v>
      </c>
      <c r="B38" s="142">
        <v>206079</v>
      </c>
      <c r="C38" s="152">
        <v>4360</v>
      </c>
      <c r="D38" s="152">
        <v>144500</v>
      </c>
      <c r="E38" s="152">
        <v>22734</v>
      </c>
      <c r="F38" s="152">
        <v>11593</v>
      </c>
      <c r="G38" s="152">
        <v>6799</v>
      </c>
      <c r="H38" s="152">
        <v>4163</v>
      </c>
      <c r="I38" s="152">
        <v>2616</v>
      </c>
      <c r="J38" s="152">
        <v>2054</v>
      </c>
      <c r="K38" s="152">
        <v>1672</v>
      </c>
      <c r="L38" s="152">
        <v>1169</v>
      </c>
      <c r="M38" s="152">
        <v>4419</v>
      </c>
      <c r="N38" s="152"/>
      <c r="O38" s="152"/>
    </row>
    <row r="39" spans="1:40" ht="15.75" customHeight="1">
      <c r="A39" s="42" t="s">
        <v>27</v>
      </c>
      <c r="B39" s="142">
        <v>702546</v>
      </c>
      <c r="C39" s="152">
        <v>7598</v>
      </c>
      <c r="D39" s="152">
        <v>365470</v>
      </c>
      <c r="E39" s="152">
        <v>197554</v>
      </c>
      <c r="F39" s="152">
        <v>59554</v>
      </c>
      <c r="G39" s="152">
        <v>27042</v>
      </c>
      <c r="H39" s="152">
        <v>13839</v>
      </c>
      <c r="I39" s="152">
        <v>8409</v>
      </c>
      <c r="J39" s="152">
        <v>6272</v>
      </c>
      <c r="K39" s="152">
        <v>4536</v>
      </c>
      <c r="L39" s="152">
        <v>2806</v>
      </c>
      <c r="M39" s="152">
        <v>9466</v>
      </c>
      <c r="N39" s="152"/>
      <c r="O39" s="152"/>
    </row>
    <row r="40" spans="1:40" ht="15.75" customHeight="1">
      <c r="A40" s="42" t="s">
        <v>28</v>
      </c>
      <c r="B40" s="142">
        <v>116286</v>
      </c>
      <c r="C40" s="152">
        <v>2308</v>
      </c>
      <c r="D40" s="152">
        <v>85504</v>
      </c>
      <c r="E40" s="152">
        <v>13592</v>
      </c>
      <c r="F40" s="152">
        <v>6129</v>
      </c>
      <c r="G40" s="152">
        <v>3194</v>
      </c>
      <c r="H40" s="152">
        <v>1706</v>
      </c>
      <c r="I40" s="152">
        <v>1113</v>
      </c>
      <c r="J40" s="152">
        <v>941</v>
      </c>
      <c r="K40" s="152">
        <v>599</v>
      </c>
      <c r="L40" s="152">
        <v>290</v>
      </c>
      <c r="M40" s="152">
        <v>910</v>
      </c>
      <c r="N40" s="152"/>
      <c r="O40" s="152"/>
    </row>
    <row r="41" spans="1:40" ht="15.75" customHeight="1">
      <c r="A41" s="42" t="s">
        <v>29</v>
      </c>
      <c r="B41" s="142">
        <v>508073</v>
      </c>
      <c r="C41" s="152">
        <v>14178</v>
      </c>
      <c r="D41" s="152">
        <v>301078</v>
      </c>
      <c r="E41" s="152">
        <v>70555</v>
      </c>
      <c r="F41" s="152">
        <v>57201</v>
      </c>
      <c r="G41" s="152">
        <v>26246</v>
      </c>
      <c r="H41" s="152">
        <v>11898</v>
      </c>
      <c r="I41" s="152">
        <v>7786</v>
      </c>
      <c r="J41" s="152">
        <v>6003</v>
      </c>
      <c r="K41" s="152">
        <v>3518</v>
      </c>
      <c r="L41" s="152">
        <v>2532</v>
      </c>
      <c r="M41" s="152">
        <v>7078</v>
      </c>
      <c r="N41" s="152"/>
      <c r="O41" s="152"/>
    </row>
    <row r="42" spans="1:40" ht="15.75" customHeight="1">
      <c r="A42" s="42" t="s">
        <v>30</v>
      </c>
      <c r="B42" s="142">
        <v>261690</v>
      </c>
      <c r="C42" s="152">
        <v>18646</v>
      </c>
      <c r="D42" s="152">
        <v>168993</v>
      </c>
      <c r="E42" s="152">
        <v>34719</v>
      </c>
      <c r="F42" s="152">
        <v>16243</v>
      </c>
      <c r="G42" s="152">
        <v>8776</v>
      </c>
      <c r="H42" s="152">
        <v>4770</v>
      </c>
      <c r="I42" s="152">
        <v>2705</v>
      </c>
      <c r="J42" s="152">
        <v>2540</v>
      </c>
      <c r="K42" s="152">
        <v>1458</v>
      </c>
      <c r="L42" s="152">
        <v>824</v>
      </c>
      <c r="M42" s="152">
        <v>2016</v>
      </c>
      <c r="N42" s="152"/>
      <c r="O42" s="152"/>
    </row>
    <row r="43" spans="1:40" ht="15.75" customHeight="1">
      <c r="A43" s="42" t="s">
        <v>31</v>
      </c>
      <c r="B43" s="142">
        <v>437388</v>
      </c>
      <c r="C43" s="152">
        <v>4700</v>
      </c>
      <c r="D43" s="152">
        <v>284323</v>
      </c>
      <c r="E43" s="152">
        <v>99330</v>
      </c>
      <c r="F43" s="152">
        <v>19930</v>
      </c>
      <c r="G43" s="152">
        <v>9976</v>
      </c>
      <c r="H43" s="152">
        <v>5628</v>
      </c>
      <c r="I43" s="152">
        <v>3465</v>
      </c>
      <c r="J43" s="152">
        <v>3005</v>
      </c>
      <c r="K43" s="152">
        <v>1820</v>
      </c>
      <c r="L43" s="152">
        <v>1167</v>
      </c>
      <c r="M43" s="152">
        <v>4044</v>
      </c>
      <c r="N43" s="152"/>
      <c r="O43" s="152"/>
    </row>
    <row r="44" spans="1:40" ht="15.75" customHeight="1" thickBot="1">
      <c r="A44" s="42" t="s">
        <v>32</v>
      </c>
      <c r="B44" s="142">
        <v>192266</v>
      </c>
      <c r="C44" s="152">
        <v>2162</v>
      </c>
      <c r="D44" s="152">
        <v>121040</v>
      </c>
      <c r="E44" s="152">
        <v>33773</v>
      </c>
      <c r="F44" s="152">
        <v>16774</v>
      </c>
      <c r="G44" s="152">
        <v>6475</v>
      </c>
      <c r="H44" s="152">
        <v>4138</v>
      </c>
      <c r="I44" s="152">
        <v>2733</v>
      </c>
      <c r="J44" s="152">
        <v>1825</v>
      </c>
      <c r="K44" s="152">
        <v>972</v>
      </c>
      <c r="L44" s="152">
        <v>551</v>
      </c>
      <c r="M44" s="152">
        <v>1823</v>
      </c>
      <c r="N44" s="152"/>
      <c r="O44" s="152"/>
    </row>
    <row r="45" spans="1:40" ht="9" customHeight="1" thickTop="1">
      <c r="A45" s="143"/>
      <c r="B45" s="144"/>
      <c r="C45" s="153"/>
      <c r="D45" s="144"/>
      <c r="E45" s="144"/>
      <c r="F45" s="144"/>
      <c r="G45" s="144"/>
      <c r="H45" s="144"/>
      <c r="I45" s="144"/>
      <c r="J45" s="144"/>
      <c r="K45" s="144"/>
      <c r="L45" s="144"/>
      <c r="M45" s="144"/>
      <c r="N45" s="144"/>
      <c r="O45" s="144"/>
    </row>
    <row r="46" spans="1:40" ht="28.5" customHeight="1">
      <c r="A46" s="463" t="s">
        <v>541</v>
      </c>
      <c r="B46" s="463"/>
      <c r="C46" s="463"/>
      <c r="D46" s="463"/>
      <c r="E46" s="463"/>
      <c r="F46" s="463"/>
      <c r="G46" s="463"/>
      <c r="H46" s="463"/>
      <c r="I46" s="463"/>
      <c r="J46" s="463"/>
      <c r="K46" s="463"/>
      <c r="L46" s="463"/>
      <c r="M46" s="463"/>
      <c r="N46" s="463"/>
      <c r="O46" s="463"/>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row>
    <row r="47" spans="1:40" ht="15.75" customHeight="1">
      <c r="A47" s="518" t="s">
        <v>608</v>
      </c>
      <c r="B47" s="518"/>
      <c r="C47" s="518"/>
      <c r="D47" s="518"/>
      <c r="E47" s="518"/>
      <c r="F47" s="518"/>
      <c r="G47" s="518"/>
      <c r="H47" s="518"/>
      <c r="I47" s="518"/>
      <c r="J47" s="518"/>
      <c r="K47" s="518"/>
      <c r="L47" s="518"/>
      <c r="M47" s="518"/>
      <c r="N47" s="518"/>
      <c r="O47" s="518"/>
    </row>
    <row r="48" spans="1:40" s="44" customFormat="1" ht="26.25" customHeight="1">
      <c r="A48" s="519" t="s">
        <v>595</v>
      </c>
      <c r="B48" s="519"/>
      <c r="C48" s="519"/>
      <c r="D48" s="519"/>
      <c r="E48" s="519"/>
      <c r="F48" s="519"/>
      <c r="G48" s="519"/>
      <c r="H48" s="519"/>
      <c r="I48" s="519"/>
      <c r="J48" s="519"/>
      <c r="K48" s="519"/>
      <c r="L48" s="519"/>
      <c r="M48" s="519"/>
      <c r="N48" s="519"/>
      <c r="O48" s="519"/>
    </row>
    <row r="49" spans="1:15" ht="15.75" customHeight="1">
      <c r="A49" s="517" t="s">
        <v>594</v>
      </c>
      <c r="B49" s="517"/>
      <c r="C49" s="517"/>
      <c r="D49" s="517"/>
      <c r="E49" s="517"/>
      <c r="F49" s="517"/>
      <c r="G49" s="517"/>
      <c r="H49" s="517"/>
      <c r="I49" s="517"/>
      <c r="J49" s="517"/>
      <c r="K49" s="517"/>
      <c r="L49" s="517"/>
      <c r="M49" s="517"/>
      <c r="N49" s="517"/>
      <c r="O49" s="517"/>
    </row>
    <row r="50" spans="1:15">
      <c r="A50" s="517"/>
      <c r="B50" s="517"/>
      <c r="C50" s="517"/>
      <c r="D50" s="517"/>
      <c r="E50" s="517"/>
      <c r="F50" s="517"/>
      <c r="G50" s="517"/>
      <c r="H50" s="517"/>
      <c r="I50" s="517"/>
      <c r="J50" s="149"/>
      <c r="K50" s="149"/>
      <c r="L50" s="149"/>
      <c r="M50" s="149"/>
      <c r="N50" s="149"/>
    </row>
    <row r="51" spans="1:15" hidden="1">
      <c r="A51" s="150"/>
      <c r="B51" s="150"/>
      <c r="C51" s="150"/>
      <c r="D51" s="150"/>
      <c r="E51" s="150"/>
      <c r="F51" s="150"/>
      <c r="G51" s="150"/>
      <c r="H51" s="150"/>
      <c r="I51" s="150"/>
      <c r="J51" s="150"/>
      <c r="K51" s="150"/>
      <c r="L51" s="150"/>
      <c r="M51" s="150"/>
      <c r="N51" s="150"/>
    </row>
    <row r="57" spans="1:15" hidden="1">
      <c r="B57" s="151"/>
    </row>
    <row r="58" spans="1:15" hidden="1">
      <c r="B58" s="151"/>
    </row>
  </sheetData>
  <mergeCells count="22">
    <mergeCell ref="A2:O2"/>
    <mergeCell ref="A5:A6"/>
    <mergeCell ref="B5:B6"/>
    <mergeCell ref="C5:C6"/>
    <mergeCell ref="D5:D6"/>
    <mergeCell ref="E5:E6"/>
    <mergeCell ref="F5:F6"/>
    <mergeCell ref="G5:G6"/>
    <mergeCell ref="H5:H6"/>
    <mergeCell ref="O5:O6"/>
    <mergeCell ref="A3:O3"/>
    <mergeCell ref="A50:I50"/>
    <mergeCell ref="I5:I6"/>
    <mergeCell ref="J5:J6"/>
    <mergeCell ref="K5:K6"/>
    <mergeCell ref="L5:L6"/>
    <mergeCell ref="A46:O46"/>
    <mergeCell ref="M5:M6"/>
    <mergeCell ref="N5:N6"/>
    <mergeCell ref="A47:O47"/>
    <mergeCell ref="A48:O48"/>
    <mergeCell ref="A49:O49"/>
  </mergeCells>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68"/>
  <sheetViews>
    <sheetView showGridLines="0" zoomScaleNormal="100" workbookViewId="0"/>
  </sheetViews>
  <sheetFormatPr baseColWidth="10" defaultColWidth="0" defaultRowHeight="107.25" customHeight="1" zeroHeight="1"/>
  <cols>
    <col min="1" max="1" width="5" style="204" customWidth="1"/>
    <col min="2" max="2" width="191.28515625" style="204" customWidth="1"/>
    <col min="3" max="3" width="5" style="204" customWidth="1"/>
    <col min="4" max="5" width="11.42578125" style="204" hidden="1" customWidth="1"/>
    <col min="6" max="6" width="19.28515625" style="204" hidden="1" customWidth="1"/>
    <col min="7" max="8" width="11.42578125" style="204" hidden="1" customWidth="1"/>
    <col min="9" max="9" width="13.7109375" style="204" hidden="1" customWidth="1"/>
    <col min="10" max="10" width="150.7109375" style="204" hidden="1" customWidth="1"/>
    <col min="11" max="16384" width="11.42578125" style="204" hidden="1"/>
  </cols>
  <sheetData>
    <row r="1" spans="1:2" ht="12.75">
      <c r="A1" s="385"/>
    </row>
    <row r="2" spans="1:2" ht="23.25" customHeight="1">
      <c r="B2" s="386" t="s">
        <v>507</v>
      </c>
    </row>
    <row r="3" spans="1:2" ht="12.75">
      <c r="A3" s="387"/>
    </row>
    <row r="4" spans="1:2" ht="66" customHeight="1">
      <c r="A4" s="388"/>
      <c r="B4" s="296" t="s">
        <v>542</v>
      </c>
    </row>
    <row r="5" spans="1:2" ht="12.75">
      <c r="A5" s="388"/>
      <c r="B5" s="1"/>
    </row>
    <row r="6" spans="1:2" ht="54" customHeight="1">
      <c r="A6" s="388"/>
      <c r="B6" s="295" t="s">
        <v>543</v>
      </c>
    </row>
    <row r="7" spans="1:2" ht="12.75">
      <c r="A7" s="388"/>
      <c r="B7" s="296"/>
    </row>
    <row r="8" spans="1:2" ht="67.5" customHeight="1">
      <c r="A8" s="388"/>
      <c r="B8" s="296" t="s">
        <v>544</v>
      </c>
    </row>
    <row r="9" spans="1:2" ht="12.75">
      <c r="A9" s="388"/>
      <c r="B9" s="296"/>
    </row>
    <row r="10" spans="1:2" ht="48" customHeight="1">
      <c r="A10" s="388"/>
      <c r="B10" s="296" t="s">
        <v>545</v>
      </c>
    </row>
    <row r="11" spans="1:2" ht="12.75">
      <c r="A11" s="388"/>
      <c r="B11" s="1"/>
    </row>
    <row r="12" spans="1:2" ht="42.75" customHeight="1">
      <c r="B12" s="375" t="s">
        <v>546</v>
      </c>
    </row>
    <row r="13" spans="1:2" ht="12.75"/>
    <row r="14" spans="1:2" ht="15.75" customHeight="1">
      <c r="B14" s="295"/>
    </row>
    <row r="15" spans="1:2" ht="15.75" customHeight="1">
      <c r="B15" s="295"/>
    </row>
    <row r="16" spans="1:2" ht="15.75" customHeight="1">
      <c r="B16" s="295"/>
    </row>
    <row r="17" spans="2:2" ht="15.75" customHeight="1">
      <c r="B17" s="295"/>
    </row>
    <row r="18" spans="2:2" ht="15.75" customHeight="1">
      <c r="B18" s="295"/>
    </row>
    <row r="19" spans="2:2" ht="15.75" customHeight="1">
      <c r="B19" s="295"/>
    </row>
    <row r="20" spans="2:2" ht="15.75" customHeight="1">
      <c r="B20" s="295"/>
    </row>
    <row r="21" spans="2:2" ht="15.75" customHeight="1">
      <c r="B21" s="295"/>
    </row>
    <row r="22" spans="2:2" ht="15.75" customHeight="1">
      <c r="B22" s="295"/>
    </row>
    <row r="23" spans="2:2" ht="15.75" customHeight="1">
      <c r="B23" s="295"/>
    </row>
    <row r="24" spans="2:2" ht="15.75" customHeight="1">
      <c r="B24" s="295"/>
    </row>
    <row r="25" spans="2:2" ht="15.75" customHeight="1">
      <c r="B25" s="295"/>
    </row>
    <row r="26" spans="2:2" ht="15.75" customHeight="1">
      <c r="B26" s="295"/>
    </row>
    <row r="27" spans="2:2" ht="15.75" customHeight="1">
      <c r="B27" s="295"/>
    </row>
    <row r="28" spans="2:2" ht="15.75" customHeight="1">
      <c r="B28" s="295"/>
    </row>
    <row r="29" spans="2:2" ht="15.75" customHeight="1">
      <c r="B29" s="295"/>
    </row>
    <row r="30" spans="2:2" ht="15.75" customHeight="1">
      <c r="B30" s="295"/>
    </row>
    <row r="31" spans="2:2" ht="15.75" customHeight="1">
      <c r="B31" s="295"/>
    </row>
    <row r="32" spans="2:2" ht="15.75" customHeight="1">
      <c r="B32" s="295"/>
    </row>
    <row r="33" spans="2:2" ht="28.5" customHeight="1">
      <c r="B33" s="389"/>
    </row>
    <row r="34" spans="2:2" ht="15.75" customHeight="1">
      <c r="B34" s="297" t="s">
        <v>476</v>
      </c>
    </row>
    <row r="35" spans="2:2" ht="15.75" customHeight="1">
      <c r="B35" s="298" t="s">
        <v>547</v>
      </c>
    </row>
    <row r="36" spans="2:2" ht="13.5" customHeight="1">
      <c r="B36" s="297" t="s">
        <v>548</v>
      </c>
    </row>
    <row r="37" spans="2:2" ht="13.5" customHeight="1">
      <c r="B37" s="297" t="s">
        <v>549</v>
      </c>
    </row>
    <row r="38" spans="2:2" ht="24.75" customHeight="1">
      <c r="B38" s="299" t="s">
        <v>550</v>
      </c>
    </row>
    <row r="39" spans="2:2" ht="29.25" customHeight="1">
      <c r="B39" s="299" t="s">
        <v>551</v>
      </c>
    </row>
    <row r="40" spans="2:2" ht="15" customHeight="1">
      <c r="B40" s="297" t="s">
        <v>552</v>
      </c>
    </row>
    <row r="41" spans="2:2" ht="36.75" customHeight="1">
      <c r="B41" s="299" t="s">
        <v>553</v>
      </c>
    </row>
    <row r="42" spans="2:2" ht="14.25">
      <c r="B42" s="300"/>
    </row>
    <row r="43" spans="2:2" ht="25.5">
      <c r="B43" s="296" t="s">
        <v>554</v>
      </c>
    </row>
    <row r="44" spans="2:2" ht="17.25" customHeight="1">
      <c r="B44" s="296"/>
    </row>
    <row r="45" spans="2:2" ht="17.25" customHeight="1"/>
    <row r="46" spans="2:2" ht="17.25" customHeight="1">
      <c r="B46" s="295"/>
    </row>
    <row r="47" spans="2:2" ht="17.25" customHeight="1">
      <c r="B47" s="295"/>
    </row>
    <row r="48" spans="2:2" ht="17.25" customHeight="1">
      <c r="B48" s="295"/>
    </row>
    <row r="49" spans="2:2" ht="17.25" customHeight="1">
      <c r="B49" s="295"/>
    </row>
    <row r="50" spans="2:2" ht="17.25" customHeight="1">
      <c r="B50" s="295"/>
    </row>
    <row r="51" spans="2:2" ht="17.25" customHeight="1">
      <c r="B51" s="295"/>
    </row>
    <row r="52" spans="2:2" ht="17.25" customHeight="1">
      <c r="B52" s="295"/>
    </row>
    <row r="53" spans="2:2" ht="17.25" customHeight="1">
      <c r="B53" s="295"/>
    </row>
    <row r="54" spans="2:2" ht="17.25" customHeight="1">
      <c r="B54" s="295"/>
    </row>
    <row r="55" spans="2:2" ht="17.25" customHeight="1">
      <c r="B55" s="295"/>
    </row>
    <row r="56" spans="2:2" ht="17.25" customHeight="1">
      <c r="B56" s="295"/>
    </row>
    <row r="57" spans="2:2" ht="17.25" customHeight="1">
      <c r="B57" s="300"/>
    </row>
    <row r="58" spans="2:2" ht="17.25" customHeight="1">
      <c r="B58" s="300"/>
    </row>
    <row r="59" spans="2:2" ht="17.25" customHeight="1">
      <c r="B59" s="300"/>
    </row>
    <row r="60" spans="2:2" ht="17.25" customHeight="1">
      <c r="B60" s="300"/>
    </row>
    <row r="61" spans="2:2" ht="17.25" customHeight="1">
      <c r="B61" s="300"/>
    </row>
    <row r="62" spans="2:2" ht="17.25" customHeight="1">
      <c r="B62" s="300"/>
    </row>
    <row r="63" spans="2:2" ht="17.25" customHeight="1">
      <c r="B63" s="300"/>
    </row>
    <row r="64" spans="2:2" ht="17.25" customHeight="1"/>
    <row r="65" spans="2:2" ht="17.25" customHeight="1"/>
    <row r="66" spans="2:2" ht="17.25" customHeight="1"/>
    <row r="67" spans="2:2" ht="17.25" customHeight="1">
      <c r="B67" s="369" t="s">
        <v>351</v>
      </c>
    </row>
    <row r="68" spans="2:2" ht="17.25" customHeight="1">
      <c r="B68" s="370" t="s">
        <v>555</v>
      </c>
    </row>
    <row r="69" spans="2:2" ht="17.25" customHeight="1">
      <c r="B69" s="370" t="s">
        <v>556</v>
      </c>
    </row>
    <row r="70" spans="2:2" ht="17.25" customHeight="1">
      <c r="B70" s="370" t="s">
        <v>557</v>
      </c>
    </row>
    <row r="71" spans="2:2" ht="12.75">
      <c r="B71" s="370" t="s">
        <v>558</v>
      </c>
    </row>
    <row r="72" spans="2:2" ht="12.75">
      <c r="B72" s="370" t="s">
        <v>559</v>
      </c>
    </row>
    <row r="73" spans="2:2" ht="25.5" customHeight="1">
      <c r="B73" s="370" t="s">
        <v>560</v>
      </c>
    </row>
    <row r="74" spans="2:2" ht="36.75" customHeight="1">
      <c r="B74" s="390" t="s">
        <v>561</v>
      </c>
    </row>
    <row r="75" spans="2:2" ht="12.75">
      <c r="B75" s="371"/>
    </row>
    <row r="76" spans="2:2" ht="66.75">
      <c r="B76" s="301" t="s">
        <v>562</v>
      </c>
    </row>
    <row r="77" spans="2:2" ht="30" customHeight="1">
      <c r="B77" s="301"/>
    </row>
    <row r="78" spans="2:2" ht="57" customHeight="1">
      <c r="B78" s="303" t="s">
        <v>563</v>
      </c>
    </row>
    <row r="79" spans="2:2" ht="12.75">
      <c r="B79" s="301"/>
    </row>
    <row r="80" spans="2:2" ht="33.75" customHeight="1">
      <c r="B80" s="295" t="s">
        <v>564</v>
      </c>
    </row>
    <row r="81" spans="1:2" ht="11.25" customHeight="1">
      <c r="B81" s="295"/>
    </row>
    <row r="82" spans="1:2" ht="56.25" customHeight="1">
      <c r="B82" s="295" t="s">
        <v>565</v>
      </c>
    </row>
    <row r="83" spans="1:2" ht="12.75">
      <c r="B83" s="296"/>
    </row>
    <row r="84" spans="1:2" ht="51.75" customHeight="1">
      <c r="B84" s="296" t="s">
        <v>566</v>
      </c>
    </row>
    <row r="85" spans="1:2" ht="12" customHeight="1">
      <c r="B85" s="296"/>
    </row>
    <row r="86" spans="1:2" s="374" customFormat="1" ht="30">
      <c r="A86" s="204"/>
      <c r="B86" s="391" t="s">
        <v>567</v>
      </c>
    </row>
    <row r="87" spans="1:2" s="374" customFormat="1" ht="60">
      <c r="A87" s="204"/>
      <c r="B87" s="391" t="s">
        <v>520</v>
      </c>
    </row>
    <row r="88" spans="1:2" s="374" customFormat="1" ht="45">
      <c r="A88" s="204"/>
      <c r="B88" s="391" t="s">
        <v>521</v>
      </c>
    </row>
    <row r="89" spans="1:2" s="374" customFormat="1" ht="45">
      <c r="A89" s="204"/>
      <c r="B89" s="392" t="s">
        <v>522</v>
      </c>
    </row>
    <row r="90" spans="1:2" s="374" customFormat="1" ht="36.75" customHeight="1">
      <c r="A90" s="204"/>
      <c r="B90" s="393" t="s">
        <v>504</v>
      </c>
    </row>
    <row r="91" spans="1:2" ht="54" customHeight="1">
      <c r="B91" s="392" t="s">
        <v>568</v>
      </c>
    </row>
    <row r="92" spans="1:2" ht="78" customHeight="1">
      <c r="B92" s="391" t="s">
        <v>523</v>
      </c>
    </row>
    <row r="93" spans="1:2" ht="78" customHeight="1">
      <c r="B93" s="391" t="s">
        <v>524</v>
      </c>
    </row>
    <row r="94" spans="1:2" ht="39" customHeight="1">
      <c r="B94" s="393" t="s">
        <v>525</v>
      </c>
    </row>
    <row r="95" spans="1:2" ht="64.5" customHeight="1">
      <c r="B95" s="303" t="s">
        <v>569</v>
      </c>
    </row>
    <row r="96" spans="1:2" ht="14.25" customHeight="1">
      <c r="B96" s="296"/>
    </row>
    <row r="97" spans="2:2" ht="66.75" customHeight="1">
      <c r="B97" s="296" t="s">
        <v>570</v>
      </c>
    </row>
    <row r="98" spans="2:2" ht="13.5" customHeight="1">
      <c r="B98" s="1"/>
    </row>
    <row r="99" spans="2:2" ht="60" customHeight="1">
      <c r="B99" s="296" t="s">
        <v>571</v>
      </c>
    </row>
    <row r="100" spans="2:2" ht="12.75">
      <c r="B100" s="295"/>
    </row>
    <row r="101" spans="2:2" ht="14.25" customHeight="1">
      <c r="B101" s="394" t="s">
        <v>572</v>
      </c>
    </row>
    <row r="102" spans="2:2" s="302" customFormat="1" ht="16.5" customHeight="1">
      <c r="B102" s="1"/>
    </row>
    <row r="103" spans="2:2" s="302" customFormat="1" ht="14.25">
      <c r="B103" s="303"/>
    </row>
    <row r="104" spans="2:2" s="302" customFormat="1" ht="14.25">
      <c r="B104" s="303"/>
    </row>
    <row r="105" spans="2:2" s="302" customFormat="1" ht="14.25">
      <c r="B105" s="303"/>
    </row>
    <row r="106" spans="2:2" s="302" customFormat="1" ht="14.25">
      <c r="B106" s="303"/>
    </row>
    <row r="107" spans="2:2" s="302" customFormat="1" ht="14.25">
      <c r="B107" s="303"/>
    </row>
    <row r="108" spans="2:2" s="302" customFormat="1" ht="14.25">
      <c r="B108" s="303"/>
    </row>
    <row r="109" spans="2:2" s="302" customFormat="1" ht="14.25">
      <c r="B109" s="303"/>
    </row>
    <row r="110" spans="2:2" s="302" customFormat="1" ht="14.25">
      <c r="B110" s="303"/>
    </row>
    <row r="111" spans="2:2" s="302" customFormat="1" ht="14.25">
      <c r="B111" s="303"/>
    </row>
    <row r="112" spans="2:2" s="302" customFormat="1" ht="14.25">
      <c r="B112" s="303"/>
    </row>
    <row r="113" spans="2:2" s="302" customFormat="1" ht="14.25">
      <c r="B113" s="303"/>
    </row>
    <row r="114" spans="2:2" s="302" customFormat="1" ht="14.25">
      <c r="B114" s="303"/>
    </row>
    <row r="115" spans="2:2" s="302" customFormat="1" ht="14.25">
      <c r="B115" s="303"/>
    </row>
    <row r="116" spans="2:2" s="302" customFormat="1" ht="14.25">
      <c r="B116" s="303"/>
    </row>
    <row r="117" spans="2:2" s="302" customFormat="1" ht="14.25">
      <c r="B117" s="303"/>
    </row>
    <row r="118" spans="2:2" s="302" customFormat="1" ht="14.25">
      <c r="B118" s="303"/>
    </row>
    <row r="119" spans="2:2" ht="18.75" customHeight="1">
      <c r="B119" s="304"/>
    </row>
    <row r="120" spans="2:2" ht="28.5" customHeight="1">
      <c r="B120" s="301" t="s">
        <v>573</v>
      </c>
    </row>
    <row r="121" spans="2:2" ht="11.25" customHeight="1">
      <c r="B121" s="301"/>
    </row>
    <row r="122" spans="2:2" ht="33" customHeight="1">
      <c r="B122" s="305" t="s">
        <v>350</v>
      </c>
    </row>
    <row r="123" spans="2:2" ht="13.5" customHeight="1">
      <c r="B123" s="301"/>
    </row>
    <row r="124" spans="2:2" ht="18.75" customHeight="1">
      <c r="B124" s="304"/>
    </row>
    <row r="125" spans="2:2" ht="18.75" customHeight="1">
      <c r="B125" s="304"/>
    </row>
    <row r="126" spans="2:2" ht="18.75" customHeight="1">
      <c r="B126" s="304"/>
    </row>
    <row r="127" spans="2:2" ht="18.75" customHeight="1">
      <c r="B127" s="304"/>
    </row>
    <row r="128" spans="2:2" ht="18.75" customHeight="1">
      <c r="B128" s="304"/>
    </row>
    <row r="129" spans="2:2" ht="18.75" customHeight="1">
      <c r="B129" s="304"/>
    </row>
    <row r="130" spans="2:2" ht="18.75" customHeight="1">
      <c r="B130" s="304"/>
    </row>
    <row r="131" spans="2:2" ht="18.75" customHeight="1">
      <c r="B131" s="304"/>
    </row>
    <row r="132" spans="2:2" ht="18.75" customHeight="1">
      <c r="B132" s="304"/>
    </row>
    <row r="133" spans="2:2" ht="18.75" customHeight="1">
      <c r="B133" s="304"/>
    </row>
    <row r="134" spans="2:2" ht="34.5" customHeight="1"/>
    <row r="135" spans="2:2" ht="33" customHeight="1">
      <c r="B135" s="306" t="s">
        <v>352</v>
      </c>
    </row>
    <row r="136" spans="2:2" ht="12.75">
      <c r="B136" s="306"/>
    </row>
    <row r="137" spans="2:2" ht="39" customHeight="1">
      <c r="B137" s="306" t="s">
        <v>353</v>
      </c>
    </row>
    <row r="138" spans="2:2" ht="12.75">
      <c r="B138" s="306"/>
    </row>
    <row r="139" spans="2:2" ht="12.75">
      <c r="B139" s="306" t="s">
        <v>574</v>
      </c>
    </row>
    <row r="140" spans="2:2" ht="7.5" customHeight="1">
      <c r="B140" s="306"/>
    </row>
    <row r="141" spans="2:2" ht="12.75">
      <c r="B141" s="306" t="s">
        <v>354</v>
      </c>
    </row>
    <row r="142" spans="2:2" ht="11.25" customHeight="1">
      <c r="B142" s="306"/>
    </row>
    <row r="143" spans="2:2" ht="39.75">
      <c r="B143" s="307" t="s">
        <v>575</v>
      </c>
    </row>
    <row r="144" spans="2:2" ht="12.75">
      <c r="B144" s="1"/>
    </row>
    <row r="145" spans="2:2" ht="12.75">
      <c r="B145" s="1"/>
    </row>
    <row r="146" spans="2:2" ht="93.75" customHeight="1">
      <c r="B146" s="1"/>
    </row>
    <row r="147" spans="2:2" ht="90" customHeight="1">
      <c r="B147" s="395"/>
    </row>
    <row r="148" spans="2:2" ht="12.75">
      <c r="B148" s="306"/>
    </row>
    <row r="149" spans="2:2" ht="12.75">
      <c r="B149" s="306" t="s">
        <v>576</v>
      </c>
    </row>
    <row r="150" spans="2:2" ht="12.75">
      <c r="B150" s="304"/>
    </row>
    <row r="151" spans="2:2" ht="25.5">
      <c r="B151" s="396" t="s">
        <v>352</v>
      </c>
    </row>
    <row r="152" spans="2:2" ht="12.75">
      <c r="B152" s="304"/>
    </row>
    <row r="153" spans="2:2" ht="38.25">
      <c r="B153" s="396" t="s">
        <v>501</v>
      </c>
    </row>
    <row r="154" spans="2:2" ht="15">
      <c r="B154" s="391"/>
    </row>
    <row r="155" spans="2:2" ht="25.5">
      <c r="B155" s="301" t="s">
        <v>577</v>
      </c>
    </row>
    <row r="156" spans="2:2" ht="13.5" thickBot="1">
      <c r="B156" s="308"/>
    </row>
    <row r="157" spans="2:2" ht="27" customHeight="1" thickTop="1">
      <c r="B157" s="224" t="s">
        <v>231</v>
      </c>
    </row>
    <row r="158" spans="2:2" s="54" customFormat="1" ht="25.5" customHeight="1">
      <c r="B158" s="309" t="s">
        <v>477</v>
      </c>
    </row>
    <row r="159" spans="2:2" s="54" customFormat="1" ht="23.25" customHeight="1">
      <c r="B159" s="310" t="s">
        <v>478</v>
      </c>
    </row>
    <row r="160" spans="2:2" ht="58.5" customHeight="1">
      <c r="B160" s="309" t="s">
        <v>578</v>
      </c>
    </row>
    <row r="161" spans="2:2" ht="30" customHeight="1">
      <c r="B161" s="309" t="s">
        <v>579</v>
      </c>
    </row>
    <row r="162" spans="2:2" ht="15" customHeight="1">
      <c r="B162" s="309" t="s">
        <v>580</v>
      </c>
    </row>
    <row r="163" spans="2:2" s="54" customFormat="1" ht="25.5" customHeight="1">
      <c r="B163" s="311" t="s">
        <v>581</v>
      </c>
    </row>
    <row r="164" spans="2:2" ht="25.5" customHeight="1">
      <c r="B164" s="312" t="s">
        <v>582</v>
      </c>
    </row>
    <row r="165" spans="2:2" ht="12.75" hidden="1">
      <c r="B165" s="1"/>
    </row>
    <row r="166" spans="2:2" ht="13.5">
      <c r="B166" s="397" t="s">
        <v>583</v>
      </c>
    </row>
    <row r="167" spans="2:2" ht="25.5">
      <c r="B167" s="398" t="s">
        <v>584</v>
      </c>
    </row>
    <row r="168" spans="2:2" ht="12.75"/>
  </sheetData>
  <hyperlinks>
    <hyperlink ref="B90" r:id="rId1" display="http://www.imss.gob.mx/personas-trabajadoras-hogar" xr:uid="{00000000-0004-0000-0100-000000000000}"/>
    <hyperlink ref="B94" r:id="rId2" display="http://www.imss.gob.mx/personas-trabajadoras-independientes" xr:uid="{00000000-0004-0000-0100-000001000000}"/>
  </hyperlinks>
  <printOptions horizontalCentered="1"/>
  <pageMargins left="0.23622047244094491" right="0.23622047244094491" top="0.74803149606299213" bottom="0.74803149606299213" header="0.31496062992125984" footer="0.31496062992125984"/>
  <pageSetup scale="96" fitToWidth="0" fitToHeight="0" orientation="portrait" r:id="rId3"/>
  <rowBreaks count="1" manualBreakCount="1">
    <brk id="155" max="2"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N58"/>
  <sheetViews>
    <sheetView showGridLines="0" zoomScaleNormal="100" workbookViewId="0"/>
  </sheetViews>
  <sheetFormatPr baseColWidth="10" defaultColWidth="0" defaultRowHeight="12.75" zeroHeight="1"/>
  <cols>
    <col min="1" max="1" width="23.140625" style="52" customWidth="1"/>
    <col min="2" max="2" width="11.5703125" style="52" customWidth="1"/>
    <col min="3" max="3" width="10.5703125" style="52" customWidth="1"/>
    <col min="4" max="4" width="9.42578125" style="52" customWidth="1"/>
    <col min="5" max="14" width="10.5703125" style="52" customWidth="1"/>
    <col min="15" max="27" width="10.5703125" style="44" customWidth="1"/>
    <col min="28" max="28" width="3.7109375" style="44" customWidth="1"/>
    <col min="29" max="40" width="0" style="52" hidden="1" customWidth="1"/>
    <col min="41" max="16384" width="11.42578125" style="52" hidden="1"/>
  </cols>
  <sheetData>
    <row r="1" spans="1:28">
      <c r="A1" s="74"/>
      <c r="B1" s="145"/>
      <c r="C1" s="145"/>
      <c r="D1" s="145"/>
      <c r="E1" s="145"/>
      <c r="F1" s="145"/>
      <c r="G1" s="145"/>
      <c r="H1" s="145"/>
      <c r="I1" s="145"/>
      <c r="J1" s="145"/>
      <c r="K1" s="145"/>
      <c r="L1" s="145"/>
      <c r="M1" s="145"/>
      <c r="N1" s="145"/>
    </row>
    <row r="2" spans="1:28" s="79" customFormat="1">
      <c r="A2" s="457" t="s">
        <v>346</v>
      </c>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78"/>
    </row>
    <row r="3" spans="1:28" s="79" customFormat="1" ht="17.25">
      <c r="A3" s="520" t="s">
        <v>518</v>
      </c>
      <c r="B3" s="520"/>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78"/>
    </row>
    <row r="4" spans="1:28" s="79" customFormat="1" ht="13.5" thickBot="1">
      <c r="N4" s="146"/>
      <c r="O4" s="78"/>
      <c r="P4" s="78"/>
      <c r="Q4" s="78"/>
      <c r="R4" s="78"/>
      <c r="S4" s="78"/>
      <c r="T4" s="78"/>
      <c r="U4" s="78"/>
      <c r="V4" s="78"/>
      <c r="W4" s="78"/>
      <c r="X4" s="78"/>
      <c r="Y4" s="78"/>
      <c r="Z4" s="78"/>
      <c r="AA4" s="78"/>
      <c r="AB4" s="78"/>
    </row>
    <row r="5" spans="1:28" ht="15" customHeight="1" thickTop="1">
      <c r="A5" s="458" t="s">
        <v>363</v>
      </c>
      <c r="B5" s="458" t="s">
        <v>186</v>
      </c>
      <c r="C5" s="458" t="s">
        <v>438</v>
      </c>
      <c r="D5" s="458" t="s">
        <v>187</v>
      </c>
      <c r="E5" s="458" t="s">
        <v>188</v>
      </c>
      <c r="F5" s="458" t="s">
        <v>189</v>
      </c>
      <c r="G5" s="458" t="s">
        <v>190</v>
      </c>
      <c r="H5" s="458" t="s">
        <v>191</v>
      </c>
      <c r="I5" s="458" t="s">
        <v>192</v>
      </c>
      <c r="J5" s="458" t="s">
        <v>193</v>
      </c>
      <c r="K5" s="458" t="s">
        <v>194</v>
      </c>
      <c r="L5" s="458" t="s">
        <v>195</v>
      </c>
      <c r="M5" s="458" t="s">
        <v>196</v>
      </c>
      <c r="N5" s="458" t="s">
        <v>197</v>
      </c>
      <c r="O5" s="458" t="s">
        <v>203</v>
      </c>
      <c r="P5" s="458" t="s">
        <v>204</v>
      </c>
      <c r="Q5" s="458" t="s">
        <v>205</v>
      </c>
      <c r="R5" s="458" t="s">
        <v>206</v>
      </c>
      <c r="S5" s="458" t="s">
        <v>207</v>
      </c>
      <c r="T5" s="458" t="s">
        <v>208</v>
      </c>
      <c r="U5" s="458" t="s">
        <v>209</v>
      </c>
      <c r="V5" s="458" t="s">
        <v>210</v>
      </c>
      <c r="W5" s="458" t="s">
        <v>211</v>
      </c>
      <c r="X5" s="458" t="s">
        <v>212</v>
      </c>
      <c r="Y5" s="458" t="s">
        <v>213</v>
      </c>
      <c r="Z5" s="458" t="s">
        <v>214</v>
      </c>
      <c r="AA5" s="458" t="s">
        <v>215</v>
      </c>
    </row>
    <row r="6" spans="1:28" ht="15" customHeight="1" thickBot="1">
      <c r="A6" s="459"/>
      <c r="B6" s="459"/>
      <c r="C6" s="459"/>
      <c r="D6" s="459"/>
      <c r="E6" s="459"/>
      <c r="F6" s="459"/>
      <c r="G6" s="459"/>
      <c r="H6" s="459"/>
      <c r="I6" s="459"/>
      <c r="J6" s="459"/>
      <c r="K6" s="459"/>
      <c r="L6" s="459"/>
      <c r="M6" s="459"/>
      <c r="N6" s="459"/>
      <c r="O6" s="459"/>
      <c r="P6" s="459"/>
      <c r="Q6" s="459"/>
      <c r="R6" s="459"/>
      <c r="S6" s="459"/>
      <c r="T6" s="459"/>
      <c r="U6" s="459"/>
      <c r="V6" s="459"/>
      <c r="W6" s="459"/>
      <c r="X6" s="459"/>
      <c r="Y6" s="459"/>
      <c r="Z6" s="459"/>
      <c r="AA6" s="459"/>
    </row>
    <row r="7" spans="1:28" ht="15" customHeight="1" thickTop="1">
      <c r="O7" s="52"/>
      <c r="P7" s="52"/>
      <c r="Q7" s="52"/>
      <c r="R7" s="52"/>
      <c r="S7" s="52"/>
      <c r="T7" s="52"/>
      <c r="U7" s="52"/>
      <c r="V7" s="52"/>
      <c r="W7" s="52"/>
      <c r="X7" s="52"/>
      <c r="Y7" s="52"/>
      <c r="Z7" s="52"/>
      <c r="AA7" s="52"/>
    </row>
    <row r="8" spans="1:28" s="140" customFormat="1" ht="15" customHeight="1">
      <c r="A8" s="147" t="s">
        <v>198</v>
      </c>
      <c r="B8" s="138">
        <f>SUM(B10:B44)</f>
        <v>22238379</v>
      </c>
      <c r="C8" s="138">
        <f t="shared" ref="C8:AA8" si="0">SUM(C10:C44)</f>
        <v>293589</v>
      </c>
      <c r="D8" s="138">
        <f t="shared" si="0"/>
        <v>0</v>
      </c>
      <c r="E8" s="138">
        <f t="shared" si="0"/>
        <v>8054789</v>
      </c>
      <c r="F8" s="138">
        <f t="shared" si="0"/>
        <v>4041695</v>
      </c>
      <c r="G8" s="138">
        <f t="shared" si="0"/>
        <v>2646132</v>
      </c>
      <c r="H8" s="138">
        <f t="shared" si="0"/>
        <v>1707631</v>
      </c>
      <c r="I8" s="138">
        <f t="shared" si="0"/>
        <v>1176319</v>
      </c>
      <c r="J8" s="138">
        <f t="shared" si="0"/>
        <v>829848</v>
      </c>
      <c r="K8" s="138">
        <f t="shared" si="0"/>
        <v>603942</v>
      </c>
      <c r="L8" s="138">
        <f t="shared" si="0"/>
        <v>469058</v>
      </c>
      <c r="M8" s="138">
        <f t="shared" si="0"/>
        <v>342164</v>
      </c>
      <c r="N8" s="138">
        <f t="shared" si="0"/>
        <v>270014</v>
      </c>
      <c r="O8" s="138">
        <f t="shared" si="0"/>
        <v>230606</v>
      </c>
      <c r="P8" s="138">
        <f t="shared" si="0"/>
        <v>180149</v>
      </c>
      <c r="Q8" s="138">
        <f t="shared" si="0"/>
        <v>160025</v>
      </c>
      <c r="R8" s="138">
        <f t="shared" si="0"/>
        <v>129454</v>
      </c>
      <c r="S8" s="138">
        <f t="shared" si="0"/>
        <v>126865</v>
      </c>
      <c r="T8" s="138">
        <f t="shared" si="0"/>
        <v>105737</v>
      </c>
      <c r="U8" s="138">
        <f t="shared" si="0"/>
        <v>89591</v>
      </c>
      <c r="V8" s="138">
        <f t="shared" si="0"/>
        <v>74486</v>
      </c>
      <c r="W8" s="138">
        <f t="shared" si="0"/>
        <v>65686</v>
      </c>
      <c r="X8" s="138">
        <f t="shared" si="0"/>
        <v>57261</v>
      </c>
      <c r="Y8" s="138">
        <f t="shared" si="0"/>
        <v>50954</v>
      </c>
      <c r="Z8" s="138">
        <f t="shared" si="0"/>
        <v>50522</v>
      </c>
      <c r="AA8" s="138">
        <f t="shared" si="0"/>
        <v>481862</v>
      </c>
      <c r="AB8" s="139"/>
    </row>
    <row r="9" spans="1:28" s="142" customFormat="1" ht="15" customHeight="1">
      <c r="A9" s="148"/>
    </row>
    <row r="10" spans="1:28" ht="15" customHeight="1">
      <c r="A10" s="42" t="s">
        <v>0</v>
      </c>
      <c r="B10" s="142">
        <f>SUM(C10:AA10)</f>
        <v>359885</v>
      </c>
      <c r="C10" s="142">
        <v>5538</v>
      </c>
      <c r="E10" s="142">
        <v>137356</v>
      </c>
      <c r="F10" s="142">
        <v>64529</v>
      </c>
      <c r="G10" s="142">
        <v>39345</v>
      </c>
      <c r="H10" s="142">
        <v>26716</v>
      </c>
      <c r="I10" s="142">
        <v>21259</v>
      </c>
      <c r="J10" s="142">
        <v>14697</v>
      </c>
      <c r="K10" s="142">
        <v>10050</v>
      </c>
      <c r="L10" s="142">
        <v>8003</v>
      </c>
      <c r="M10" s="142">
        <v>5637</v>
      </c>
      <c r="N10" s="142">
        <v>4593</v>
      </c>
      <c r="O10" s="142">
        <v>3441</v>
      </c>
      <c r="P10" s="142">
        <v>2362</v>
      </c>
      <c r="Q10" s="142">
        <v>2143</v>
      </c>
      <c r="R10" s="142">
        <v>1866</v>
      </c>
      <c r="S10" s="142">
        <v>1919</v>
      </c>
      <c r="T10" s="142">
        <v>1523</v>
      </c>
      <c r="U10" s="142">
        <v>1088</v>
      </c>
      <c r="V10" s="142">
        <v>885</v>
      </c>
      <c r="W10" s="142">
        <v>700</v>
      </c>
      <c r="X10" s="142">
        <v>640</v>
      </c>
      <c r="Y10" s="142">
        <v>619</v>
      </c>
      <c r="Z10" s="142">
        <v>609</v>
      </c>
      <c r="AA10" s="142">
        <v>4367</v>
      </c>
    </row>
    <row r="11" spans="1:28" ht="15" customHeight="1">
      <c r="A11" s="42" t="s">
        <v>1</v>
      </c>
      <c r="B11" s="142">
        <f t="shared" ref="B11:B44" si="1">SUM(C11:AA11)</f>
        <v>1038716</v>
      </c>
      <c r="C11" s="142">
        <v>645</v>
      </c>
      <c r="E11" s="142">
        <v>2031</v>
      </c>
      <c r="F11" s="142">
        <v>344903</v>
      </c>
      <c r="G11" s="142">
        <v>262638</v>
      </c>
      <c r="H11" s="142">
        <v>136252</v>
      </c>
      <c r="I11" s="142">
        <v>75235</v>
      </c>
      <c r="J11" s="142">
        <v>47180</v>
      </c>
      <c r="K11" s="142">
        <v>32211</v>
      </c>
      <c r="L11" s="142">
        <v>23344</v>
      </c>
      <c r="M11" s="142">
        <v>17540</v>
      </c>
      <c r="N11" s="142">
        <v>14115</v>
      </c>
      <c r="O11" s="142">
        <v>10838</v>
      </c>
      <c r="P11" s="142">
        <v>8438</v>
      </c>
      <c r="Q11" s="142">
        <v>7574</v>
      </c>
      <c r="R11" s="142">
        <v>5955</v>
      </c>
      <c r="S11" s="142">
        <v>5436</v>
      </c>
      <c r="T11" s="142">
        <v>4499</v>
      </c>
      <c r="U11" s="142">
        <v>3722</v>
      </c>
      <c r="V11" s="142">
        <v>3590</v>
      </c>
      <c r="W11" s="142">
        <v>3442</v>
      </c>
      <c r="X11" s="142">
        <v>3080</v>
      </c>
      <c r="Y11" s="142">
        <v>2762</v>
      </c>
      <c r="Z11" s="142">
        <v>2529</v>
      </c>
      <c r="AA11" s="142">
        <v>20757</v>
      </c>
    </row>
    <row r="12" spans="1:28" ht="15" customHeight="1">
      <c r="A12" s="42" t="s">
        <v>2</v>
      </c>
      <c r="B12" s="142">
        <f t="shared" si="1"/>
        <v>218675</v>
      </c>
      <c r="C12" s="142">
        <v>982</v>
      </c>
      <c r="E12" s="142">
        <v>94615</v>
      </c>
      <c r="F12" s="142">
        <v>36070</v>
      </c>
      <c r="G12" s="142">
        <v>23281</v>
      </c>
      <c r="H12" s="142">
        <v>13358</v>
      </c>
      <c r="I12" s="142">
        <v>9714</v>
      </c>
      <c r="J12" s="142">
        <v>7664</v>
      </c>
      <c r="K12" s="142">
        <v>6100</v>
      </c>
      <c r="L12" s="142">
        <v>4733</v>
      </c>
      <c r="M12" s="142">
        <v>3612</v>
      </c>
      <c r="N12" s="142">
        <v>3051</v>
      </c>
      <c r="O12" s="142">
        <v>2262</v>
      </c>
      <c r="P12" s="142">
        <v>1611</v>
      </c>
      <c r="Q12" s="142">
        <v>1494</v>
      </c>
      <c r="R12" s="142">
        <v>1113</v>
      </c>
      <c r="S12" s="142">
        <v>1102</v>
      </c>
      <c r="T12" s="142">
        <v>827</v>
      </c>
      <c r="U12" s="142">
        <v>752</v>
      </c>
      <c r="V12" s="142">
        <v>730</v>
      </c>
      <c r="W12" s="142">
        <v>605</v>
      </c>
      <c r="X12" s="142">
        <v>600</v>
      </c>
      <c r="Y12" s="142">
        <v>476</v>
      </c>
      <c r="Z12" s="142">
        <v>574</v>
      </c>
      <c r="AA12" s="142">
        <v>3349</v>
      </c>
    </row>
    <row r="13" spans="1:28" ht="15" customHeight="1">
      <c r="A13" s="42" t="s">
        <v>3</v>
      </c>
      <c r="B13" s="142">
        <f t="shared" si="1"/>
        <v>135625</v>
      </c>
      <c r="C13" s="142">
        <v>1135</v>
      </c>
      <c r="E13" s="142">
        <v>58362</v>
      </c>
      <c r="F13" s="142">
        <v>21038</v>
      </c>
      <c r="G13" s="142">
        <v>10645</v>
      </c>
      <c r="H13" s="142">
        <v>8838</v>
      </c>
      <c r="I13" s="142">
        <v>5248</v>
      </c>
      <c r="J13" s="142">
        <v>3446</v>
      </c>
      <c r="K13" s="142">
        <v>3231</v>
      </c>
      <c r="L13" s="142">
        <v>2808</v>
      </c>
      <c r="M13" s="142">
        <v>2715</v>
      </c>
      <c r="N13" s="142">
        <v>2089</v>
      </c>
      <c r="O13" s="142">
        <v>1907</v>
      </c>
      <c r="P13" s="142">
        <v>1606</v>
      </c>
      <c r="Q13" s="142">
        <v>1353</v>
      </c>
      <c r="R13" s="142">
        <v>1148</v>
      </c>
      <c r="S13" s="142">
        <v>1041</v>
      </c>
      <c r="T13" s="142">
        <v>849</v>
      </c>
      <c r="U13" s="142">
        <v>842</v>
      </c>
      <c r="V13" s="142">
        <v>764</v>
      </c>
      <c r="W13" s="142">
        <v>579</v>
      </c>
      <c r="X13" s="142">
        <v>468</v>
      </c>
      <c r="Y13" s="142">
        <v>499</v>
      </c>
      <c r="Z13" s="142">
        <v>489</v>
      </c>
      <c r="AA13" s="142">
        <v>4525</v>
      </c>
    </row>
    <row r="14" spans="1:28" ht="15" customHeight="1">
      <c r="A14" s="42" t="s">
        <v>199</v>
      </c>
      <c r="B14" s="142">
        <f t="shared" si="1"/>
        <v>862739</v>
      </c>
      <c r="C14" s="142">
        <v>5290</v>
      </c>
      <c r="E14" s="142">
        <v>264981</v>
      </c>
      <c r="F14" s="142">
        <v>165994</v>
      </c>
      <c r="G14" s="142">
        <v>123361</v>
      </c>
      <c r="H14" s="142">
        <v>82614</v>
      </c>
      <c r="I14" s="142">
        <v>58585</v>
      </c>
      <c r="J14" s="142">
        <v>36457</v>
      </c>
      <c r="K14" s="142">
        <v>25358</v>
      </c>
      <c r="L14" s="142">
        <v>18136</v>
      </c>
      <c r="M14" s="142">
        <v>12732</v>
      </c>
      <c r="N14" s="142">
        <v>10049</v>
      </c>
      <c r="O14" s="142">
        <v>8628</v>
      </c>
      <c r="P14" s="142">
        <v>7059</v>
      </c>
      <c r="Q14" s="142">
        <v>5859</v>
      </c>
      <c r="R14" s="142">
        <v>4840</v>
      </c>
      <c r="S14" s="142">
        <v>4224</v>
      </c>
      <c r="T14" s="142">
        <v>3529</v>
      </c>
      <c r="U14" s="142">
        <v>3143</v>
      </c>
      <c r="V14" s="142">
        <v>2644</v>
      </c>
      <c r="W14" s="142">
        <v>2162</v>
      </c>
      <c r="X14" s="142">
        <v>1738</v>
      </c>
      <c r="Y14" s="142">
        <v>1595</v>
      </c>
      <c r="Z14" s="142">
        <v>1560</v>
      </c>
      <c r="AA14" s="142">
        <v>12201</v>
      </c>
    </row>
    <row r="15" spans="1:28" ht="15" customHeight="1">
      <c r="A15" s="42" t="s">
        <v>5</v>
      </c>
      <c r="B15" s="142">
        <f t="shared" si="1"/>
        <v>154042</v>
      </c>
      <c r="C15" s="142">
        <v>3248</v>
      </c>
      <c r="E15" s="142">
        <v>70560</v>
      </c>
      <c r="F15" s="142">
        <v>23460</v>
      </c>
      <c r="G15" s="142">
        <v>13487</v>
      </c>
      <c r="H15" s="142">
        <v>10002</v>
      </c>
      <c r="I15" s="142">
        <v>7425</v>
      </c>
      <c r="J15" s="142">
        <v>5031</v>
      </c>
      <c r="K15" s="142">
        <v>4084</v>
      </c>
      <c r="L15" s="142">
        <v>4538</v>
      </c>
      <c r="M15" s="142">
        <v>2229</v>
      </c>
      <c r="N15" s="142">
        <v>1767</v>
      </c>
      <c r="O15" s="142">
        <v>1565</v>
      </c>
      <c r="P15" s="142">
        <v>1191</v>
      </c>
      <c r="Q15" s="142">
        <v>931</v>
      </c>
      <c r="R15" s="142">
        <v>679</v>
      </c>
      <c r="S15" s="142">
        <v>602</v>
      </c>
      <c r="T15" s="142">
        <v>521</v>
      </c>
      <c r="U15" s="142">
        <v>523</v>
      </c>
      <c r="V15" s="142">
        <v>322</v>
      </c>
      <c r="W15" s="142">
        <v>276</v>
      </c>
      <c r="X15" s="142">
        <v>209</v>
      </c>
      <c r="Y15" s="142">
        <v>158</v>
      </c>
      <c r="Z15" s="142">
        <v>192</v>
      </c>
      <c r="AA15" s="142">
        <v>1042</v>
      </c>
    </row>
    <row r="16" spans="1:28" ht="15" customHeight="1">
      <c r="A16" s="42" t="s">
        <v>6</v>
      </c>
      <c r="B16" s="142">
        <f t="shared" si="1"/>
        <v>262893</v>
      </c>
      <c r="C16" s="142">
        <v>13350</v>
      </c>
      <c r="E16" s="142">
        <v>117713</v>
      </c>
      <c r="F16" s="142">
        <v>46766</v>
      </c>
      <c r="G16" s="142">
        <v>21711</v>
      </c>
      <c r="H16" s="142">
        <v>14649</v>
      </c>
      <c r="I16" s="142">
        <v>10121</v>
      </c>
      <c r="J16" s="142">
        <v>7256</v>
      </c>
      <c r="K16" s="142">
        <v>6130</v>
      </c>
      <c r="L16" s="142">
        <v>4996</v>
      </c>
      <c r="M16" s="142">
        <v>3315</v>
      </c>
      <c r="N16" s="142">
        <v>2352</v>
      </c>
      <c r="O16" s="142">
        <v>2318</v>
      </c>
      <c r="P16" s="142">
        <v>1493</v>
      </c>
      <c r="Q16" s="142">
        <v>1387</v>
      </c>
      <c r="R16" s="142">
        <v>944</v>
      </c>
      <c r="S16" s="142">
        <v>1121</v>
      </c>
      <c r="T16" s="142">
        <v>880</v>
      </c>
      <c r="U16" s="142">
        <v>862</v>
      </c>
      <c r="V16" s="142">
        <v>701</v>
      </c>
      <c r="W16" s="142">
        <v>497</v>
      </c>
      <c r="X16" s="142">
        <v>579</v>
      </c>
      <c r="Y16" s="142">
        <v>310</v>
      </c>
      <c r="Z16" s="142">
        <v>435</v>
      </c>
      <c r="AA16" s="142">
        <v>3007</v>
      </c>
    </row>
    <row r="17" spans="1:27" ht="15" customHeight="1">
      <c r="A17" s="42" t="s">
        <v>7</v>
      </c>
      <c r="B17" s="142">
        <f t="shared" si="1"/>
        <v>965998</v>
      </c>
      <c r="C17" s="142">
        <v>11037</v>
      </c>
      <c r="E17" s="142">
        <v>177527</v>
      </c>
      <c r="F17" s="142">
        <v>204258</v>
      </c>
      <c r="G17" s="142">
        <v>219433</v>
      </c>
      <c r="H17" s="142">
        <v>111622</v>
      </c>
      <c r="I17" s="142">
        <v>61896</v>
      </c>
      <c r="J17" s="142">
        <v>38231</v>
      </c>
      <c r="K17" s="142">
        <v>27270</v>
      </c>
      <c r="L17" s="142">
        <v>20788</v>
      </c>
      <c r="M17" s="142">
        <v>15303</v>
      </c>
      <c r="N17" s="142">
        <v>12240</v>
      </c>
      <c r="O17" s="142">
        <v>9466</v>
      </c>
      <c r="P17" s="142">
        <v>7589</v>
      </c>
      <c r="Q17" s="142">
        <v>6202</v>
      </c>
      <c r="R17" s="142">
        <v>5192</v>
      </c>
      <c r="S17" s="142">
        <v>4521</v>
      </c>
      <c r="T17" s="142">
        <v>3999</v>
      </c>
      <c r="U17" s="142">
        <v>3364</v>
      </c>
      <c r="V17" s="142">
        <v>2928</v>
      </c>
      <c r="W17" s="142">
        <v>2585</v>
      </c>
      <c r="X17" s="142">
        <v>2214</v>
      </c>
      <c r="Y17" s="142">
        <v>2102</v>
      </c>
      <c r="Z17" s="142">
        <v>1893</v>
      </c>
      <c r="AA17" s="142">
        <v>14338</v>
      </c>
    </row>
    <row r="18" spans="1:27" ht="15" customHeight="1">
      <c r="A18" s="42" t="s">
        <v>329</v>
      </c>
      <c r="B18" s="142">
        <f t="shared" si="1"/>
        <v>1717546</v>
      </c>
      <c r="C18" s="142">
        <v>9207</v>
      </c>
      <c r="E18" s="142">
        <v>522081</v>
      </c>
      <c r="F18" s="142">
        <v>246050</v>
      </c>
      <c r="G18" s="142">
        <v>151989</v>
      </c>
      <c r="H18" s="142">
        <v>117235</v>
      </c>
      <c r="I18" s="142">
        <v>92234</v>
      </c>
      <c r="J18" s="142">
        <v>72246</v>
      </c>
      <c r="K18" s="142">
        <v>60685</v>
      </c>
      <c r="L18" s="142">
        <v>50742</v>
      </c>
      <c r="M18" s="142">
        <v>41313</v>
      </c>
      <c r="N18" s="142">
        <v>34823</v>
      </c>
      <c r="O18" s="142">
        <v>29607</v>
      </c>
      <c r="P18" s="142">
        <v>24790</v>
      </c>
      <c r="Q18" s="142">
        <v>23998</v>
      </c>
      <c r="R18" s="142">
        <v>20878</v>
      </c>
      <c r="S18" s="142">
        <v>19733</v>
      </c>
      <c r="T18" s="142">
        <v>16551</v>
      </c>
      <c r="U18" s="142">
        <v>14712</v>
      </c>
      <c r="V18" s="142">
        <v>12301</v>
      </c>
      <c r="W18" s="142">
        <v>11237</v>
      </c>
      <c r="X18" s="142">
        <v>10294</v>
      </c>
      <c r="Y18" s="142">
        <v>9299</v>
      </c>
      <c r="Z18" s="142">
        <v>9728</v>
      </c>
      <c r="AA18" s="142">
        <v>115813</v>
      </c>
    </row>
    <row r="19" spans="1:27" ht="15" customHeight="1">
      <c r="A19" s="42" t="s">
        <v>331</v>
      </c>
      <c r="B19" s="142">
        <f t="shared" si="1"/>
        <v>1761808</v>
      </c>
      <c r="C19" s="142">
        <v>15546</v>
      </c>
      <c r="E19" s="142">
        <v>749726</v>
      </c>
      <c r="F19" s="142">
        <v>234186</v>
      </c>
      <c r="G19" s="142">
        <v>149592</v>
      </c>
      <c r="H19" s="142">
        <v>110435</v>
      </c>
      <c r="I19" s="142">
        <v>79317</v>
      </c>
      <c r="J19" s="142">
        <v>59818</v>
      </c>
      <c r="K19" s="142">
        <v>49174</v>
      </c>
      <c r="L19" s="142">
        <v>40828</v>
      </c>
      <c r="M19" s="142">
        <v>30347</v>
      </c>
      <c r="N19" s="142">
        <v>25561</v>
      </c>
      <c r="O19" s="142">
        <v>23350</v>
      </c>
      <c r="P19" s="142">
        <v>18502</v>
      </c>
      <c r="Q19" s="142">
        <v>17398</v>
      </c>
      <c r="R19" s="142">
        <v>14309</v>
      </c>
      <c r="S19" s="142">
        <v>14958</v>
      </c>
      <c r="T19" s="142">
        <v>11564</v>
      </c>
      <c r="U19" s="142">
        <v>9876</v>
      </c>
      <c r="V19" s="142">
        <v>8309</v>
      </c>
      <c r="W19" s="142">
        <v>7489</v>
      </c>
      <c r="X19" s="142">
        <v>6850</v>
      </c>
      <c r="Y19" s="142">
        <v>6126</v>
      </c>
      <c r="Z19" s="142">
        <v>6299</v>
      </c>
      <c r="AA19" s="142">
        <v>72248</v>
      </c>
    </row>
    <row r="20" spans="1:27" ht="15" customHeight="1">
      <c r="A20" s="42" t="s">
        <v>8</v>
      </c>
      <c r="B20" s="142">
        <f t="shared" si="1"/>
        <v>256588</v>
      </c>
      <c r="C20" s="142">
        <v>3163</v>
      </c>
      <c r="E20" s="142">
        <v>127441</v>
      </c>
      <c r="F20" s="142">
        <v>47773</v>
      </c>
      <c r="G20" s="142">
        <v>24197</v>
      </c>
      <c r="H20" s="142">
        <v>13552</v>
      </c>
      <c r="I20" s="142">
        <v>9933</v>
      </c>
      <c r="J20" s="142">
        <v>6829</v>
      </c>
      <c r="K20" s="142">
        <v>4774</v>
      </c>
      <c r="L20" s="142">
        <v>3515</v>
      </c>
      <c r="M20" s="142">
        <v>2418</v>
      </c>
      <c r="N20" s="142">
        <v>1930</v>
      </c>
      <c r="O20" s="142">
        <v>1626</v>
      </c>
      <c r="P20" s="142">
        <v>1346</v>
      </c>
      <c r="Q20" s="142">
        <v>1161</v>
      </c>
      <c r="R20" s="142">
        <v>967</v>
      </c>
      <c r="S20" s="142">
        <v>988</v>
      </c>
      <c r="T20" s="142">
        <v>780</v>
      </c>
      <c r="U20" s="142">
        <v>643</v>
      </c>
      <c r="V20" s="142">
        <v>492</v>
      </c>
      <c r="W20" s="142">
        <v>336</v>
      </c>
      <c r="X20" s="142">
        <v>335</v>
      </c>
      <c r="Y20" s="142">
        <v>267</v>
      </c>
      <c r="Z20" s="142">
        <v>257</v>
      </c>
      <c r="AA20" s="142">
        <v>1865</v>
      </c>
    </row>
    <row r="21" spans="1:27" ht="15" customHeight="1">
      <c r="A21" s="42" t="s">
        <v>9</v>
      </c>
      <c r="B21" s="142">
        <f t="shared" si="1"/>
        <v>1105904</v>
      </c>
      <c r="C21" s="142">
        <v>9054</v>
      </c>
      <c r="E21" s="142">
        <v>481086</v>
      </c>
      <c r="F21" s="142">
        <v>206066</v>
      </c>
      <c r="G21" s="142">
        <v>119413</v>
      </c>
      <c r="H21" s="142">
        <v>74570</v>
      </c>
      <c r="I21" s="142">
        <v>56726</v>
      </c>
      <c r="J21" s="142">
        <v>34731</v>
      </c>
      <c r="K21" s="142">
        <v>26405</v>
      </c>
      <c r="L21" s="142">
        <v>19385</v>
      </c>
      <c r="M21" s="142">
        <v>13513</v>
      </c>
      <c r="N21" s="142">
        <v>10287</v>
      </c>
      <c r="O21" s="142">
        <v>8323</v>
      </c>
      <c r="P21" s="142">
        <v>6186</v>
      </c>
      <c r="Q21" s="142">
        <v>5458</v>
      </c>
      <c r="R21" s="142">
        <v>4131</v>
      </c>
      <c r="S21" s="142">
        <v>4378</v>
      </c>
      <c r="T21" s="142">
        <v>3244</v>
      </c>
      <c r="U21" s="142">
        <v>2771</v>
      </c>
      <c r="V21" s="142">
        <v>2138</v>
      </c>
      <c r="W21" s="142">
        <v>1932</v>
      </c>
      <c r="X21" s="142">
        <v>1549</v>
      </c>
      <c r="Y21" s="142">
        <v>1452</v>
      </c>
      <c r="Z21" s="142">
        <v>1325</v>
      </c>
      <c r="AA21" s="142">
        <v>11781</v>
      </c>
    </row>
    <row r="22" spans="1:27" ht="15" customHeight="1">
      <c r="A22" s="42" t="s">
        <v>10</v>
      </c>
      <c r="B22" s="142">
        <f t="shared" si="1"/>
        <v>163156</v>
      </c>
      <c r="C22" s="142">
        <v>10084</v>
      </c>
      <c r="E22" s="142">
        <v>79911</v>
      </c>
      <c r="F22" s="142">
        <v>26344</v>
      </c>
      <c r="G22" s="142">
        <v>11885</v>
      </c>
      <c r="H22" s="142">
        <v>7302</v>
      </c>
      <c r="I22" s="142">
        <v>5508</v>
      </c>
      <c r="J22" s="142">
        <v>3925</v>
      </c>
      <c r="K22" s="142">
        <v>3088</v>
      </c>
      <c r="L22" s="142">
        <v>2871</v>
      </c>
      <c r="M22" s="142">
        <v>2135</v>
      </c>
      <c r="N22" s="142">
        <v>1488</v>
      </c>
      <c r="O22" s="142">
        <v>1268</v>
      </c>
      <c r="P22" s="142">
        <v>1161</v>
      </c>
      <c r="Q22" s="142">
        <v>1020</v>
      </c>
      <c r="R22" s="142">
        <v>778</v>
      </c>
      <c r="S22" s="142">
        <v>641</v>
      </c>
      <c r="T22" s="142">
        <v>631</v>
      </c>
      <c r="U22" s="142">
        <v>625</v>
      </c>
      <c r="V22" s="142">
        <v>518</v>
      </c>
      <c r="W22" s="142">
        <v>300</v>
      </c>
      <c r="X22" s="142">
        <v>289</v>
      </c>
      <c r="Y22" s="142">
        <v>202</v>
      </c>
      <c r="Z22" s="142">
        <v>164</v>
      </c>
      <c r="AA22" s="142">
        <v>1018</v>
      </c>
    </row>
    <row r="23" spans="1:27" ht="15" customHeight="1">
      <c r="A23" s="42" t="s">
        <v>11</v>
      </c>
      <c r="B23" s="142">
        <f t="shared" si="1"/>
        <v>280964</v>
      </c>
      <c r="C23" s="142">
        <v>5147</v>
      </c>
      <c r="E23" s="142">
        <v>130569</v>
      </c>
      <c r="F23" s="142">
        <v>48599</v>
      </c>
      <c r="G23" s="142">
        <v>25399</v>
      </c>
      <c r="H23" s="142">
        <v>15862</v>
      </c>
      <c r="I23" s="142">
        <v>13576</v>
      </c>
      <c r="J23" s="142">
        <v>9421</v>
      </c>
      <c r="K23" s="142">
        <v>7041</v>
      </c>
      <c r="L23" s="142">
        <v>5536</v>
      </c>
      <c r="M23" s="142">
        <v>3870</v>
      </c>
      <c r="N23" s="142">
        <v>2750</v>
      </c>
      <c r="O23" s="142">
        <v>2191</v>
      </c>
      <c r="P23" s="142">
        <v>1650</v>
      </c>
      <c r="Q23" s="142">
        <v>1491</v>
      </c>
      <c r="R23" s="142">
        <v>1217</v>
      </c>
      <c r="S23" s="142">
        <v>1286</v>
      </c>
      <c r="T23" s="142">
        <v>910</v>
      </c>
      <c r="U23" s="142">
        <v>748</v>
      </c>
      <c r="V23" s="142">
        <v>496</v>
      </c>
      <c r="W23" s="142">
        <v>381</v>
      </c>
      <c r="X23" s="142">
        <v>319</v>
      </c>
      <c r="Y23" s="142">
        <v>294</v>
      </c>
      <c r="Z23" s="142">
        <v>265</v>
      </c>
      <c r="AA23" s="142">
        <v>1946</v>
      </c>
    </row>
    <row r="24" spans="1:27" ht="15" customHeight="1">
      <c r="A24" s="42" t="s">
        <v>12</v>
      </c>
      <c r="B24" s="142">
        <f t="shared" si="1"/>
        <v>2026081</v>
      </c>
      <c r="C24" s="142">
        <v>33014</v>
      </c>
      <c r="E24" s="142">
        <v>804403</v>
      </c>
      <c r="F24" s="142">
        <v>354593</v>
      </c>
      <c r="G24" s="142">
        <v>206991</v>
      </c>
      <c r="H24" s="142">
        <v>140078</v>
      </c>
      <c r="I24" s="142">
        <v>106752</v>
      </c>
      <c r="J24" s="142">
        <v>78670</v>
      </c>
      <c r="K24" s="142">
        <v>56317</v>
      </c>
      <c r="L24" s="142">
        <v>42630</v>
      </c>
      <c r="M24" s="142">
        <v>30166</v>
      </c>
      <c r="N24" s="142">
        <v>22973</v>
      </c>
      <c r="O24" s="142">
        <v>19598</v>
      </c>
      <c r="P24" s="142">
        <v>15811</v>
      </c>
      <c r="Q24" s="142">
        <v>13285</v>
      </c>
      <c r="R24" s="142">
        <v>10657</v>
      </c>
      <c r="S24" s="142">
        <v>10687</v>
      </c>
      <c r="T24" s="142">
        <v>8783</v>
      </c>
      <c r="U24" s="142">
        <v>7061</v>
      </c>
      <c r="V24" s="142">
        <v>5966</v>
      </c>
      <c r="W24" s="142">
        <v>5156</v>
      </c>
      <c r="X24" s="142">
        <v>4695</v>
      </c>
      <c r="Y24" s="142">
        <v>4748</v>
      </c>
      <c r="Z24" s="142">
        <v>4314</v>
      </c>
      <c r="AA24" s="142">
        <v>38733</v>
      </c>
    </row>
    <row r="25" spans="1:27" ht="15" customHeight="1">
      <c r="A25" s="42" t="s">
        <v>200</v>
      </c>
      <c r="B25" s="142">
        <f t="shared" si="1"/>
        <v>1122545</v>
      </c>
      <c r="C25" s="142">
        <v>12549</v>
      </c>
      <c r="E25" s="142">
        <v>468180</v>
      </c>
      <c r="F25" s="142">
        <v>226225</v>
      </c>
      <c r="G25" s="142">
        <v>122952</v>
      </c>
      <c r="H25" s="142">
        <v>77262</v>
      </c>
      <c r="I25" s="142">
        <v>52802</v>
      </c>
      <c r="J25" s="142">
        <v>33734</v>
      </c>
      <c r="K25" s="142">
        <v>25355</v>
      </c>
      <c r="L25" s="142">
        <v>18424</v>
      </c>
      <c r="M25" s="142">
        <v>12577</v>
      </c>
      <c r="N25" s="142">
        <v>10167</v>
      </c>
      <c r="O25" s="142">
        <v>8047</v>
      </c>
      <c r="P25" s="142">
        <v>6354</v>
      </c>
      <c r="Q25" s="142">
        <v>5623</v>
      </c>
      <c r="R25" s="142">
        <v>4825</v>
      </c>
      <c r="S25" s="142">
        <v>5093</v>
      </c>
      <c r="T25" s="142">
        <v>4053</v>
      </c>
      <c r="U25" s="142">
        <v>3276</v>
      </c>
      <c r="V25" s="142">
        <v>2985</v>
      </c>
      <c r="W25" s="142">
        <v>2422</v>
      </c>
      <c r="X25" s="142">
        <v>2121</v>
      </c>
      <c r="Y25" s="142">
        <v>1814</v>
      </c>
      <c r="Z25" s="142">
        <v>1755</v>
      </c>
      <c r="AA25" s="142">
        <v>13950</v>
      </c>
    </row>
    <row r="26" spans="1:27" ht="15" customHeight="1">
      <c r="A26" s="42" t="s">
        <v>201</v>
      </c>
      <c r="B26" s="142">
        <f t="shared" si="1"/>
        <v>753962</v>
      </c>
      <c r="C26" s="142">
        <v>5290</v>
      </c>
      <c r="E26" s="142">
        <v>311504</v>
      </c>
      <c r="F26" s="142">
        <v>140248</v>
      </c>
      <c r="G26" s="142">
        <v>77658</v>
      </c>
      <c r="H26" s="142">
        <v>47882</v>
      </c>
      <c r="I26" s="142">
        <v>35394</v>
      </c>
      <c r="J26" s="142">
        <v>25081</v>
      </c>
      <c r="K26" s="142">
        <v>18667</v>
      </c>
      <c r="L26" s="142">
        <v>14292</v>
      </c>
      <c r="M26" s="142">
        <v>11001</v>
      </c>
      <c r="N26" s="142">
        <v>8682</v>
      </c>
      <c r="O26" s="142">
        <v>7411</v>
      </c>
      <c r="P26" s="142">
        <v>5589</v>
      </c>
      <c r="Q26" s="142">
        <v>5217</v>
      </c>
      <c r="R26" s="142">
        <v>4740</v>
      </c>
      <c r="S26" s="142">
        <v>4430</v>
      </c>
      <c r="T26" s="142">
        <v>3177</v>
      </c>
      <c r="U26" s="142">
        <v>2624</v>
      </c>
      <c r="V26" s="142">
        <v>2255</v>
      </c>
      <c r="W26" s="142">
        <v>2136</v>
      </c>
      <c r="X26" s="142">
        <v>1952</v>
      </c>
      <c r="Y26" s="142">
        <v>1661</v>
      </c>
      <c r="Z26" s="142">
        <v>1712</v>
      </c>
      <c r="AA26" s="142">
        <v>15359</v>
      </c>
    </row>
    <row r="27" spans="1:27" ht="15" customHeight="1">
      <c r="A27" s="42" t="s">
        <v>202</v>
      </c>
      <c r="B27" s="142">
        <f t="shared" si="1"/>
        <v>493753</v>
      </c>
      <c r="C27" s="142">
        <v>12532</v>
      </c>
      <c r="E27" s="142">
        <v>246234</v>
      </c>
      <c r="F27" s="142">
        <v>76926</v>
      </c>
      <c r="G27" s="142">
        <v>47525</v>
      </c>
      <c r="H27" s="142">
        <v>28001</v>
      </c>
      <c r="I27" s="142">
        <v>20352</v>
      </c>
      <c r="J27" s="142">
        <v>13624</v>
      </c>
      <c r="K27" s="142">
        <v>10740</v>
      </c>
      <c r="L27" s="142">
        <v>7074</v>
      </c>
      <c r="M27" s="142">
        <v>5258</v>
      </c>
      <c r="N27" s="142">
        <v>3688</v>
      </c>
      <c r="O27" s="142">
        <v>3565</v>
      </c>
      <c r="P27" s="142">
        <v>2803</v>
      </c>
      <c r="Q27" s="142">
        <v>2374</v>
      </c>
      <c r="R27" s="142">
        <v>1796</v>
      </c>
      <c r="S27" s="142">
        <v>2030</v>
      </c>
      <c r="T27" s="142">
        <v>1315</v>
      </c>
      <c r="U27" s="142">
        <v>1143</v>
      </c>
      <c r="V27" s="142">
        <v>836</v>
      </c>
      <c r="W27" s="142">
        <v>665</v>
      </c>
      <c r="X27" s="142">
        <v>709</v>
      </c>
      <c r="Y27" s="142">
        <v>422</v>
      </c>
      <c r="Z27" s="142">
        <v>458</v>
      </c>
      <c r="AA27" s="142">
        <v>3683</v>
      </c>
    </row>
    <row r="28" spans="1:27" ht="15" customHeight="1">
      <c r="A28" s="42" t="s">
        <v>16</v>
      </c>
      <c r="B28" s="142">
        <f t="shared" si="1"/>
        <v>220915</v>
      </c>
      <c r="C28" s="142">
        <v>9562</v>
      </c>
      <c r="E28" s="142">
        <v>94444</v>
      </c>
      <c r="F28" s="142">
        <v>37377</v>
      </c>
      <c r="G28" s="142">
        <v>20818</v>
      </c>
      <c r="H28" s="142">
        <v>12961</v>
      </c>
      <c r="I28" s="142">
        <v>10483</v>
      </c>
      <c r="J28" s="142">
        <v>7361</v>
      </c>
      <c r="K28" s="142">
        <v>5288</v>
      </c>
      <c r="L28" s="142">
        <v>4009</v>
      </c>
      <c r="M28" s="142">
        <v>2611</v>
      </c>
      <c r="N28" s="142">
        <v>2467</v>
      </c>
      <c r="O28" s="142">
        <v>2059</v>
      </c>
      <c r="P28" s="142">
        <v>1670</v>
      </c>
      <c r="Q28" s="142">
        <v>1458</v>
      </c>
      <c r="R28" s="142">
        <v>1102</v>
      </c>
      <c r="S28" s="142">
        <v>1145</v>
      </c>
      <c r="T28" s="142">
        <v>950</v>
      </c>
      <c r="U28" s="142">
        <v>781</v>
      </c>
      <c r="V28" s="142">
        <v>517</v>
      </c>
      <c r="W28" s="142">
        <v>521</v>
      </c>
      <c r="X28" s="142">
        <v>470</v>
      </c>
      <c r="Y28" s="142">
        <v>310</v>
      </c>
      <c r="Z28" s="142">
        <v>332</v>
      </c>
      <c r="AA28" s="142">
        <v>2219</v>
      </c>
    </row>
    <row r="29" spans="1:27" ht="15" customHeight="1">
      <c r="A29" s="42" t="s">
        <v>17</v>
      </c>
      <c r="B29" s="142">
        <f t="shared" si="1"/>
        <v>183256</v>
      </c>
      <c r="C29" s="142">
        <v>6982</v>
      </c>
      <c r="E29" s="142">
        <v>86468</v>
      </c>
      <c r="F29" s="142">
        <v>32867</v>
      </c>
      <c r="G29" s="142">
        <v>17277</v>
      </c>
      <c r="H29" s="142">
        <v>11030</v>
      </c>
      <c r="I29" s="142">
        <v>7601</v>
      </c>
      <c r="J29" s="142">
        <v>4906</v>
      </c>
      <c r="K29" s="142">
        <v>3614</v>
      </c>
      <c r="L29" s="142">
        <v>2611</v>
      </c>
      <c r="M29" s="142">
        <v>1762</v>
      </c>
      <c r="N29" s="142">
        <v>1446</v>
      </c>
      <c r="O29" s="142">
        <v>1052</v>
      </c>
      <c r="P29" s="142">
        <v>754</v>
      </c>
      <c r="Q29" s="142">
        <v>720</v>
      </c>
      <c r="R29" s="142">
        <v>569</v>
      </c>
      <c r="S29" s="142">
        <v>779</v>
      </c>
      <c r="T29" s="142">
        <v>500</v>
      </c>
      <c r="U29" s="142">
        <v>361</v>
      </c>
      <c r="V29" s="142">
        <v>268</v>
      </c>
      <c r="W29" s="142">
        <v>205</v>
      </c>
      <c r="X29" s="142">
        <v>168</v>
      </c>
      <c r="Y29" s="142">
        <v>159</v>
      </c>
      <c r="Z29" s="142">
        <v>136</v>
      </c>
      <c r="AA29" s="142">
        <v>1021</v>
      </c>
    </row>
    <row r="30" spans="1:27" ht="15" customHeight="1">
      <c r="A30" s="42" t="s">
        <v>18</v>
      </c>
      <c r="B30" s="142">
        <f t="shared" si="1"/>
        <v>1915235</v>
      </c>
      <c r="C30" s="142">
        <v>15009</v>
      </c>
      <c r="E30" s="142">
        <v>612201</v>
      </c>
      <c r="F30" s="142">
        <v>318205</v>
      </c>
      <c r="G30" s="142">
        <v>236050</v>
      </c>
      <c r="H30" s="142">
        <v>158584</v>
      </c>
      <c r="I30" s="142">
        <v>129066</v>
      </c>
      <c r="J30" s="142">
        <v>80765</v>
      </c>
      <c r="K30" s="142">
        <v>60946</v>
      </c>
      <c r="L30" s="142">
        <v>47374</v>
      </c>
      <c r="M30" s="142">
        <v>35860</v>
      </c>
      <c r="N30" s="142">
        <v>28131</v>
      </c>
      <c r="O30" s="142">
        <v>23400</v>
      </c>
      <c r="P30" s="142">
        <v>18994</v>
      </c>
      <c r="Q30" s="142">
        <v>15839</v>
      </c>
      <c r="R30" s="142">
        <v>13411</v>
      </c>
      <c r="S30" s="142">
        <v>11764</v>
      </c>
      <c r="T30" s="142">
        <v>11090</v>
      </c>
      <c r="U30" s="142">
        <v>9019</v>
      </c>
      <c r="V30" s="142">
        <v>7676</v>
      </c>
      <c r="W30" s="142">
        <v>6822</v>
      </c>
      <c r="X30" s="142">
        <v>6016</v>
      </c>
      <c r="Y30" s="142">
        <v>5261</v>
      </c>
      <c r="Z30" s="142">
        <v>5451</v>
      </c>
      <c r="AA30" s="142">
        <v>58301</v>
      </c>
    </row>
    <row r="31" spans="1:27" ht="15" customHeight="1">
      <c r="A31" s="42" t="s">
        <v>19</v>
      </c>
      <c r="B31" s="142">
        <f t="shared" si="1"/>
        <v>231807</v>
      </c>
      <c r="C31" s="142">
        <v>3100</v>
      </c>
      <c r="E31" s="142">
        <v>119527</v>
      </c>
      <c r="F31" s="142">
        <v>36520</v>
      </c>
      <c r="G31" s="142">
        <v>16902</v>
      </c>
      <c r="H31" s="142">
        <v>13120</v>
      </c>
      <c r="I31" s="142">
        <v>11207</v>
      </c>
      <c r="J31" s="142">
        <v>6223</v>
      </c>
      <c r="K31" s="142">
        <v>5674</v>
      </c>
      <c r="L31" s="142">
        <v>4541</v>
      </c>
      <c r="M31" s="142">
        <v>3214</v>
      </c>
      <c r="N31" s="142">
        <v>2134</v>
      </c>
      <c r="O31" s="142">
        <v>1649</v>
      </c>
      <c r="P31" s="142">
        <v>1315</v>
      </c>
      <c r="Q31" s="142">
        <v>997</v>
      </c>
      <c r="R31" s="142">
        <v>838</v>
      </c>
      <c r="S31" s="142">
        <v>927</v>
      </c>
      <c r="T31" s="142">
        <v>745</v>
      </c>
      <c r="U31" s="142">
        <v>580</v>
      </c>
      <c r="V31" s="142">
        <v>366</v>
      </c>
      <c r="W31" s="142">
        <v>302</v>
      </c>
      <c r="X31" s="142">
        <v>256</v>
      </c>
      <c r="Y31" s="142">
        <v>190</v>
      </c>
      <c r="Z31" s="142">
        <v>230</v>
      </c>
      <c r="AA31" s="142">
        <v>1250</v>
      </c>
    </row>
    <row r="32" spans="1:27" ht="15" customHeight="1">
      <c r="A32" s="42" t="s">
        <v>20</v>
      </c>
      <c r="B32" s="142">
        <f t="shared" si="1"/>
        <v>661517</v>
      </c>
      <c r="C32" s="142">
        <v>9635</v>
      </c>
      <c r="E32" s="142">
        <v>321437</v>
      </c>
      <c r="F32" s="142">
        <v>114698</v>
      </c>
      <c r="G32" s="142">
        <v>57411</v>
      </c>
      <c r="H32" s="142">
        <v>35460</v>
      </c>
      <c r="I32" s="142">
        <v>24190</v>
      </c>
      <c r="J32" s="142">
        <v>17031</v>
      </c>
      <c r="K32" s="142">
        <v>12934</v>
      </c>
      <c r="L32" s="142">
        <v>10588</v>
      </c>
      <c r="M32" s="142">
        <v>7684</v>
      </c>
      <c r="N32" s="142">
        <v>6191</v>
      </c>
      <c r="O32" s="142">
        <v>5061</v>
      </c>
      <c r="P32" s="142">
        <v>4263</v>
      </c>
      <c r="Q32" s="142">
        <v>3844</v>
      </c>
      <c r="R32" s="142">
        <v>3340</v>
      </c>
      <c r="S32" s="142">
        <v>3521</v>
      </c>
      <c r="T32" s="142">
        <v>4296</v>
      </c>
      <c r="U32" s="142">
        <v>3175</v>
      </c>
      <c r="V32" s="142">
        <v>2169</v>
      </c>
      <c r="W32" s="142">
        <v>2039</v>
      </c>
      <c r="X32" s="142">
        <v>1510</v>
      </c>
      <c r="Y32" s="142">
        <v>1365</v>
      </c>
      <c r="Z32" s="142">
        <v>1173</v>
      </c>
      <c r="AA32" s="142">
        <v>8502</v>
      </c>
    </row>
    <row r="33" spans="1:40" ht="15" customHeight="1">
      <c r="A33" s="42" t="s">
        <v>21</v>
      </c>
      <c r="B33" s="142">
        <f t="shared" si="1"/>
        <v>707151</v>
      </c>
      <c r="C33" s="142">
        <v>6240</v>
      </c>
      <c r="E33" s="142">
        <v>230425</v>
      </c>
      <c r="F33" s="142">
        <v>127626</v>
      </c>
      <c r="G33" s="142">
        <v>82961</v>
      </c>
      <c r="H33" s="142">
        <v>52380</v>
      </c>
      <c r="I33" s="142">
        <v>41131</v>
      </c>
      <c r="J33" s="142">
        <v>30876</v>
      </c>
      <c r="K33" s="142">
        <v>22886</v>
      </c>
      <c r="L33" s="142">
        <v>18076</v>
      </c>
      <c r="M33" s="142">
        <v>12947</v>
      </c>
      <c r="N33" s="142">
        <v>10219</v>
      </c>
      <c r="O33" s="142">
        <v>8798</v>
      </c>
      <c r="P33" s="142">
        <v>7375</v>
      </c>
      <c r="Q33" s="142">
        <v>6279</v>
      </c>
      <c r="R33" s="142">
        <v>5088</v>
      </c>
      <c r="S33" s="142">
        <v>5029</v>
      </c>
      <c r="T33" s="142">
        <v>4140</v>
      </c>
      <c r="U33" s="142">
        <v>3488</v>
      </c>
      <c r="V33" s="142">
        <v>2909</v>
      </c>
      <c r="W33" s="142">
        <v>3104</v>
      </c>
      <c r="X33" s="142">
        <v>2183</v>
      </c>
      <c r="Y33" s="142">
        <v>2017</v>
      </c>
      <c r="Z33" s="142">
        <v>2056</v>
      </c>
      <c r="AA33" s="142">
        <v>18918</v>
      </c>
    </row>
    <row r="34" spans="1:40" ht="15" customHeight="1">
      <c r="A34" s="42" t="s">
        <v>22</v>
      </c>
      <c r="B34" s="142">
        <f t="shared" si="1"/>
        <v>512165</v>
      </c>
      <c r="C34" s="142">
        <v>3505</v>
      </c>
      <c r="E34" s="142">
        <v>220395</v>
      </c>
      <c r="F34" s="142">
        <v>100305</v>
      </c>
      <c r="G34" s="142">
        <v>54750</v>
      </c>
      <c r="H34" s="142">
        <v>34591</v>
      </c>
      <c r="I34" s="142">
        <v>23087</v>
      </c>
      <c r="J34" s="142">
        <v>16758</v>
      </c>
      <c r="K34" s="142">
        <v>12159</v>
      </c>
      <c r="L34" s="142">
        <v>8883</v>
      </c>
      <c r="M34" s="142">
        <v>6956</v>
      </c>
      <c r="N34" s="142">
        <v>4937</v>
      </c>
      <c r="O34" s="142">
        <v>3900</v>
      </c>
      <c r="P34" s="142">
        <v>2789</v>
      </c>
      <c r="Q34" s="142">
        <v>2385</v>
      </c>
      <c r="R34" s="142">
        <v>1766</v>
      </c>
      <c r="S34" s="142">
        <v>1567</v>
      </c>
      <c r="T34" s="142">
        <v>1452</v>
      </c>
      <c r="U34" s="142">
        <v>1270</v>
      </c>
      <c r="V34" s="142">
        <v>1078</v>
      </c>
      <c r="W34" s="142">
        <v>992</v>
      </c>
      <c r="X34" s="142">
        <v>913</v>
      </c>
      <c r="Y34" s="142">
        <v>700</v>
      </c>
      <c r="Z34" s="142">
        <v>655</v>
      </c>
      <c r="AA34" s="142">
        <v>6372</v>
      </c>
    </row>
    <row r="35" spans="1:40" ht="15" customHeight="1">
      <c r="A35" s="42" t="s">
        <v>23</v>
      </c>
      <c r="B35" s="142">
        <f t="shared" si="1"/>
        <v>478759</v>
      </c>
      <c r="C35" s="142">
        <v>8649</v>
      </c>
      <c r="E35" s="142">
        <v>158299</v>
      </c>
      <c r="F35" s="142">
        <v>83851</v>
      </c>
      <c r="G35" s="142">
        <v>57098</v>
      </c>
      <c r="H35" s="142">
        <v>37524</v>
      </c>
      <c r="I35" s="142">
        <v>26617</v>
      </c>
      <c r="J35" s="142">
        <v>30388</v>
      </c>
      <c r="K35" s="142">
        <v>12852</v>
      </c>
      <c r="L35" s="142">
        <v>9903</v>
      </c>
      <c r="M35" s="142">
        <v>7673</v>
      </c>
      <c r="N35" s="142">
        <v>5601</v>
      </c>
      <c r="O35" s="142">
        <v>9439</v>
      </c>
      <c r="P35" s="142">
        <v>3984</v>
      </c>
      <c r="Q35" s="142">
        <v>4805</v>
      </c>
      <c r="R35" s="142">
        <v>2736</v>
      </c>
      <c r="S35" s="142">
        <v>2635</v>
      </c>
      <c r="T35" s="142">
        <v>1943</v>
      </c>
      <c r="U35" s="142">
        <v>1747</v>
      </c>
      <c r="V35" s="142">
        <v>1415</v>
      </c>
      <c r="W35" s="142">
        <v>1315</v>
      </c>
      <c r="X35" s="142">
        <v>1007</v>
      </c>
      <c r="Y35" s="142">
        <v>928</v>
      </c>
      <c r="Z35" s="142">
        <v>904</v>
      </c>
      <c r="AA35" s="142">
        <v>7446</v>
      </c>
    </row>
    <row r="36" spans="1:40" ht="15" customHeight="1">
      <c r="A36" s="42" t="s">
        <v>24</v>
      </c>
      <c r="B36" s="142">
        <f t="shared" si="1"/>
        <v>605219</v>
      </c>
      <c r="C36" s="142">
        <v>13469</v>
      </c>
      <c r="E36" s="142">
        <v>308744</v>
      </c>
      <c r="F36" s="142">
        <v>112591</v>
      </c>
      <c r="G36" s="142">
        <v>49336</v>
      </c>
      <c r="H36" s="142">
        <v>31835</v>
      </c>
      <c r="I36" s="142">
        <v>22015</v>
      </c>
      <c r="J36" s="142">
        <v>15218</v>
      </c>
      <c r="K36" s="142">
        <v>10831</v>
      </c>
      <c r="L36" s="142">
        <v>9636</v>
      </c>
      <c r="M36" s="142">
        <v>5216</v>
      </c>
      <c r="N36" s="142">
        <v>4198</v>
      </c>
      <c r="O36" s="142">
        <v>3389</v>
      </c>
      <c r="P36" s="142">
        <v>2531</v>
      </c>
      <c r="Q36" s="142">
        <v>2277</v>
      </c>
      <c r="R36" s="142">
        <v>1614</v>
      </c>
      <c r="S36" s="142">
        <v>2003</v>
      </c>
      <c r="T36" s="142">
        <v>1372</v>
      </c>
      <c r="U36" s="142">
        <v>1279</v>
      </c>
      <c r="V36" s="142">
        <v>921</v>
      </c>
      <c r="W36" s="142">
        <v>762</v>
      </c>
      <c r="X36" s="142">
        <v>647</v>
      </c>
      <c r="Y36" s="142">
        <v>563</v>
      </c>
      <c r="Z36" s="142">
        <v>560</v>
      </c>
      <c r="AA36" s="142">
        <v>4212</v>
      </c>
    </row>
    <row r="37" spans="1:40" ht="15" customHeight="1">
      <c r="A37" s="42" t="s">
        <v>25</v>
      </c>
      <c r="B37" s="142">
        <f t="shared" si="1"/>
        <v>617147</v>
      </c>
      <c r="C37" s="142">
        <v>6675</v>
      </c>
      <c r="E37" s="142">
        <v>206310</v>
      </c>
      <c r="F37" s="142">
        <v>143098</v>
      </c>
      <c r="G37" s="142">
        <v>87537</v>
      </c>
      <c r="H37" s="142">
        <v>44975</v>
      </c>
      <c r="I37" s="142">
        <v>29625</v>
      </c>
      <c r="J37" s="142">
        <v>20751</v>
      </c>
      <c r="K37" s="142">
        <v>15810</v>
      </c>
      <c r="L37" s="142">
        <v>11068</v>
      </c>
      <c r="M37" s="142">
        <v>7671</v>
      </c>
      <c r="N37" s="142">
        <v>6355</v>
      </c>
      <c r="O37" s="142">
        <v>5533</v>
      </c>
      <c r="P37" s="142">
        <v>4346</v>
      </c>
      <c r="Q37" s="142">
        <v>3342</v>
      </c>
      <c r="R37" s="142">
        <v>2564</v>
      </c>
      <c r="S37" s="142">
        <v>2431</v>
      </c>
      <c r="T37" s="142">
        <v>2233</v>
      </c>
      <c r="U37" s="142">
        <v>2302</v>
      </c>
      <c r="V37" s="142">
        <v>2089</v>
      </c>
      <c r="W37" s="142">
        <v>1528</v>
      </c>
      <c r="X37" s="142">
        <v>1276</v>
      </c>
      <c r="Y37" s="142">
        <v>1076</v>
      </c>
      <c r="Z37" s="142">
        <v>940</v>
      </c>
      <c r="AA37" s="142">
        <v>7612</v>
      </c>
    </row>
    <row r="38" spans="1:40" ht="15" customHeight="1">
      <c r="A38" s="42" t="s">
        <v>26</v>
      </c>
      <c r="B38" s="142">
        <f t="shared" si="1"/>
        <v>206079</v>
      </c>
      <c r="C38" s="142">
        <v>4360</v>
      </c>
      <c r="E38" s="142">
        <v>102386</v>
      </c>
      <c r="F38" s="142">
        <v>31986</v>
      </c>
      <c r="G38" s="142">
        <v>16304</v>
      </c>
      <c r="H38" s="142">
        <v>10137</v>
      </c>
      <c r="I38" s="142">
        <v>7224</v>
      </c>
      <c r="J38" s="142">
        <v>5805</v>
      </c>
      <c r="K38" s="142">
        <v>4286</v>
      </c>
      <c r="L38" s="142">
        <v>3643</v>
      </c>
      <c r="M38" s="142">
        <v>2755</v>
      </c>
      <c r="N38" s="142">
        <v>2218</v>
      </c>
      <c r="O38" s="142">
        <v>1851</v>
      </c>
      <c r="P38" s="142">
        <v>1498</v>
      </c>
      <c r="Q38" s="142">
        <v>1262</v>
      </c>
      <c r="R38" s="142">
        <v>991</v>
      </c>
      <c r="S38" s="142">
        <v>929</v>
      </c>
      <c r="T38" s="142">
        <v>906</v>
      </c>
      <c r="U38" s="142">
        <v>836</v>
      </c>
      <c r="V38" s="142">
        <v>750</v>
      </c>
      <c r="W38" s="142">
        <v>590</v>
      </c>
      <c r="X38" s="142">
        <v>553</v>
      </c>
      <c r="Y38" s="142">
        <v>413</v>
      </c>
      <c r="Z38" s="142">
        <v>392</v>
      </c>
      <c r="AA38" s="142">
        <v>4004</v>
      </c>
    </row>
    <row r="39" spans="1:40" ht="15" customHeight="1">
      <c r="A39" s="42" t="s">
        <v>27</v>
      </c>
      <c r="B39" s="142">
        <f t="shared" si="1"/>
        <v>702546</v>
      </c>
      <c r="C39" s="142">
        <v>7598</v>
      </c>
      <c r="E39" s="142">
        <v>114657</v>
      </c>
      <c r="F39" s="142">
        <v>152810</v>
      </c>
      <c r="G39" s="142">
        <v>155580</v>
      </c>
      <c r="H39" s="142">
        <v>88623</v>
      </c>
      <c r="I39" s="142">
        <v>56110</v>
      </c>
      <c r="J39" s="142">
        <v>30647</v>
      </c>
      <c r="K39" s="142">
        <v>21136</v>
      </c>
      <c r="L39" s="142">
        <v>15531</v>
      </c>
      <c r="M39" s="142">
        <v>10633</v>
      </c>
      <c r="N39" s="142">
        <v>7857</v>
      </c>
      <c r="O39" s="142">
        <v>6034</v>
      </c>
      <c r="P39" s="142">
        <v>5050</v>
      </c>
      <c r="Q39" s="142">
        <v>3997</v>
      </c>
      <c r="R39" s="142">
        <v>3074</v>
      </c>
      <c r="S39" s="142">
        <v>2893</v>
      </c>
      <c r="T39" s="142">
        <v>2741</v>
      </c>
      <c r="U39" s="142">
        <v>2264</v>
      </c>
      <c r="V39" s="142">
        <v>1840</v>
      </c>
      <c r="W39" s="142">
        <v>1713</v>
      </c>
      <c r="X39" s="142">
        <v>1255</v>
      </c>
      <c r="Y39" s="142">
        <v>1102</v>
      </c>
      <c r="Z39" s="142">
        <v>1044</v>
      </c>
      <c r="AA39" s="142">
        <v>8357</v>
      </c>
    </row>
    <row r="40" spans="1:40" ht="15" customHeight="1">
      <c r="A40" s="42" t="s">
        <v>28</v>
      </c>
      <c r="B40" s="142">
        <f t="shared" si="1"/>
        <v>116286</v>
      </c>
      <c r="C40" s="142">
        <v>2308</v>
      </c>
      <c r="E40" s="142">
        <v>52950</v>
      </c>
      <c r="F40" s="142">
        <v>24542</v>
      </c>
      <c r="G40" s="142">
        <v>11629</v>
      </c>
      <c r="H40" s="142">
        <v>5882</v>
      </c>
      <c r="I40" s="142">
        <v>4544</v>
      </c>
      <c r="J40" s="142">
        <v>3210</v>
      </c>
      <c r="K40" s="142">
        <v>2106</v>
      </c>
      <c r="L40" s="142">
        <v>1676</v>
      </c>
      <c r="M40" s="142">
        <v>1262</v>
      </c>
      <c r="N40" s="142">
        <v>1070</v>
      </c>
      <c r="O40" s="142">
        <v>787</v>
      </c>
      <c r="P40" s="142">
        <v>596</v>
      </c>
      <c r="Q40" s="142">
        <v>567</v>
      </c>
      <c r="R40" s="142">
        <v>399</v>
      </c>
      <c r="S40" s="142">
        <v>456</v>
      </c>
      <c r="T40" s="142">
        <v>367</v>
      </c>
      <c r="U40" s="142">
        <v>390</v>
      </c>
      <c r="V40" s="142">
        <v>224</v>
      </c>
      <c r="W40" s="142">
        <v>179</v>
      </c>
      <c r="X40" s="142">
        <v>126</v>
      </c>
      <c r="Y40" s="142">
        <v>108</v>
      </c>
      <c r="Z40" s="142">
        <v>89</v>
      </c>
      <c r="AA40" s="142">
        <v>819</v>
      </c>
    </row>
    <row r="41" spans="1:40" ht="15" customHeight="1">
      <c r="A41" s="42" t="s">
        <v>29</v>
      </c>
      <c r="B41" s="142">
        <f t="shared" si="1"/>
        <v>508073</v>
      </c>
      <c r="C41" s="142">
        <v>14178</v>
      </c>
      <c r="E41" s="142">
        <v>206204</v>
      </c>
      <c r="F41" s="142">
        <v>69117</v>
      </c>
      <c r="G41" s="142">
        <v>44385</v>
      </c>
      <c r="H41" s="142">
        <v>31382</v>
      </c>
      <c r="I41" s="142">
        <v>22948</v>
      </c>
      <c r="J41" s="142">
        <v>36736</v>
      </c>
      <c r="K41" s="142">
        <v>15586</v>
      </c>
      <c r="L41" s="142">
        <v>14739</v>
      </c>
      <c r="M41" s="142">
        <v>10133</v>
      </c>
      <c r="N41" s="142">
        <v>6972</v>
      </c>
      <c r="O41" s="142">
        <v>5703</v>
      </c>
      <c r="P41" s="142">
        <v>4122</v>
      </c>
      <c r="Q41" s="142">
        <v>3991</v>
      </c>
      <c r="R41" s="142">
        <v>2635</v>
      </c>
      <c r="S41" s="142">
        <v>3162</v>
      </c>
      <c r="T41" s="142">
        <v>2231</v>
      </c>
      <c r="U41" s="142">
        <v>1918</v>
      </c>
      <c r="V41" s="142">
        <v>1578</v>
      </c>
      <c r="W41" s="142">
        <v>1204</v>
      </c>
      <c r="X41" s="142">
        <v>1107</v>
      </c>
      <c r="Y41" s="142">
        <v>1019</v>
      </c>
      <c r="Z41" s="142">
        <v>1110</v>
      </c>
      <c r="AA41" s="142">
        <v>5913</v>
      </c>
    </row>
    <row r="42" spans="1:40" ht="15" customHeight="1">
      <c r="A42" s="42" t="s">
        <v>30</v>
      </c>
      <c r="B42" s="142">
        <f t="shared" si="1"/>
        <v>261690</v>
      </c>
      <c r="C42" s="142">
        <v>18646</v>
      </c>
      <c r="E42" s="142">
        <v>117046</v>
      </c>
      <c r="F42" s="142">
        <v>37836</v>
      </c>
      <c r="G42" s="142">
        <v>22096</v>
      </c>
      <c r="H42" s="142">
        <v>15044</v>
      </c>
      <c r="I42" s="142">
        <v>12809</v>
      </c>
      <c r="J42" s="142">
        <v>8168</v>
      </c>
      <c r="K42" s="142">
        <v>5996</v>
      </c>
      <c r="L42" s="142">
        <v>4923</v>
      </c>
      <c r="M42" s="142">
        <v>3428</v>
      </c>
      <c r="N42" s="142">
        <v>2666</v>
      </c>
      <c r="O42" s="142">
        <v>2185</v>
      </c>
      <c r="P42" s="142">
        <v>1685</v>
      </c>
      <c r="Q42" s="142">
        <v>1253</v>
      </c>
      <c r="R42" s="142">
        <v>1015</v>
      </c>
      <c r="S42" s="142">
        <v>1295</v>
      </c>
      <c r="T42" s="142">
        <v>974</v>
      </c>
      <c r="U42" s="142">
        <v>833</v>
      </c>
      <c r="V42" s="142">
        <v>613</v>
      </c>
      <c r="W42" s="142">
        <v>516</v>
      </c>
      <c r="X42" s="142">
        <v>370</v>
      </c>
      <c r="Y42" s="142">
        <v>297</v>
      </c>
      <c r="Z42" s="142">
        <v>281</v>
      </c>
      <c r="AA42" s="142">
        <v>1715</v>
      </c>
    </row>
    <row r="43" spans="1:40" ht="15" customHeight="1">
      <c r="A43" s="42" t="s">
        <v>31</v>
      </c>
      <c r="B43" s="142">
        <f t="shared" si="1"/>
        <v>437388</v>
      </c>
      <c r="C43" s="142">
        <v>4700</v>
      </c>
      <c r="E43" s="142">
        <v>182427</v>
      </c>
      <c r="F43" s="142">
        <v>69767</v>
      </c>
      <c r="G43" s="142">
        <v>46008</v>
      </c>
      <c r="H43" s="142">
        <v>72038</v>
      </c>
      <c r="I43" s="142">
        <v>14946</v>
      </c>
      <c r="J43" s="142">
        <v>9855</v>
      </c>
      <c r="K43" s="142">
        <v>7322</v>
      </c>
      <c r="L43" s="142">
        <v>5781</v>
      </c>
      <c r="M43" s="142">
        <v>3946</v>
      </c>
      <c r="N43" s="142">
        <v>3019</v>
      </c>
      <c r="O43" s="142">
        <v>2491</v>
      </c>
      <c r="P43" s="142">
        <v>2036</v>
      </c>
      <c r="Q43" s="142">
        <v>1687</v>
      </c>
      <c r="R43" s="142">
        <v>1278</v>
      </c>
      <c r="S43" s="142">
        <v>1161</v>
      </c>
      <c r="T43" s="142">
        <v>1458</v>
      </c>
      <c r="U43" s="142">
        <v>1021</v>
      </c>
      <c r="V43" s="142">
        <v>836</v>
      </c>
      <c r="W43" s="142">
        <v>620</v>
      </c>
      <c r="X43" s="142">
        <v>538</v>
      </c>
      <c r="Y43" s="142">
        <v>436</v>
      </c>
      <c r="Z43" s="142">
        <v>376</v>
      </c>
      <c r="AA43" s="142">
        <v>3641</v>
      </c>
    </row>
    <row r="44" spans="1:40" ht="15" customHeight="1" thickBot="1">
      <c r="A44" s="42" t="s">
        <v>32</v>
      </c>
      <c r="B44" s="142">
        <f t="shared" si="1"/>
        <v>192266</v>
      </c>
      <c r="C44" s="142">
        <v>2162</v>
      </c>
      <c r="E44" s="142">
        <v>76589</v>
      </c>
      <c r="F44" s="142">
        <v>34471</v>
      </c>
      <c r="G44" s="142">
        <v>18488</v>
      </c>
      <c r="H44" s="142">
        <v>15835</v>
      </c>
      <c r="I44" s="142">
        <v>10639</v>
      </c>
      <c r="J44" s="142">
        <v>7109</v>
      </c>
      <c r="K44" s="142">
        <v>7836</v>
      </c>
      <c r="L44" s="142">
        <v>3433</v>
      </c>
      <c r="M44" s="142">
        <v>2732</v>
      </c>
      <c r="N44" s="317">
        <v>1928</v>
      </c>
      <c r="O44" s="317">
        <v>1864</v>
      </c>
      <c r="P44" s="317">
        <v>1600</v>
      </c>
      <c r="Q44" s="317">
        <v>1354</v>
      </c>
      <c r="R44" s="317">
        <v>999</v>
      </c>
      <c r="S44" s="317">
        <v>978</v>
      </c>
      <c r="T44" s="317">
        <v>704</v>
      </c>
      <c r="U44" s="317">
        <v>552</v>
      </c>
      <c r="V44" s="317">
        <v>377</v>
      </c>
      <c r="W44" s="317">
        <v>374</v>
      </c>
      <c r="X44" s="317">
        <v>225</v>
      </c>
      <c r="Y44" s="317">
        <v>204</v>
      </c>
      <c r="Z44" s="317">
        <v>235</v>
      </c>
      <c r="AA44" s="317">
        <v>1578</v>
      </c>
    </row>
    <row r="45" spans="1:40" ht="13.5" thickTop="1">
      <c r="A45" s="46"/>
      <c r="B45" s="144"/>
      <c r="C45" s="144"/>
      <c r="D45" s="144"/>
      <c r="E45" s="144"/>
      <c r="F45" s="144"/>
      <c r="G45" s="144"/>
      <c r="H45" s="144"/>
      <c r="I45" s="144"/>
      <c r="J45" s="144"/>
      <c r="K45" s="144"/>
      <c r="L45" s="144"/>
      <c r="M45" s="144"/>
      <c r="N45" s="142"/>
    </row>
    <row r="46" spans="1:40" s="321" customFormat="1" ht="18" customHeight="1">
      <c r="A46" s="463" t="s">
        <v>541</v>
      </c>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315"/>
      <c r="AC46" s="315"/>
      <c r="AD46" s="315"/>
      <c r="AE46" s="315"/>
      <c r="AF46" s="315"/>
      <c r="AG46" s="315"/>
      <c r="AH46" s="315"/>
      <c r="AI46" s="315"/>
      <c r="AJ46" s="315"/>
      <c r="AK46" s="315"/>
      <c r="AL46" s="315"/>
      <c r="AM46" s="315"/>
      <c r="AN46" s="315"/>
    </row>
    <row r="47" spans="1:40" s="321" customFormat="1" ht="18" customHeight="1">
      <c r="A47" s="518" t="s">
        <v>596</v>
      </c>
      <c r="B47" s="518"/>
      <c r="C47" s="518"/>
      <c r="D47" s="518"/>
      <c r="E47" s="518"/>
      <c r="F47" s="518"/>
      <c r="G47" s="518"/>
      <c r="H47" s="518"/>
      <c r="I47" s="518"/>
      <c r="J47" s="518"/>
      <c r="K47" s="518"/>
      <c r="L47" s="518"/>
      <c r="M47" s="518"/>
      <c r="N47" s="518"/>
      <c r="O47" s="518"/>
      <c r="P47" s="518"/>
      <c r="Q47" s="518"/>
      <c r="R47" s="518"/>
      <c r="S47" s="518"/>
      <c r="T47" s="518"/>
      <c r="U47" s="518"/>
      <c r="V47" s="518"/>
      <c r="W47" s="518"/>
      <c r="X47" s="518"/>
      <c r="Y47" s="518"/>
      <c r="Z47" s="518"/>
      <c r="AA47" s="518"/>
      <c r="AB47" s="329"/>
    </row>
    <row r="48" spans="1:40" s="329" customFormat="1" ht="18" customHeight="1">
      <c r="A48" s="519" t="s">
        <v>597</v>
      </c>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c r="AA48" s="519"/>
    </row>
    <row r="49" spans="1:28" s="321" customFormat="1" ht="18" customHeight="1">
      <c r="A49" s="517" t="s">
        <v>594</v>
      </c>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329"/>
    </row>
    <row r="50" spans="1:28">
      <c r="A50" s="517"/>
      <c r="B50" s="517"/>
      <c r="C50" s="517"/>
      <c r="D50" s="517"/>
      <c r="E50" s="517"/>
      <c r="F50" s="517"/>
      <c r="G50" s="517"/>
      <c r="H50" s="517"/>
      <c r="I50" s="517"/>
      <c r="J50" s="149"/>
      <c r="K50" s="149"/>
      <c r="L50" s="149"/>
      <c r="M50" s="149"/>
      <c r="N50" s="149"/>
    </row>
    <row r="51" spans="1:28" hidden="1">
      <c r="A51" s="150"/>
      <c r="B51" s="150"/>
      <c r="C51" s="150"/>
      <c r="D51" s="150"/>
      <c r="E51" s="150"/>
      <c r="F51" s="150"/>
      <c r="G51" s="150"/>
      <c r="H51" s="150"/>
      <c r="I51" s="150"/>
      <c r="J51" s="150"/>
      <c r="K51" s="150"/>
      <c r="L51" s="150"/>
      <c r="M51" s="150"/>
      <c r="N51" s="150"/>
    </row>
    <row r="57" spans="1:28" hidden="1">
      <c r="B57" s="151"/>
    </row>
    <row r="58" spans="1:28" hidden="1">
      <c r="B58" s="151"/>
    </row>
  </sheetData>
  <mergeCells count="34">
    <mergeCell ref="W5:W6"/>
    <mergeCell ref="N5:N6"/>
    <mergeCell ref="V5:V6"/>
    <mergeCell ref="M5:M6"/>
    <mergeCell ref="A2:AA2"/>
    <mergeCell ref="A3:AA3"/>
    <mergeCell ref="O5:O6"/>
    <mergeCell ref="P5:P6"/>
    <mergeCell ref="Q5:Q6"/>
    <mergeCell ref="R5:R6"/>
    <mergeCell ref="S5:S6"/>
    <mergeCell ref="Y5:Y6"/>
    <mergeCell ref="Z5:Z6"/>
    <mergeCell ref="AA5:AA6"/>
    <mergeCell ref="T5:T6"/>
    <mergeCell ref="U5:U6"/>
    <mergeCell ref="F5:F6"/>
    <mergeCell ref="G5:G6"/>
    <mergeCell ref="L5:L6"/>
    <mergeCell ref="H5:H6"/>
    <mergeCell ref="A50:I50"/>
    <mergeCell ref="I5:I6"/>
    <mergeCell ref="J5:J6"/>
    <mergeCell ref="K5:K6"/>
    <mergeCell ref="A46:AA46"/>
    <mergeCell ref="A47:AA47"/>
    <mergeCell ref="A48:AA48"/>
    <mergeCell ref="A49:AA49"/>
    <mergeCell ref="A5:A6"/>
    <mergeCell ref="B5:B6"/>
    <mergeCell ref="C5:C6"/>
    <mergeCell ref="D5:D6"/>
    <mergeCell ref="E5:E6"/>
    <mergeCell ref="X5:X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C42"/>
  <sheetViews>
    <sheetView showGridLines="0" zoomScaleNormal="100" workbookViewId="0"/>
  </sheetViews>
  <sheetFormatPr baseColWidth="10" defaultColWidth="0" defaultRowHeight="12.75" customHeight="1" zeroHeight="1"/>
  <cols>
    <col min="1" max="1" width="12.140625" style="52" customWidth="1"/>
    <col min="2" max="2" width="15.5703125" style="52" customWidth="1"/>
    <col min="3" max="3" width="15" style="52" customWidth="1"/>
    <col min="4" max="4" width="15.5703125" style="52" customWidth="1"/>
    <col min="5" max="5" width="15.42578125" style="52" customWidth="1"/>
    <col min="6" max="6" width="14.42578125" style="52" customWidth="1"/>
    <col min="7" max="7" width="14.28515625" style="52" customWidth="1"/>
    <col min="8" max="8" width="15.7109375" style="52" customWidth="1"/>
    <col min="9" max="9" width="15.85546875" style="52" customWidth="1"/>
    <col min="10" max="10" width="4.28515625" style="52" customWidth="1"/>
    <col min="11" max="11" width="16.140625" style="52" hidden="1" customWidth="1"/>
    <col min="12" max="12" width="12.85546875" style="52" hidden="1" customWidth="1"/>
    <col min="13" max="13" width="11.7109375" style="52" hidden="1" customWidth="1"/>
    <col min="14" max="15" width="0" style="52" hidden="1" customWidth="1"/>
    <col min="16" max="30" width="0" style="357" hidden="1" customWidth="1"/>
    <col min="31" max="40" width="0" style="52" hidden="1" customWidth="1"/>
    <col min="41" max="16383" width="11.42578125" style="52" hidden="1"/>
    <col min="16384" max="16384" width="0.5703125" style="52" customWidth="1"/>
  </cols>
  <sheetData>
    <row r="1" spans="1:30">
      <c r="A1" s="74"/>
      <c r="B1" s="133"/>
      <c r="C1" s="133"/>
      <c r="D1" s="133"/>
      <c r="E1" s="133"/>
      <c r="F1" s="133"/>
      <c r="G1" s="133"/>
      <c r="H1" s="133"/>
      <c r="I1" s="133"/>
      <c r="J1" s="133"/>
      <c r="K1" s="133">
        <v>0</v>
      </c>
      <c r="L1" s="133">
        <v>0</v>
      </c>
      <c r="M1" s="133">
        <v>0</v>
      </c>
      <c r="N1" s="133">
        <v>0</v>
      </c>
      <c r="O1" s="133">
        <v>0</v>
      </c>
    </row>
    <row r="2" spans="1:30" s="134" customFormat="1" ht="14.25" customHeight="1">
      <c r="A2" s="457" t="s">
        <v>347</v>
      </c>
      <c r="B2" s="457"/>
      <c r="C2" s="457"/>
      <c r="D2" s="457"/>
      <c r="E2" s="457"/>
      <c r="F2" s="457"/>
      <c r="G2" s="457"/>
      <c r="H2" s="457"/>
      <c r="I2" s="457"/>
      <c r="P2" s="358"/>
      <c r="Q2" s="358"/>
      <c r="R2" s="358"/>
      <c r="S2" s="358"/>
      <c r="T2" s="358"/>
      <c r="U2" s="358"/>
      <c r="V2" s="358"/>
      <c r="W2" s="358"/>
      <c r="X2" s="358"/>
      <c r="Y2" s="358"/>
      <c r="Z2" s="358"/>
      <c r="AA2" s="358"/>
      <c r="AB2" s="358"/>
      <c r="AC2" s="358"/>
      <c r="AD2" s="358"/>
    </row>
    <row r="3" spans="1:30" s="79" customFormat="1" ht="17.25">
      <c r="A3" s="515" t="s">
        <v>435</v>
      </c>
      <c r="B3" s="515"/>
      <c r="C3" s="515"/>
      <c r="D3" s="515"/>
      <c r="E3" s="515"/>
      <c r="F3" s="515"/>
      <c r="G3" s="515"/>
      <c r="H3" s="515"/>
      <c r="I3" s="515"/>
      <c r="J3" s="135"/>
      <c r="K3" s="135"/>
      <c r="L3" s="135"/>
      <c r="M3" s="135"/>
      <c r="N3" s="135"/>
      <c r="O3" s="135"/>
      <c r="P3" s="358"/>
      <c r="Q3" s="358"/>
      <c r="R3" s="358"/>
      <c r="S3" s="358"/>
      <c r="T3" s="358"/>
      <c r="U3" s="358"/>
      <c r="V3" s="358"/>
      <c r="W3" s="358"/>
      <c r="X3" s="358"/>
      <c r="Y3" s="358"/>
      <c r="Z3" s="358"/>
      <c r="AA3" s="358"/>
      <c r="AB3" s="358"/>
      <c r="AC3" s="358"/>
      <c r="AD3" s="358"/>
    </row>
    <row r="4" spans="1:30" s="79" customFormat="1" ht="10.5" customHeight="1" thickBot="1">
      <c r="A4" s="80"/>
      <c r="B4" s="136"/>
      <c r="C4" s="136"/>
      <c r="D4" s="136"/>
      <c r="E4" s="136"/>
      <c r="F4" s="136"/>
      <c r="G4" s="136"/>
      <c r="H4" s="136"/>
      <c r="I4" s="136"/>
      <c r="J4" s="136"/>
      <c r="K4" s="136"/>
      <c r="L4" s="136"/>
      <c r="M4" s="136"/>
      <c r="N4" s="136"/>
      <c r="O4" s="119"/>
      <c r="P4" s="358"/>
      <c r="Q4" s="358"/>
      <c r="R4" s="358"/>
      <c r="S4" s="358"/>
      <c r="T4" s="358"/>
      <c r="U4" s="358"/>
      <c r="V4" s="358"/>
      <c r="W4" s="358"/>
      <c r="X4" s="358"/>
      <c r="Y4" s="358"/>
      <c r="Z4" s="358"/>
      <c r="AA4" s="358"/>
      <c r="AB4" s="358"/>
      <c r="AC4" s="358"/>
      <c r="AD4" s="358"/>
    </row>
    <row r="5" spans="1:30" ht="15.75" customHeight="1" thickTop="1" thickBot="1">
      <c r="A5" s="508" t="s">
        <v>240</v>
      </c>
      <c r="B5" s="508" t="s">
        <v>180</v>
      </c>
      <c r="C5" s="522" t="s">
        <v>241</v>
      </c>
      <c r="D5" s="522"/>
      <c r="E5" s="522"/>
      <c r="F5" s="522"/>
      <c r="G5" s="522"/>
      <c r="H5" s="522"/>
      <c r="I5" s="522"/>
      <c r="J5" s="357"/>
      <c r="K5" s="357"/>
      <c r="L5" s="357"/>
      <c r="M5" s="357"/>
      <c r="N5" s="357"/>
      <c r="O5" s="357"/>
    </row>
    <row r="6" spans="1:30" ht="54.75" customHeight="1" thickBot="1">
      <c r="A6" s="510"/>
      <c r="B6" s="510"/>
      <c r="C6" s="120" t="s">
        <v>436</v>
      </c>
      <c r="D6" s="120" t="s">
        <v>242</v>
      </c>
      <c r="E6" s="120" t="s">
        <v>243</v>
      </c>
      <c r="F6" s="120" t="s">
        <v>244</v>
      </c>
      <c r="G6" s="120" t="s">
        <v>245</v>
      </c>
      <c r="H6" s="120" t="s">
        <v>246</v>
      </c>
      <c r="I6" s="120" t="s">
        <v>247</v>
      </c>
      <c r="J6" s="357"/>
      <c r="K6" s="357"/>
      <c r="L6" s="357"/>
      <c r="M6" s="357"/>
      <c r="N6" s="357"/>
      <c r="O6" s="357"/>
    </row>
    <row r="7" spans="1:30" ht="15.75" customHeight="1" thickTop="1">
      <c r="A7" s="121"/>
      <c r="B7" s="121"/>
      <c r="C7" s="122"/>
      <c r="D7" s="122"/>
      <c r="E7" s="122"/>
      <c r="F7" s="122"/>
      <c r="G7" s="122"/>
      <c r="H7" s="122"/>
      <c r="I7" s="122"/>
      <c r="J7" s="357"/>
      <c r="K7" s="357"/>
      <c r="L7" s="357"/>
      <c r="M7" s="357"/>
      <c r="N7" s="357"/>
      <c r="O7" s="357"/>
    </row>
    <row r="8" spans="1:30" s="140" customFormat="1" ht="15.75" customHeight="1">
      <c r="A8" s="137" t="s">
        <v>180</v>
      </c>
      <c r="B8" s="138">
        <f>SUM(B10:B34)</f>
        <v>22238379</v>
      </c>
      <c r="C8" s="138">
        <f t="shared" ref="C8:I8" si="0">SUM(C10:C34)</f>
        <v>620324</v>
      </c>
      <c r="D8" s="138">
        <f t="shared" si="0"/>
        <v>1197310</v>
      </c>
      <c r="E8" s="138">
        <f t="shared" si="0"/>
        <v>4792223</v>
      </c>
      <c r="F8" s="138">
        <f t="shared" si="0"/>
        <v>5032077</v>
      </c>
      <c r="G8" s="138">
        <f t="shared" si="0"/>
        <v>2346964</v>
      </c>
      <c r="H8" s="138">
        <f t="shared" si="0"/>
        <v>2276216</v>
      </c>
      <c r="I8" s="138">
        <f t="shared" si="0"/>
        <v>5973265</v>
      </c>
      <c r="K8" s="359"/>
      <c r="L8" s="359"/>
      <c r="M8" s="359"/>
      <c r="N8" s="360"/>
      <c r="O8" s="360"/>
      <c r="P8" s="360"/>
      <c r="Q8" s="360"/>
      <c r="R8" s="360"/>
      <c r="S8" s="360"/>
      <c r="T8" s="360"/>
      <c r="U8" s="360"/>
      <c r="V8" s="360"/>
      <c r="W8" s="360"/>
      <c r="X8" s="360"/>
      <c r="Y8" s="360"/>
      <c r="Z8" s="360"/>
      <c r="AA8" s="360"/>
      <c r="AB8" s="360"/>
      <c r="AC8" s="360"/>
      <c r="AD8" s="360"/>
    </row>
    <row r="9" spans="1:30" ht="15.75" customHeight="1">
      <c r="A9" s="141"/>
      <c r="B9" s="142"/>
      <c r="C9" s="142"/>
      <c r="D9" s="142"/>
      <c r="E9" s="142"/>
      <c r="F9" s="142"/>
      <c r="G9" s="142"/>
      <c r="H9" s="142"/>
      <c r="I9" s="142"/>
      <c r="J9" s="142"/>
      <c r="K9" s="357"/>
      <c r="L9" s="357"/>
      <c r="M9" s="357"/>
      <c r="N9" s="357"/>
      <c r="O9" s="357"/>
    </row>
    <row r="10" spans="1:30" ht="15.75" customHeight="1">
      <c r="A10" s="42" t="s">
        <v>239</v>
      </c>
      <c r="B10" s="142">
        <f>SUM(C10:I10)</f>
        <v>293589</v>
      </c>
      <c r="C10" s="142">
        <v>193963</v>
      </c>
      <c r="D10" s="142">
        <v>2969</v>
      </c>
      <c r="E10" s="142">
        <v>5984</v>
      </c>
      <c r="F10" s="142">
        <v>7748</v>
      </c>
      <c r="G10" s="142">
        <v>14513</v>
      </c>
      <c r="H10" s="142">
        <v>25300</v>
      </c>
      <c r="I10" s="142">
        <v>43112</v>
      </c>
      <c r="J10" s="361"/>
      <c r="K10" s="357"/>
      <c r="L10" s="357"/>
      <c r="M10" s="357"/>
      <c r="N10" s="357"/>
      <c r="O10" s="357"/>
    </row>
    <row r="11" spans="1:30" ht="15.75" customHeight="1">
      <c r="A11" s="42" t="s">
        <v>187</v>
      </c>
      <c r="B11" s="142">
        <f t="shared" ref="B11:B34" si="1">SUM(C11:I11)</f>
        <v>0</v>
      </c>
      <c r="C11" s="142"/>
      <c r="D11" s="142"/>
      <c r="E11" s="142"/>
      <c r="F11" s="142"/>
      <c r="G11" s="142"/>
      <c r="H11" s="142"/>
      <c r="I11" s="142"/>
      <c r="J11" s="361"/>
      <c r="K11" s="357"/>
      <c r="L11" s="357"/>
      <c r="M11" s="357"/>
      <c r="N11" s="357"/>
      <c r="O11" s="357"/>
    </row>
    <row r="12" spans="1:30" ht="15.75" customHeight="1">
      <c r="A12" s="42" t="s">
        <v>188</v>
      </c>
      <c r="B12" s="142">
        <f t="shared" si="1"/>
        <v>8054789</v>
      </c>
      <c r="C12" s="142">
        <v>322244</v>
      </c>
      <c r="D12" s="142">
        <v>902532</v>
      </c>
      <c r="E12" s="142">
        <v>2804952</v>
      </c>
      <c r="F12" s="142">
        <v>1989466</v>
      </c>
      <c r="G12" s="142">
        <v>664895</v>
      </c>
      <c r="H12" s="142">
        <v>509122</v>
      </c>
      <c r="I12" s="142">
        <v>861578</v>
      </c>
      <c r="J12" s="361"/>
      <c r="K12" s="357"/>
      <c r="L12" s="357"/>
      <c r="M12" s="357"/>
      <c r="N12" s="357"/>
      <c r="O12" s="357"/>
    </row>
    <row r="13" spans="1:30" ht="15.75" customHeight="1">
      <c r="A13" s="42" t="s">
        <v>189</v>
      </c>
      <c r="B13" s="142">
        <f t="shared" si="1"/>
        <v>4041695</v>
      </c>
      <c r="C13" s="142">
        <v>68085</v>
      </c>
      <c r="D13" s="142">
        <v>158379</v>
      </c>
      <c r="E13" s="142">
        <v>818191</v>
      </c>
      <c r="F13" s="142">
        <v>984106</v>
      </c>
      <c r="G13" s="142">
        <v>469535</v>
      </c>
      <c r="H13" s="142">
        <v>474902</v>
      </c>
      <c r="I13" s="142">
        <v>1068497</v>
      </c>
      <c r="J13" s="361"/>
      <c r="K13" s="357"/>
      <c r="L13" s="357"/>
      <c r="M13" s="357"/>
      <c r="N13" s="357"/>
      <c r="O13" s="357"/>
    </row>
    <row r="14" spans="1:30" ht="15.75" customHeight="1">
      <c r="A14" s="42" t="s">
        <v>190</v>
      </c>
      <c r="B14" s="142">
        <f t="shared" si="1"/>
        <v>2646132</v>
      </c>
      <c r="C14" s="142">
        <v>12895</v>
      </c>
      <c r="D14" s="142">
        <v>47592</v>
      </c>
      <c r="E14" s="142">
        <v>358704</v>
      </c>
      <c r="F14" s="142">
        <v>562969</v>
      </c>
      <c r="G14" s="142">
        <v>313977</v>
      </c>
      <c r="H14" s="142">
        <v>334955</v>
      </c>
      <c r="I14" s="142">
        <v>1015040</v>
      </c>
      <c r="J14" s="361"/>
      <c r="K14" s="357"/>
      <c r="L14" s="357"/>
      <c r="M14" s="357"/>
      <c r="N14" s="357"/>
      <c r="O14" s="357"/>
    </row>
    <row r="15" spans="1:30" s="357" customFormat="1" ht="15.75" customHeight="1">
      <c r="A15" s="42" t="s">
        <v>191</v>
      </c>
      <c r="B15" s="142">
        <f t="shared" si="1"/>
        <v>1707631</v>
      </c>
      <c r="C15" s="142">
        <v>5425</v>
      </c>
      <c r="D15" s="142">
        <v>23807</v>
      </c>
      <c r="E15" s="142">
        <v>202900</v>
      </c>
      <c r="F15" s="142">
        <v>336349</v>
      </c>
      <c r="G15" s="142">
        <v>196780</v>
      </c>
      <c r="H15" s="142">
        <v>216697</v>
      </c>
      <c r="I15" s="142">
        <v>725673</v>
      </c>
      <c r="J15" s="361"/>
    </row>
    <row r="16" spans="1:30" s="357" customFormat="1" ht="15.75" customHeight="1">
      <c r="A16" s="42" t="s">
        <v>192</v>
      </c>
      <c r="B16" s="142">
        <f t="shared" si="1"/>
        <v>1176319</v>
      </c>
      <c r="C16" s="142">
        <v>3485</v>
      </c>
      <c r="D16" s="142">
        <v>15184</v>
      </c>
      <c r="E16" s="142">
        <v>141179</v>
      </c>
      <c r="F16" s="142">
        <v>249241</v>
      </c>
      <c r="G16" s="142">
        <v>142724</v>
      </c>
      <c r="H16" s="142">
        <v>154376</v>
      </c>
      <c r="I16" s="142">
        <v>470130</v>
      </c>
      <c r="J16" s="361"/>
    </row>
    <row r="17" spans="1:10" s="357" customFormat="1" ht="15.75" customHeight="1">
      <c r="A17" s="42" t="s">
        <v>193</v>
      </c>
      <c r="B17" s="142">
        <f t="shared" si="1"/>
        <v>829848</v>
      </c>
      <c r="C17" s="142">
        <v>2399</v>
      </c>
      <c r="D17" s="142">
        <v>9763</v>
      </c>
      <c r="E17" s="142">
        <v>88466</v>
      </c>
      <c r="F17" s="142">
        <v>163045</v>
      </c>
      <c r="G17" s="142">
        <v>97304</v>
      </c>
      <c r="H17" s="142">
        <v>101680</v>
      </c>
      <c r="I17" s="142">
        <v>367191</v>
      </c>
      <c r="J17" s="361"/>
    </row>
    <row r="18" spans="1:10" s="357" customFormat="1" ht="15.75" customHeight="1">
      <c r="A18" s="42" t="s">
        <v>194</v>
      </c>
      <c r="B18" s="142">
        <f t="shared" si="1"/>
        <v>603942</v>
      </c>
      <c r="C18" s="142">
        <v>1638</v>
      </c>
      <c r="D18" s="142">
        <v>6487</v>
      </c>
      <c r="E18" s="142">
        <v>65873</v>
      </c>
      <c r="F18" s="142">
        <v>127235</v>
      </c>
      <c r="G18" s="142">
        <v>74328</v>
      </c>
      <c r="H18" s="142">
        <v>78130</v>
      </c>
      <c r="I18" s="142">
        <v>250251</v>
      </c>
      <c r="J18" s="361"/>
    </row>
    <row r="19" spans="1:10" s="357" customFormat="1" ht="15.75" customHeight="1">
      <c r="A19" s="42" t="s">
        <v>195</v>
      </c>
      <c r="B19" s="142">
        <f t="shared" si="1"/>
        <v>469058</v>
      </c>
      <c r="C19" s="142">
        <v>1538</v>
      </c>
      <c r="D19" s="142">
        <v>5444</v>
      </c>
      <c r="E19" s="142">
        <v>50421</v>
      </c>
      <c r="F19" s="142">
        <v>99368</v>
      </c>
      <c r="G19" s="142">
        <v>60394</v>
      </c>
      <c r="H19" s="142">
        <v>62088</v>
      </c>
      <c r="I19" s="142">
        <v>189805</v>
      </c>
      <c r="J19" s="361"/>
    </row>
    <row r="20" spans="1:10" s="357" customFormat="1" ht="15.75" customHeight="1">
      <c r="A20" s="42" t="s">
        <v>196</v>
      </c>
      <c r="B20" s="142">
        <f t="shared" si="1"/>
        <v>342164</v>
      </c>
      <c r="C20" s="142">
        <v>789</v>
      </c>
      <c r="D20" s="142">
        <v>3369</v>
      </c>
      <c r="E20" s="142">
        <v>35003</v>
      </c>
      <c r="F20" s="142">
        <v>73746</v>
      </c>
      <c r="G20" s="142">
        <v>45574</v>
      </c>
      <c r="H20" s="142">
        <v>45573</v>
      </c>
      <c r="I20" s="142">
        <v>138110</v>
      </c>
      <c r="J20" s="361"/>
    </row>
    <row r="21" spans="1:10" s="357" customFormat="1" ht="15.75" customHeight="1">
      <c r="A21" s="42" t="s">
        <v>197</v>
      </c>
      <c r="B21" s="142">
        <f t="shared" si="1"/>
        <v>270014</v>
      </c>
      <c r="C21" s="142">
        <v>791</v>
      </c>
      <c r="D21" s="142">
        <v>2630</v>
      </c>
      <c r="E21" s="142">
        <v>28537</v>
      </c>
      <c r="F21" s="142">
        <v>58170</v>
      </c>
      <c r="G21" s="142">
        <v>36205</v>
      </c>
      <c r="H21" s="142">
        <v>37269</v>
      </c>
      <c r="I21" s="142">
        <v>106412</v>
      </c>
      <c r="J21" s="361"/>
    </row>
    <row r="22" spans="1:10" s="357" customFormat="1" ht="15.75" customHeight="1">
      <c r="A22" s="42" t="s">
        <v>203</v>
      </c>
      <c r="B22" s="142">
        <f t="shared" si="1"/>
        <v>230606</v>
      </c>
      <c r="C22" s="142">
        <v>686</v>
      </c>
      <c r="D22" s="142">
        <v>2574</v>
      </c>
      <c r="E22" s="142">
        <v>24955</v>
      </c>
      <c r="F22" s="142">
        <v>48301</v>
      </c>
      <c r="G22" s="142">
        <v>29564</v>
      </c>
      <c r="H22" s="142">
        <v>29570</v>
      </c>
      <c r="I22" s="142">
        <v>94956</v>
      </c>
      <c r="J22" s="361"/>
    </row>
    <row r="23" spans="1:10" s="357" customFormat="1" ht="15.75" customHeight="1">
      <c r="A23" s="42" t="s">
        <v>204</v>
      </c>
      <c r="B23" s="142">
        <f t="shared" si="1"/>
        <v>180149</v>
      </c>
      <c r="C23" s="142">
        <v>560</v>
      </c>
      <c r="D23" s="142">
        <v>1620</v>
      </c>
      <c r="E23" s="142">
        <v>18258</v>
      </c>
      <c r="F23" s="142">
        <v>37753</v>
      </c>
      <c r="G23" s="142">
        <v>23863</v>
      </c>
      <c r="H23" s="142">
        <v>24165</v>
      </c>
      <c r="I23" s="142">
        <v>73930</v>
      </c>
      <c r="J23" s="361"/>
    </row>
    <row r="24" spans="1:10" s="357" customFormat="1" ht="15.75" customHeight="1">
      <c r="A24" s="42" t="s">
        <v>205</v>
      </c>
      <c r="B24" s="142">
        <f t="shared" si="1"/>
        <v>160025</v>
      </c>
      <c r="C24" s="142">
        <v>483</v>
      </c>
      <c r="D24" s="142">
        <v>1514</v>
      </c>
      <c r="E24" s="142">
        <v>15950</v>
      </c>
      <c r="F24" s="142">
        <v>31862</v>
      </c>
      <c r="G24" s="142">
        <v>19989</v>
      </c>
      <c r="H24" s="142">
        <v>21045</v>
      </c>
      <c r="I24" s="142">
        <v>69182</v>
      </c>
      <c r="J24" s="361"/>
    </row>
    <row r="25" spans="1:10" s="357" customFormat="1" ht="15.75" customHeight="1">
      <c r="A25" s="42" t="s">
        <v>206</v>
      </c>
      <c r="B25" s="142">
        <f t="shared" si="1"/>
        <v>129454</v>
      </c>
      <c r="C25" s="142">
        <v>339</v>
      </c>
      <c r="D25" s="142">
        <v>1058</v>
      </c>
      <c r="E25" s="142">
        <v>12679</v>
      </c>
      <c r="F25" s="142">
        <v>26521</v>
      </c>
      <c r="G25" s="142">
        <v>17261</v>
      </c>
      <c r="H25" s="142">
        <v>18044</v>
      </c>
      <c r="I25" s="142">
        <v>53552</v>
      </c>
      <c r="J25" s="361"/>
    </row>
    <row r="26" spans="1:10" s="357" customFormat="1" ht="15.75" customHeight="1">
      <c r="A26" s="42" t="s">
        <v>207</v>
      </c>
      <c r="B26" s="142">
        <f t="shared" si="1"/>
        <v>126865</v>
      </c>
      <c r="C26" s="142">
        <v>397</v>
      </c>
      <c r="D26" s="142">
        <v>1256</v>
      </c>
      <c r="E26" s="142">
        <v>12166</v>
      </c>
      <c r="F26" s="142">
        <v>23637</v>
      </c>
      <c r="G26" s="142">
        <v>14800</v>
      </c>
      <c r="H26" s="142">
        <v>15234</v>
      </c>
      <c r="I26" s="142">
        <v>59375</v>
      </c>
      <c r="J26" s="361"/>
    </row>
    <row r="27" spans="1:10" s="357" customFormat="1" ht="15.75" customHeight="1">
      <c r="A27" s="42" t="s">
        <v>208</v>
      </c>
      <c r="B27" s="142">
        <f t="shared" si="1"/>
        <v>105737</v>
      </c>
      <c r="C27" s="142">
        <v>368</v>
      </c>
      <c r="D27" s="142">
        <v>858</v>
      </c>
      <c r="E27" s="142">
        <v>9818</v>
      </c>
      <c r="F27" s="142">
        <v>20305</v>
      </c>
      <c r="G27" s="142">
        <v>12383</v>
      </c>
      <c r="H27" s="142">
        <v>13110</v>
      </c>
      <c r="I27" s="142">
        <v>48895</v>
      </c>
      <c r="J27" s="361"/>
    </row>
    <row r="28" spans="1:10" s="357" customFormat="1" ht="15.75" customHeight="1">
      <c r="A28" s="42" t="s">
        <v>209</v>
      </c>
      <c r="B28" s="142">
        <f t="shared" si="1"/>
        <v>89591</v>
      </c>
      <c r="C28" s="142">
        <v>283</v>
      </c>
      <c r="D28" s="142">
        <v>784</v>
      </c>
      <c r="E28" s="142">
        <v>8140</v>
      </c>
      <c r="F28" s="142">
        <v>17250</v>
      </c>
      <c r="G28" s="142">
        <v>10806</v>
      </c>
      <c r="H28" s="142">
        <v>10771</v>
      </c>
      <c r="I28" s="142">
        <v>41557</v>
      </c>
      <c r="J28" s="361"/>
    </row>
    <row r="29" spans="1:10" s="357" customFormat="1" ht="15.75" customHeight="1">
      <c r="A29" s="42" t="s">
        <v>210</v>
      </c>
      <c r="B29" s="142">
        <f t="shared" si="1"/>
        <v>74486</v>
      </c>
      <c r="C29" s="142">
        <v>250</v>
      </c>
      <c r="D29" s="142">
        <v>753</v>
      </c>
      <c r="E29" s="142">
        <v>7576</v>
      </c>
      <c r="F29" s="142">
        <v>15012</v>
      </c>
      <c r="G29" s="142">
        <v>9006</v>
      </c>
      <c r="H29" s="142">
        <v>9588</v>
      </c>
      <c r="I29" s="142">
        <v>32301</v>
      </c>
      <c r="J29" s="361"/>
    </row>
    <row r="30" spans="1:10" s="357" customFormat="1" ht="15.75" customHeight="1">
      <c r="A30" s="42" t="s">
        <v>211</v>
      </c>
      <c r="B30" s="142">
        <f t="shared" si="1"/>
        <v>65686</v>
      </c>
      <c r="C30" s="142">
        <v>217</v>
      </c>
      <c r="D30" s="142">
        <v>667</v>
      </c>
      <c r="E30" s="142">
        <v>6801</v>
      </c>
      <c r="F30" s="142">
        <v>12985</v>
      </c>
      <c r="G30" s="142">
        <v>8013</v>
      </c>
      <c r="H30" s="142">
        <v>8428</v>
      </c>
      <c r="I30" s="142">
        <v>28575</v>
      </c>
      <c r="J30" s="361"/>
    </row>
    <row r="31" spans="1:10" s="357" customFormat="1" ht="15.75" customHeight="1">
      <c r="A31" s="42" t="s">
        <v>212</v>
      </c>
      <c r="B31" s="142">
        <f t="shared" si="1"/>
        <v>57261</v>
      </c>
      <c r="C31" s="142">
        <v>147</v>
      </c>
      <c r="D31" s="142">
        <v>577</v>
      </c>
      <c r="E31" s="142">
        <v>5981</v>
      </c>
      <c r="F31" s="142">
        <v>11867</v>
      </c>
      <c r="G31" s="142">
        <v>6893</v>
      </c>
      <c r="H31" s="142">
        <v>7174</v>
      </c>
      <c r="I31" s="142">
        <v>24622</v>
      </c>
      <c r="J31" s="361"/>
    </row>
    <row r="32" spans="1:10" s="357" customFormat="1" ht="15.75" customHeight="1">
      <c r="A32" s="42" t="s">
        <v>213</v>
      </c>
      <c r="B32" s="142">
        <f t="shared" si="1"/>
        <v>50954</v>
      </c>
      <c r="C32" s="142">
        <v>227</v>
      </c>
      <c r="D32" s="142">
        <v>662</v>
      </c>
      <c r="E32" s="142">
        <v>5629</v>
      </c>
      <c r="F32" s="142">
        <v>11030</v>
      </c>
      <c r="G32" s="142">
        <v>6232</v>
      </c>
      <c r="H32" s="142">
        <v>6525</v>
      </c>
      <c r="I32" s="142">
        <v>20649</v>
      </c>
      <c r="J32" s="361"/>
    </row>
    <row r="33" spans="1:40" s="357" customFormat="1" ht="15.75" customHeight="1">
      <c r="A33" s="42" t="s">
        <v>214</v>
      </c>
      <c r="B33" s="142">
        <f t="shared" si="1"/>
        <v>50522</v>
      </c>
      <c r="C33" s="142">
        <v>550</v>
      </c>
      <c r="D33" s="142">
        <v>887</v>
      </c>
      <c r="E33" s="142">
        <v>7304</v>
      </c>
      <c r="F33" s="142">
        <v>11062</v>
      </c>
      <c r="G33" s="142">
        <v>5969</v>
      </c>
      <c r="H33" s="142">
        <v>6104</v>
      </c>
      <c r="I33" s="142">
        <v>18646</v>
      </c>
      <c r="J33" s="361"/>
      <c r="K33" s="362"/>
      <c r="L33" s="362"/>
      <c r="M33" s="362"/>
      <c r="N33" s="362"/>
    </row>
    <row r="34" spans="1:40" s="357" customFormat="1" ht="15.75" customHeight="1" thickBot="1">
      <c r="A34" s="42" t="s">
        <v>215</v>
      </c>
      <c r="B34" s="142">
        <f t="shared" si="1"/>
        <v>481862</v>
      </c>
      <c r="C34" s="142">
        <v>2565</v>
      </c>
      <c r="D34" s="142">
        <v>5944</v>
      </c>
      <c r="E34" s="142">
        <v>56756</v>
      </c>
      <c r="F34" s="142">
        <v>113049</v>
      </c>
      <c r="G34" s="142">
        <v>65956</v>
      </c>
      <c r="H34" s="142">
        <v>66366</v>
      </c>
      <c r="I34" s="142">
        <v>171226</v>
      </c>
      <c r="J34" s="363"/>
      <c r="K34" s="362"/>
      <c r="L34" s="362"/>
      <c r="M34" s="362"/>
      <c r="N34" s="362"/>
    </row>
    <row r="35" spans="1:40" s="357" customFormat="1" ht="13.5" customHeight="1" thickTop="1">
      <c r="A35" s="143"/>
      <c r="B35" s="144"/>
      <c r="C35" s="144"/>
      <c r="D35" s="144"/>
      <c r="E35" s="144"/>
      <c r="F35" s="144"/>
      <c r="G35" s="144"/>
      <c r="H35" s="144"/>
      <c r="I35" s="144"/>
      <c r="J35" s="362"/>
      <c r="K35" s="362"/>
      <c r="L35" s="362"/>
      <c r="M35" s="362"/>
      <c r="N35" s="362"/>
    </row>
    <row r="36" spans="1:40" ht="23.25" customHeight="1">
      <c r="A36" s="463" t="s">
        <v>541</v>
      </c>
      <c r="B36" s="463"/>
      <c r="C36" s="463"/>
      <c r="D36" s="463"/>
      <c r="E36" s="463"/>
      <c r="F36" s="463"/>
      <c r="G36" s="463"/>
      <c r="H36" s="463"/>
      <c r="I36" s="463"/>
      <c r="J36" s="362"/>
      <c r="K36" s="362"/>
      <c r="L36" s="362"/>
      <c r="M36" s="362"/>
      <c r="N36" s="362"/>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row>
    <row r="37" spans="1:40" s="357" customFormat="1" ht="18" customHeight="1">
      <c r="A37" s="518" t="s">
        <v>486</v>
      </c>
      <c r="B37" s="518"/>
      <c r="C37" s="518"/>
      <c r="D37" s="518"/>
      <c r="E37" s="518"/>
      <c r="F37" s="518"/>
      <c r="G37" s="518"/>
      <c r="H37" s="518"/>
      <c r="I37" s="518"/>
      <c r="J37" s="130"/>
      <c r="K37" s="130"/>
      <c r="L37" s="130"/>
      <c r="M37" s="130"/>
      <c r="N37" s="130"/>
      <c r="O37" s="364"/>
    </row>
    <row r="38" spans="1:40" s="357" customFormat="1" ht="18" customHeight="1">
      <c r="A38" s="521" t="s">
        <v>437</v>
      </c>
      <c r="B38" s="521"/>
      <c r="C38" s="521"/>
      <c r="D38" s="521"/>
      <c r="E38" s="521"/>
      <c r="F38" s="521"/>
      <c r="G38" s="521"/>
      <c r="H38" s="521"/>
      <c r="I38" s="521"/>
      <c r="J38" s="131"/>
      <c r="K38" s="131"/>
      <c r="L38" s="131"/>
      <c r="M38" s="131"/>
      <c r="N38" s="131"/>
      <c r="O38" s="131"/>
    </row>
    <row r="39" spans="1:40" s="357" customFormat="1" ht="18" customHeight="1">
      <c r="A39" s="521" t="s">
        <v>585</v>
      </c>
      <c r="B39" s="521"/>
      <c r="C39" s="521"/>
      <c r="D39" s="521"/>
      <c r="E39" s="521"/>
      <c r="F39" s="521"/>
      <c r="G39" s="521"/>
      <c r="H39" s="521"/>
      <c r="I39" s="521"/>
      <c r="J39" s="131"/>
      <c r="K39" s="131"/>
      <c r="L39" s="131"/>
      <c r="M39" s="131"/>
      <c r="N39" s="131"/>
      <c r="O39" s="131"/>
    </row>
    <row r="40" spans="1:40" s="357" customFormat="1" ht="15.75" customHeight="1">
      <c r="A40" s="131"/>
      <c r="B40" s="131"/>
      <c r="C40" s="131"/>
      <c r="D40" s="131"/>
      <c r="E40" s="131"/>
      <c r="F40" s="131"/>
      <c r="G40" s="131"/>
      <c r="H40" s="131"/>
      <c r="I40" s="131"/>
      <c r="J40" s="131"/>
      <c r="K40" s="131"/>
      <c r="L40" s="131"/>
      <c r="M40" s="131"/>
      <c r="N40" s="131"/>
      <c r="O40" s="131"/>
    </row>
    <row r="41" spans="1:40" s="357" customFormat="1" hidden="1"/>
    <row r="42" spans="1:40" s="357" customFormat="1" hidden="1"/>
  </sheetData>
  <mergeCells count="9">
    <mergeCell ref="A37:I37"/>
    <mergeCell ref="A38:I38"/>
    <mergeCell ref="A39:I39"/>
    <mergeCell ref="A2:I2"/>
    <mergeCell ref="A3:I3"/>
    <mergeCell ref="A5:A6"/>
    <mergeCell ref="B5:B6"/>
    <mergeCell ref="C5:I5"/>
    <mergeCell ref="A36:I3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42"/>
  <sheetViews>
    <sheetView showGridLines="0" zoomScaleNormal="100" workbookViewId="0"/>
  </sheetViews>
  <sheetFormatPr baseColWidth="10" defaultColWidth="0" defaultRowHeight="12.75" customHeight="1" zeroHeight="1"/>
  <cols>
    <col min="1" max="1" width="17" style="4" customWidth="1"/>
    <col min="2" max="3" width="14.28515625" style="4" customWidth="1"/>
    <col min="4" max="4" width="13.42578125" style="4" customWidth="1"/>
    <col min="5" max="5" width="14" style="4" customWidth="1"/>
    <col min="6" max="6" width="13.85546875" style="4" customWidth="1"/>
    <col min="7" max="7" width="14.85546875" style="4" customWidth="1"/>
    <col min="8" max="8" width="14.5703125" style="4" customWidth="1"/>
    <col min="9" max="9" width="16.5703125" style="4" customWidth="1"/>
    <col min="10" max="10" width="15" style="4" customWidth="1"/>
    <col min="11" max="11" width="16" style="4" customWidth="1"/>
    <col min="12" max="12" width="4.28515625" style="4" customWidth="1"/>
    <col min="13" max="13" width="11.7109375" style="4" hidden="1" customWidth="1"/>
    <col min="14" max="15" width="0" style="4" hidden="1" customWidth="1"/>
    <col min="16" max="30" width="0" style="362" hidden="1" customWidth="1"/>
    <col min="31" max="40" width="0" style="4" hidden="1" customWidth="1"/>
    <col min="41" max="16384" width="11.42578125" style="4" hidden="1"/>
  </cols>
  <sheetData>
    <row r="1" spans="1:30">
      <c r="A1" s="113"/>
      <c r="B1" s="114"/>
      <c r="C1" s="114"/>
      <c r="D1" s="114"/>
      <c r="E1" s="114"/>
      <c r="F1" s="114"/>
      <c r="G1" s="114"/>
      <c r="H1" s="114"/>
      <c r="I1" s="114"/>
      <c r="J1" s="114"/>
      <c r="K1" s="114"/>
      <c r="L1" s="114"/>
      <c r="M1" s="114">
        <v>0</v>
      </c>
      <c r="N1" s="114">
        <v>0</v>
      </c>
      <c r="O1" s="114">
        <v>0</v>
      </c>
    </row>
    <row r="2" spans="1:30" s="115" customFormat="1" ht="14.25" customHeight="1">
      <c r="A2" s="524" t="s">
        <v>327</v>
      </c>
      <c r="B2" s="524"/>
      <c r="C2" s="524"/>
      <c r="D2" s="524"/>
      <c r="E2" s="524"/>
      <c r="F2" s="524"/>
      <c r="G2" s="524"/>
      <c r="H2" s="524"/>
      <c r="I2" s="524"/>
      <c r="J2" s="524"/>
      <c r="K2" s="524"/>
      <c r="P2" s="365"/>
      <c r="Q2" s="365"/>
      <c r="R2" s="365"/>
      <c r="S2" s="365"/>
      <c r="T2" s="365"/>
      <c r="U2" s="365"/>
      <c r="V2" s="365"/>
      <c r="W2" s="365"/>
      <c r="X2" s="365"/>
      <c r="Y2" s="365"/>
      <c r="Z2" s="365"/>
      <c r="AA2" s="365"/>
      <c r="AB2" s="365"/>
      <c r="AC2" s="365"/>
      <c r="AD2" s="365"/>
    </row>
    <row r="3" spans="1:30" s="117" customFormat="1" ht="17.25">
      <c r="A3" s="525" t="s">
        <v>431</v>
      </c>
      <c r="B3" s="525"/>
      <c r="C3" s="525"/>
      <c r="D3" s="525"/>
      <c r="E3" s="525"/>
      <c r="F3" s="525"/>
      <c r="G3" s="525"/>
      <c r="H3" s="525"/>
      <c r="I3" s="525"/>
      <c r="J3" s="525"/>
      <c r="K3" s="525"/>
      <c r="L3" s="116"/>
      <c r="M3" s="116"/>
      <c r="N3" s="116"/>
      <c r="O3" s="116"/>
      <c r="P3" s="365"/>
      <c r="Q3" s="365"/>
      <c r="R3" s="365"/>
      <c r="S3" s="365"/>
      <c r="T3" s="365"/>
      <c r="U3" s="365"/>
      <c r="V3" s="365"/>
      <c r="W3" s="365"/>
      <c r="X3" s="365"/>
      <c r="Y3" s="365"/>
      <c r="Z3" s="365"/>
      <c r="AA3" s="365"/>
      <c r="AB3" s="365"/>
      <c r="AC3" s="365"/>
      <c r="AD3" s="365"/>
    </row>
    <row r="4" spans="1:30" s="117" customFormat="1" ht="15.75" thickBot="1">
      <c r="A4" s="80"/>
      <c r="B4" s="118"/>
      <c r="C4" s="118"/>
      <c r="D4" s="118"/>
      <c r="E4" s="118"/>
      <c r="F4" s="118"/>
      <c r="G4" s="118"/>
      <c r="H4" s="118"/>
      <c r="I4" s="118"/>
      <c r="J4" s="118"/>
      <c r="K4" s="118"/>
      <c r="L4" s="118"/>
      <c r="M4" s="118"/>
      <c r="N4" s="118"/>
      <c r="O4" s="119"/>
      <c r="P4" s="365"/>
      <c r="Q4" s="365"/>
      <c r="R4" s="365"/>
      <c r="S4" s="365"/>
      <c r="T4" s="365"/>
      <c r="U4" s="365"/>
      <c r="V4" s="365"/>
      <c r="W4" s="365"/>
      <c r="X4" s="365"/>
      <c r="Y4" s="365"/>
      <c r="Z4" s="365"/>
      <c r="AA4" s="365"/>
      <c r="AB4" s="365"/>
      <c r="AC4" s="365"/>
      <c r="AD4" s="365"/>
    </row>
    <row r="5" spans="1:30" ht="23.25" customHeight="1" thickTop="1" thickBot="1">
      <c r="A5" s="508" t="s">
        <v>240</v>
      </c>
      <c r="B5" s="508" t="s">
        <v>180</v>
      </c>
      <c r="C5" s="526" t="s">
        <v>432</v>
      </c>
      <c r="D5" s="526"/>
      <c r="E5" s="526"/>
      <c r="F5" s="526"/>
      <c r="G5" s="526"/>
      <c r="H5" s="526"/>
      <c r="I5" s="526"/>
      <c r="J5" s="526"/>
      <c r="K5" s="526"/>
      <c r="L5" s="362"/>
      <c r="M5" s="362"/>
      <c r="N5" s="362"/>
      <c r="O5" s="362"/>
      <c r="AD5" s="4"/>
    </row>
    <row r="6" spans="1:30" ht="75.75" customHeight="1" thickBot="1">
      <c r="A6" s="510"/>
      <c r="B6" s="510"/>
      <c r="C6" s="421" t="s">
        <v>225</v>
      </c>
      <c r="D6" s="421" t="s">
        <v>224</v>
      </c>
      <c r="E6" s="421" t="s">
        <v>318</v>
      </c>
      <c r="F6" s="421" t="s">
        <v>222</v>
      </c>
      <c r="G6" s="421" t="s">
        <v>221</v>
      </c>
      <c r="H6" s="421" t="s">
        <v>220</v>
      </c>
      <c r="I6" s="421" t="s">
        <v>219</v>
      </c>
      <c r="J6" s="421" t="s">
        <v>218</v>
      </c>
      <c r="K6" s="421" t="s">
        <v>217</v>
      </c>
      <c r="L6" s="362"/>
      <c r="M6" s="362"/>
      <c r="N6" s="362"/>
      <c r="O6" s="362"/>
    </row>
    <row r="7" spans="1:30" ht="15.75" customHeight="1" thickTop="1">
      <c r="A7" s="121"/>
      <c r="B7" s="121"/>
      <c r="C7" s="366"/>
      <c r="D7" s="366"/>
      <c r="E7" s="366"/>
      <c r="F7" s="366"/>
      <c r="G7" s="366"/>
      <c r="H7" s="366"/>
      <c r="I7" s="366"/>
      <c r="J7" s="366"/>
      <c r="K7" s="366"/>
      <c r="L7" s="362"/>
      <c r="M7" s="362"/>
      <c r="N7" s="362"/>
      <c r="O7" s="362"/>
    </row>
    <row r="8" spans="1:30" s="125" customFormat="1" ht="15.75" customHeight="1">
      <c r="A8" s="123" t="s">
        <v>180</v>
      </c>
      <c r="B8" s="138">
        <f>SUM(B10:B34)</f>
        <v>22238379</v>
      </c>
      <c r="C8" s="138">
        <f t="shared" ref="C8:K8" si="0">SUM(C10:C34)</f>
        <v>730431</v>
      </c>
      <c r="D8" s="138">
        <f t="shared" si="0"/>
        <v>128721</v>
      </c>
      <c r="E8" s="138">
        <f t="shared" si="0"/>
        <v>5979616</v>
      </c>
      <c r="F8" s="138">
        <f t="shared" si="0"/>
        <v>1702393</v>
      </c>
      <c r="G8" s="138">
        <f t="shared" si="0"/>
        <v>156995</v>
      </c>
      <c r="H8" s="138">
        <f t="shared" si="0"/>
        <v>4746217</v>
      </c>
      <c r="I8" s="138">
        <f t="shared" si="0"/>
        <v>1581718</v>
      </c>
      <c r="J8" s="138">
        <f t="shared" si="0"/>
        <v>4840080</v>
      </c>
      <c r="K8" s="138">
        <f t="shared" si="0"/>
        <v>2372208</v>
      </c>
      <c r="L8" s="367"/>
      <c r="M8" s="367"/>
      <c r="N8" s="367"/>
      <c r="O8" s="367"/>
      <c r="P8" s="367"/>
      <c r="Q8" s="367"/>
      <c r="R8" s="367"/>
      <c r="S8" s="367"/>
      <c r="T8" s="367"/>
      <c r="U8" s="367"/>
      <c r="V8" s="367"/>
      <c r="W8" s="367"/>
      <c r="X8" s="367"/>
      <c r="Y8" s="367"/>
      <c r="Z8" s="367"/>
      <c r="AA8" s="367"/>
      <c r="AB8" s="367"/>
      <c r="AC8" s="367"/>
      <c r="AD8" s="367"/>
    </row>
    <row r="9" spans="1:30" ht="15.75" customHeight="1">
      <c r="A9" s="126"/>
      <c r="B9" s="127"/>
      <c r="C9" s="127"/>
      <c r="D9" s="127"/>
      <c r="E9" s="127"/>
      <c r="F9" s="127"/>
      <c r="G9" s="127"/>
      <c r="H9" s="127"/>
      <c r="I9" s="127"/>
      <c r="J9" s="362"/>
      <c r="K9" s="362"/>
      <c r="L9" s="362"/>
      <c r="M9" s="362"/>
      <c r="N9" s="362"/>
      <c r="O9" s="362"/>
    </row>
    <row r="10" spans="1:30" ht="15.75" customHeight="1">
      <c r="A10" s="42" t="s">
        <v>433</v>
      </c>
      <c r="B10" s="128">
        <f>SUM(C10:K10)</f>
        <v>293589</v>
      </c>
      <c r="C10" s="128">
        <v>79298</v>
      </c>
      <c r="D10" s="128">
        <v>3650</v>
      </c>
      <c r="E10" s="128">
        <v>5741</v>
      </c>
      <c r="F10" s="128">
        <v>3930</v>
      </c>
      <c r="G10" s="128">
        <v>12</v>
      </c>
      <c r="H10" s="128">
        <v>80183</v>
      </c>
      <c r="I10" s="128">
        <v>5670</v>
      </c>
      <c r="J10" s="128">
        <v>67803</v>
      </c>
      <c r="K10" s="128">
        <v>47302</v>
      </c>
      <c r="L10" s="362"/>
      <c r="M10" s="362"/>
      <c r="N10" s="362"/>
      <c r="O10" s="362"/>
    </row>
    <row r="11" spans="1:30" ht="15.75" customHeight="1">
      <c r="A11" s="42" t="s">
        <v>187</v>
      </c>
      <c r="B11" s="128"/>
      <c r="C11" s="128"/>
      <c r="D11" s="128"/>
      <c r="E11" s="128"/>
      <c r="F11" s="128"/>
      <c r="G11" s="128"/>
      <c r="H11" s="128"/>
      <c r="I11" s="128"/>
      <c r="J11" s="128"/>
      <c r="K11" s="128"/>
      <c r="L11" s="362"/>
      <c r="M11" s="362"/>
      <c r="N11" s="362"/>
      <c r="O11" s="362"/>
    </row>
    <row r="12" spans="1:30" ht="15.75" customHeight="1">
      <c r="A12" s="42" t="s">
        <v>188</v>
      </c>
      <c r="B12" s="128">
        <f t="shared" ref="B12:B34" si="1">SUM(C12:K12)</f>
        <v>8054789</v>
      </c>
      <c r="C12" s="128">
        <v>341893</v>
      </c>
      <c r="D12" s="128">
        <v>24675</v>
      </c>
      <c r="E12" s="128">
        <v>1446445</v>
      </c>
      <c r="F12" s="128">
        <v>995828</v>
      </c>
      <c r="G12" s="128">
        <v>11405</v>
      </c>
      <c r="H12" s="128">
        <v>1809154</v>
      </c>
      <c r="I12" s="128">
        <v>541954</v>
      </c>
      <c r="J12" s="128">
        <v>2312031</v>
      </c>
      <c r="K12" s="128">
        <v>571404</v>
      </c>
      <c r="L12" s="362"/>
      <c r="M12" s="362"/>
      <c r="N12" s="362"/>
      <c r="O12" s="362"/>
    </row>
    <row r="13" spans="1:30" ht="15.75" customHeight="1">
      <c r="A13" s="42" t="s">
        <v>189</v>
      </c>
      <c r="B13" s="128">
        <f t="shared" si="1"/>
        <v>4041695</v>
      </c>
      <c r="C13" s="128">
        <v>163965</v>
      </c>
      <c r="D13" s="128">
        <v>11653</v>
      </c>
      <c r="E13" s="128">
        <v>1179772</v>
      </c>
      <c r="F13" s="128">
        <v>267832</v>
      </c>
      <c r="G13" s="128">
        <v>8797</v>
      </c>
      <c r="H13" s="128">
        <v>1069008</v>
      </c>
      <c r="I13" s="128">
        <v>281773</v>
      </c>
      <c r="J13" s="128">
        <v>743660</v>
      </c>
      <c r="K13" s="128">
        <v>315235</v>
      </c>
      <c r="L13" s="362"/>
      <c r="M13" s="362"/>
      <c r="N13" s="362"/>
      <c r="O13" s="362"/>
    </row>
    <row r="14" spans="1:30" ht="15.75" customHeight="1">
      <c r="A14" s="42" t="s">
        <v>190</v>
      </c>
      <c r="B14" s="128">
        <f t="shared" si="1"/>
        <v>2646132</v>
      </c>
      <c r="C14" s="128">
        <v>58462</v>
      </c>
      <c r="D14" s="128">
        <v>9895</v>
      </c>
      <c r="E14" s="128">
        <v>1065883</v>
      </c>
      <c r="F14" s="128">
        <v>123739</v>
      </c>
      <c r="G14" s="128">
        <v>8112</v>
      </c>
      <c r="H14" s="128">
        <v>575143</v>
      </c>
      <c r="I14" s="128">
        <v>184603</v>
      </c>
      <c r="J14" s="128">
        <v>353989</v>
      </c>
      <c r="K14" s="128">
        <v>266306</v>
      </c>
      <c r="L14" s="362"/>
      <c r="M14" s="362"/>
      <c r="N14" s="362"/>
      <c r="O14" s="362"/>
    </row>
    <row r="15" spans="1:30" s="362" customFormat="1" ht="15.75" customHeight="1">
      <c r="A15" s="42" t="s">
        <v>191</v>
      </c>
      <c r="B15" s="128">
        <f t="shared" si="1"/>
        <v>1707631</v>
      </c>
      <c r="C15" s="128">
        <v>31189</v>
      </c>
      <c r="D15" s="128">
        <v>10049</v>
      </c>
      <c r="E15" s="128">
        <v>639579</v>
      </c>
      <c r="F15" s="128">
        <v>79371</v>
      </c>
      <c r="G15" s="128">
        <v>7567</v>
      </c>
      <c r="H15" s="128">
        <v>312985</v>
      </c>
      <c r="I15" s="128">
        <v>117400</v>
      </c>
      <c r="J15" s="128">
        <v>240187</v>
      </c>
      <c r="K15" s="128">
        <v>269304</v>
      </c>
    </row>
    <row r="16" spans="1:30" s="362" customFormat="1" ht="15.75" customHeight="1">
      <c r="A16" s="42" t="s">
        <v>192</v>
      </c>
      <c r="B16" s="128">
        <f t="shared" si="1"/>
        <v>1176319</v>
      </c>
      <c r="C16" s="128">
        <v>17960</v>
      </c>
      <c r="D16" s="128">
        <v>9692</v>
      </c>
      <c r="E16" s="128">
        <v>397258</v>
      </c>
      <c r="F16" s="128">
        <v>56832</v>
      </c>
      <c r="G16" s="128">
        <v>9459</v>
      </c>
      <c r="H16" s="128">
        <v>200170</v>
      </c>
      <c r="I16" s="128">
        <v>134945</v>
      </c>
      <c r="J16" s="128">
        <v>173797</v>
      </c>
      <c r="K16" s="128">
        <v>176206</v>
      </c>
    </row>
    <row r="17" spans="1:11" s="362" customFormat="1" ht="15.75" customHeight="1">
      <c r="A17" s="42" t="s">
        <v>193</v>
      </c>
      <c r="B17" s="128">
        <f t="shared" si="1"/>
        <v>829848</v>
      </c>
      <c r="C17" s="128">
        <v>10046</v>
      </c>
      <c r="D17" s="128">
        <v>9058</v>
      </c>
      <c r="E17" s="128">
        <v>261148</v>
      </c>
      <c r="F17" s="128">
        <v>39220</v>
      </c>
      <c r="G17" s="128">
        <v>10616</v>
      </c>
      <c r="H17" s="128">
        <v>140582</v>
      </c>
      <c r="I17" s="128">
        <v>54681</v>
      </c>
      <c r="J17" s="128">
        <v>131418</v>
      </c>
      <c r="K17" s="128">
        <v>173079</v>
      </c>
    </row>
    <row r="18" spans="1:11" s="362" customFormat="1" ht="15.75" customHeight="1">
      <c r="A18" s="42" t="s">
        <v>194</v>
      </c>
      <c r="B18" s="128">
        <f t="shared" si="1"/>
        <v>603942</v>
      </c>
      <c r="C18" s="128">
        <v>7767</v>
      </c>
      <c r="D18" s="128">
        <v>8348</v>
      </c>
      <c r="E18" s="128">
        <v>184020</v>
      </c>
      <c r="F18" s="128">
        <v>28890</v>
      </c>
      <c r="G18" s="128">
        <v>11778</v>
      </c>
      <c r="H18" s="128">
        <v>106473</v>
      </c>
      <c r="I18" s="128">
        <v>40754</v>
      </c>
      <c r="J18" s="128">
        <v>106729</v>
      </c>
      <c r="K18" s="128">
        <v>109183</v>
      </c>
    </row>
    <row r="19" spans="1:11" s="362" customFormat="1" ht="15.75" customHeight="1">
      <c r="A19" s="42" t="s">
        <v>195</v>
      </c>
      <c r="B19" s="128">
        <f t="shared" si="1"/>
        <v>469058</v>
      </c>
      <c r="C19" s="128">
        <v>4119</v>
      </c>
      <c r="D19" s="128">
        <v>6405</v>
      </c>
      <c r="E19" s="128">
        <v>134887</v>
      </c>
      <c r="F19" s="128">
        <v>21522</v>
      </c>
      <c r="G19" s="128">
        <v>13301</v>
      </c>
      <c r="H19" s="128">
        <v>79323</v>
      </c>
      <c r="I19" s="128">
        <v>39856</v>
      </c>
      <c r="J19" s="128">
        <v>84686</v>
      </c>
      <c r="K19" s="128">
        <v>84959</v>
      </c>
    </row>
    <row r="20" spans="1:11" s="362" customFormat="1" ht="15.75" customHeight="1">
      <c r="A20" s="42" t="s">
        <v>196</v>
      </c>
      <c r="B20" s="128">
        <f t="shared" si="1"/>
        <v>342164</v>
      </c>
      <c r="C20" s="128">
        <v>2834</v>
      </c>
      <c r="D20" s="128">
        <v>4650</v>
      </c>
      <c r="E20" s="128">
        <v>101268</v>
      </c>
      <c r="F20" s="128">
        <v>15117</v>
      </c>
      <c r="G20" s="128">
        <v>11325</v>
      </c>
      <c r="H20" s="128">
        <v>58584</v>
      </c>
      <c r="I20" s="128">
        <v>24412</v>
      </c>
      <c r="J20" s="128">
        <v>69548</v>
      </c>
      <c r="K20" s="128">
        <v>54426</v>
      </c>
    </row>
    <row r="21" spans="1:11" s="362" customFormat="1" ht="15.75" customHeight="1">
      <c r="A21" s="42" t="s">
        <v>197</v>
      </c>
      <c r="B21" s="128">
        <f t="shared" si="1"/>
        <v>270014</v>
      </c>
      <c r="C21" s="128">
        <v>1833</v>
      </c>
      <c r="D21" s="128">
        <v>4203</v>
      </c>
      <c r="E21" s="128">
        <v>80039</v>
      </c>
      <c r="F21" s="128">
        <v>11669</v>
      </c>
      <c r="G21" s="128">
        <v>9929</v>
      </c>
      <c r="H21" s="128">
        <v>44602</v>
      </c>
      <c r="I21" s="128">
        <v>19777</v>
      </c>
      <c r="J21" s="128">
        <v>57504</v>
      </c>
      <c r="K21" s="128">
        <v>40458</v>
      </c>
    </row>
    <row r="22" spans="1:11" s="362" customFormat="1" ht="15.75" customHeight="1">
      <c r="A22" s="42" t="s">
        <v>203</v>
      </c>
      <c r="B22" s="128">
        <f t="shared" si="1"/>
        <v>230606</v>
      </c>
      <c r="C22" s="128">
        <v>1604</v>
      </c>
      <c r="D22" s="128">
        <v>3812</v>
      </c>
      <c r="E22" s="128">
        <v>65926</v>
      </c>
      <c r="F22" s="128">
        <v>8824</v>
      </c>
      <c r="G22" s="128">
        <v>8829</v>
      </c>
      <c r="H22" s="128">
        <v>35383</v>
      </c>
      <c r="I22" s="128">
        <v>17137</v>
      </c>
      <c r="J22" s="128">
        <v>49906</v>
      </c>
      <c r="K22" s="128">
        <v>39185</v>
      </c>
    </row>
    <row r="23" spans="1:11" s="362" customFormat="1" ht="15.75" customHeight="1">
      <c r="A23" s="42" t="s">
        <v>204</v>
      </c>
      <c r="B23" s="128">
        <f t="shared" si="1"/>
        <v>180149</v>
      </c>
      <c r="C23" s="128">
        <v>1232</v>
      </c>
      <c r="D23" s="128">
        <v>3088</v>
      </c>
      <c r="E23" s="128">
        <v>52651</v>
      </c>
      <c r="F23" s="128">
        <v>6734</v>
      </c>
      <c r="G23" s="128">
        <v>6621</v>
      </c>
      <c r="H23" s="128">
        <v>27187</v>
      </c>
      <c r="I23" s="128">
        <v>15440</v>
      </c>
      <c r="J23" s="128">
        <v>40500</v>
      </c>
      <c r="K23" s="128">
        <v>26696</v>
      </c>
    </row>
    <row r="24" spans="1:11" s="362" customFormat="1" ht="15.75" customHeight="1">
      <c r="A24" s="42" t="s">
        <v>205</v>
      </c>
      <c r="B24" s="128">
        <f t="shared" si="1"/>
        <v>160025</v>
      </c>
      <c r="C24" s="128">
        <v>1037</v>
      </c>
      <c r="D24" s="128">
        <v>2629</v>
      </c>
      <c r="E24" s="128">
        <v>43445</v>
      </c>
      <c r="F24" s="128">
        <v>5744</v>
      </c>
      <c r="G24" s="128">
        <v>5618</v>
      </c>
      <c r="H24" s="128">
        <v>24122</v>
      </c>
      <c r="I24" s="128">
        <v>12524</v>
      </c>
      <c r="J24" s="128">
        <v>36030</v>
      </c>
      <c r="K24" s="128">
        <v>28876</v>
      </c>
    </row>
    <row r="25" spans="1:11" s="362" customFormat="1" ht="15.75" customHeight="1">
      <c r="A25" s="42" t="s">
        <v>206</v>
      </c>
      <c r="B25" s="128">
        <f t="shared" si="1"/>
        <v>129454</v>
      </c>
      <c r="C25" s="128">
        <v>814</v>
      </c>
      <c r="D25" s="128">
        <v>2042</v>
      </c>
      <c r="E25" s="128">
        <v>36606</v>
      </c>
      <c r="F25" s="128">
        <v>4471</v>
      </c>
      <c r="G25" s="128">
        <v>5253</v>
      </c>
      <c r="H25" s="128">
        <v>18219</v>
      </c>
      <c r="I25" s="128">
        <v>11865</v>
      </c>
      <c r="J25" s="128">
        <v>31016</v>
      </c>
      <c r="K25" s="128">
        <v>19168</v>
      </c>
    </row>
    <row r="26" spans="1:11" s="362" customFormat="1" ht="15.75" customHeight="1">
      <c r="A26" s="42" t="s">
        <v>207</v>
      </c>
      <c r="B26" s="128">
        <f t="shared" si="1"/>
        <v>126865</v>
      </c>
      <c r="C26" s="128">
        <v>691</v>
      </c>
      <c r="D26" s="128">
        <v>1542</v>
      </c>
      <c r="E26" s="128">
        <v>30878</v>
      </c>
      <c r="F26" s="128">
        <v>3941</v>
      </c>
      <c r="G26" s="128">
        <v>4421</v>
      </c>
      <c r="H26" s="128">
        <v>16236</v>
      </c>
      <c r="I26" s="128">
        <v>9640</v>
      </c>
      <c r="J26" s="128">
        <v>29041</v>
      </c>
      <c r="K26" s="128">
        <v>30475</v>
      </c>
    </row>
    <row r="27" spans="1:11" s="362" customFormat="1" ht="15.75" customHeight="1">
      <c r="A27" s="42" t="s">
        <v>208</v>
      </c>
      <c r="B27" s="128">
        <f t="shared" si="1"/>
        <v>105737</v>
      </c>
      <c r="C27" s="128">
        <v>556</v>
      </c>
      <c r="D27" s="128">
        <v>1311</v>
      </c>
      <c r="E27" s="128">
        <v>27875</v>
      </c>
      <c r="F27" s="128">
        <v>3065</v>
      </c>
      <c r="G27" s="128">
        <v>3749</v>
      </c>
      <c r="H27" s="128">
        <v>13454</v>
      </c>
      <c r="I27" s="128">
        <v>8486</v>
      </c>
      <c r="J27" s="128">
        <v>24648</v>
      </c>
      <c r="K27" s="128">
        <v>22593</v>
      </c>
    </row>
    <row r="28" spans="1:11" s="362" customFormat="1" ht="15.75" customHeight="1">
      <c r="A28" s="42" t="s">
        <v>209</v>
      </c>
      <c r="B28" s="128">
        <f t="shared" si="1"/>
        <v>89591</v>
      </c>
      <c r="C28" s="128">
        <v>428</v>
      </c>
      <c r="D28" s="128">
        <v>1235</v>
      </c>
      <c r="E28" s="128">
        <v>22323</v>
      </c>
      <c r="F28" s="128">
        <v>2558</v>
      </c>
      <c r="G28" s="128">
        <v>3081</v>
      </c>
      <c r="H28" s="128">
        <v>11715</v>
      </c>
      <c r="I28" s="128">
        <v>7187</v>
      </c>
      <c r="J28" s="128">
        <v>21911</v>
      </c>
      <c r="K28" s="128">
        <v>19153</v>
      </c>
    </row>
    <row r="29" spans="1:11" s="362" customFormat="1" ht="15.75" customHeight="1">
      <c r="A29" s="42" t="s">
        <v>210</v>
      </c>
      <c r="B29" s="128">
        <f t="shared" si="1"/>
        <v>74486</v>
      </c>
      <c r="C29" s="128">
        <v>380</v>
      </c>
      <c r="D29" s="128">
        <v>853</v>
      </c>
      <c r="E29" s="128">
        <v>19714</v>
      </c>
      <c r="F29" s="128">
        <v>2217</v>
      </c>
      <c r="G29" s="128">
        <v>2455</v>
      </c>
      <c r="H29" s="128">
        <v>10068</v>
      </c>
      <c r="I29" s="128">
        <v>5266</v>
      </c>
      <c r="J29" s="128">
        <v>20139</v>
      </c>
      <c r="K29" s="128">
        <v>13394</v>
      </c>
    </row>
    <row r="30" spans="1:11" s="362" customFormat="1" ht="15.75" customHeight="1">
      <c r="A30" s="42" t="s">
        <v>211</v>
      </c>
      <c r="B30" s="128">
        <f t="shared" si="1"/>
        <v>65686</v>
      </c>
      <c r="C30" s="128">
        <v>378</v>
      </c>
      <c r="D30" s="128">
        <v>840</v>
      </c>
      <c r="E30" s="128">
        <v>17673</v>
      </c>
      <c r="F30" s="128">
        <v>1896</v>
      </c>
      <c r="G30" s="128">
        <v>2006</v>
      </c>
      <c r="H30" s="128">
        <v>8913</v>
      </c>
      <c r="I30" s="128">
        <v>5118</v>
      </c>
      <c r="J30" s="128">
        <v>18331</v>
      </c>
      <c r="K30" s="128">
        <v>10531</v>
      </c>
    </row>
    <row r="31" spans="1:11" s="362" customFormat="1" ht="15.75" customHeight="1">
      <c r="A31" s="42" t="s">
        <v>212</v>
      </c>
      <c r="B31" s="128">
        <f t="shared" si="1"/>
        <v>57261</v>
      </c>
      <c r="C31" s="128">
        <v>269</v>
      </c>
      <c r="D31" s="128">
        <v>645</v>
      </c>
      <c r="E31" s="128">
        <v>15250</v>
      </c>
      <c r="F31" s="128">
        <v>1764</v>
      </c>
      <c r="G31" s="128">
        <v>1816</v>
      </c>
      <c r="H31" s="128">
        <v>8293</v>
      </c>
      <c r="I31" s="128">
        <v>4036</v>
      </c>
      <c r="J31" s="128">
        <v>16358</v>
      </c>
      <c r="K31" s="128">
        <v>8830</v>
      </c>
    </row>
    <row r="32" spans="1:11" s="362" customFormat="1" ht="15.75" customHeight="1">
      <c r="A32" s="42" t="s">
        <v>213</v>
      </c>
      <c r="B32" s="128">
        <f t="shared" si="1"/>
        <v>50954</v>
      </c>
      <c r="C32" s="128">
        <v>300</v>
      </c>
      <c r="D32" s="128">
        <v>607</v>
      </c>
      <c r="E32" s="128">
        <v>13265</v>
      </c>
      <c r="F32" s="128">
        <v>1581</v>
      </c>
      <c r="G32" s="128">
        <v>1565</v>
      </c>
      <c r="H32" s="128">
        <v>7627</v>
      </c>
      <c r="I32" s="128">
        <v>3658</v>
      </c>
      <c r="J32" s="128">
        <v>15559</v>
      </c>
      <c r="K32" s="128">
        <v>6792</v>
      </c>
    </row>
    <row r="33" spans="1:40" s="362" customFormat="1" ht="15.75" customHeight="1">
      <c r="A33" s="42" t="s">
        <v>214</v>
      </c>
      <c r="B33" s="128">
        <f t="shared" si="1"/>
        <v>50522</v>
      </c>
      <c r="C33" s="128">
        <v>422</v>
      </c>
      <c r="D33" s="128">
        <v>516</v>
      </c>
      <c r="E33" s="128">
        <v>12488</v>
      </c>
      <c r="F33" s="128">
        <v>2056</v>
      </c>
      <c r="G33" s="128">
        <v>1325</v>
      </c>
      <c r="H33" s="128">
        <v>8652</v>
      </c>
      <c r="I33" s="128">
        <v>3756</v>
      </c>
      <c r="J33" s="128">
        <v>15618</v>
      </c>
      <c r="K33" s="128">
        <v>5689</v>
      </c>
    </row>
    <row r="34" spans="1:40" s="362" customFormat="1" ht="15.75" customHeight="1" thickBot="1">
      <c r="A34" s="42" t="s">
        <v>215</v>
      </c>
      <c r="B34" s="128">
        <f t="shared" si="1"/>
        <v>481862</v>
      </c>
      <c r="C34" s="128">
        <v>2954</v>
      </c>
      <c r="D34" s="128">
        <v>7323</v>
      </c>
      <c r="E34" s="128">
        <v>125482</v>
      </c>
      <c r="F34" s="128">
        <v>13592</v>
      </c>
      <c r="G34" s="128">
        <v>7955</v>
      </c>
      <c r="H34" s="128">
        <v>80141</v>
      </c>
      <c r="I34" s="128">
        <v>31780</v>
      </c>
      <c r="J34" s="128">
        <v>179671</v>
      </c>
      <c r="K34" s="128">
        <v>32964</v>
      </c>
    </row>
    <row r="35" spans="1:40" s="362" customFormat="1" ht="9.75" customHeight="1" thickTop="1">
      <c r="A35" s="46"/>
      <c r="B35" s="129"/>
      <c r="C35" s="129"/>
      <c r="D35" s="129"/>
      <c r="E35" s="129"/>
      <c r="F35" s="129"/>
      <c r="G35" s="129"/>
      <c r="H35" s="129"/>
      <c r="I35" s="129"/>
      <c r="J35" s="129"/>
      <c r="K35" s="129"/>
    </row>
    <row r="36" spans="1:40" s="52" customFormat="1" ht="22.5" customHeight="1">
      <c r="A36" s="463" t="s">
        <v>541</v>
      </c>
      <c r="B36" s="463"/>
      <c r="C36" s="463"/>
      <c r="D36" s="463"/>
      <c r="E36" s="463"/>
      <c r="F36" s="463"/>
      <c r="G36" s="463"/>
      <c r="H36" s="463"/>
      <c r="I36" s="463"/>
      <c r="J36" s="463"/>
      <c r="K36" s="463"/>
      <c r="L36" s="362"/>
      <c r="M36" s="362"/>
      <c r="N36" s="362"/>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row>
    <row r="37" spans="1:40" s="362" customFormat="1" ht="18" customHeight="1">
      <c r="A37" s="518" t="s">
        <v>486</v>
      </c>
      <c r="B37" s="518"/>
      <c r="C37" s="518"/>
      <c r="D37" s="518"/>
      <c r="E37" s="518"/>
      <c r="F37" s="518"/>
      <c r="G37" s="518"/>
      <c r="H37" s="518"/>
      <c r="I37" s="518"/>
      <c r="J37" s="518"/>
      <c r="K37" s="518"/>
      <c r="L37" s="368"/>
      <c r="M37" s="368"/>
      <c r="N37" s="368"/>
      <c r="O37" s="368"/>
    </row>
    <row r="38" spans="1:40" s="362" customFormat="1" ht="18" customHeight="1">
      <c r="A38" s="463" t="s">
        <v>434</v>
      </c>
      <c r="B38" s="463"/>
      <c r="C38" s="463"/>
      <c r="D38" s="463"/>
      <c r="E38" s="463"/>
      <c r="F38" s="463"/>
      <c r="G38" s="463"/>
      <c r="H38" s="463"/>
      <c r="I38" s="463"/>
      <c r="J38" s="463"/>
      <c r="K38" s="463"/>
      <c r="L38" s="368"/>
      <c r="M38" s="368"/>
      <c r="N38" s="368"/>
      <c r="O38" s="368"/>
    </row>
    <row r="39" spans="1:40" s="362" customFormat="1" ht="27" customHeight="1">
      <c r="A39" s="521" t="s">
        <v>598</v>
      </c>
      <c r="B39" s="521"/>
      <c r="C39" s="521"/>
      <c r="D39" s="521"/>
      <c r="E39" s="521"/>
      <c r="F39" s="521"/>
      <c r="G39" s="521"/>
      <c r="H39" s="521"/>
      <c r="I39" s="521"/>
      <c r="J39" s="521"/>
      <c r="K39" s="521"/>
      <c r="L39" s="131"/>
      <c r="M39" s="131"/>
      <c r="N39" s="131"/>
      <c r="O39" s="131"/>
    </row>
    <row r="40" spans="1:40" s="362" customFormat="1" ht="18" customHeight="1">
      <c r="A40" s="523" t="s">
        <v>585</v>
      </c>
      <c r="B40" s="523"/>
      <c r="C40" s="523"/>
      <c r="D40" s="523"/>
      <c r="E40" s="523"/>
      <c r="F40" s="523"/>
      <c r="G40" s="523"/>
      <c r="H40" s="523"/>
      <c r="I40" s="523"/>
      <c r="J40" s="523"/>
      <c r="K40" s="523"/>
      <c r="L40" s="132"/>
      <c r="M40" s="132"/>
      <c r="N40" s="132"/>
      <c r="O40" s="132"/>
    </row>
    <row r="41" spans="1:40" s="362" customFormat="1"/>
    <row r="42" spans="1:40" s="362" customFormat="1" hidden="1"/>
  </sheetData>
  <mergeCells count="10">
    <mergeCell ref="A37:K37"/>
    <mergeCell ref="A38:K38"/>
    <mergeCell ref="A39:K39"/>
    <mergeCell ref="A40:K40"/>
    <mergeCell ref="A2:K2"/>
    <mergeCell ref="A3:K3"/>
    <mergeCell ref="A5:A6"/>
    <mergeCell ref="B5:B6"/>
    <mergeCell ref="C5:K5"/>
    <mergeCell ref="A36:K3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W54"/>
  <sheetViews>
    <sheetView showGridLines="0" zoomScaleNormal="100" workbookViewId="0"/>
  </sheetViews>
  <sheetFormatPr baseColWidth="10" defaultColWidth="0" defaultRowHeight="12.75" zeroHeight="1"/>
  <cols>
    <col min="1" max="1" width="24.7109375" style="52" customWidth="1"/>
    <col min="2" max="2" width="15.28515625" style="52" customWidth="1"/>
    <col min="3" max="3" width="12.85546875" style="52" customWidth="1"/>
    <col min="4" max="4" width="11.7109375" style="52" customWidth="1"/>
    <col min="5" max="5" width="2.7109375" style="52" customWidth="1"/>
    <col min="6" max="6" width="13.85546875" style="52" customWidth="1"/>
    <col min="7" max="7" width="13.28515625" style="52" customWidth="1"/>
    <col min="8" max="8" width="11.7109375" style="52" customWidth="1"/>
    <col min="9" max="9" width="2.42578125" style="52" customWidth="1"/>
    <col min="10" max="10" width="15" style="52" customWidth="1"/>
    <col min="11" max="11" width="12.85546875" style="52" customWidth="1"/>
    <col min="12" max="12" width="11.140625" style="52" customWidth="1"/>
    <col min="13" max="13" width="2.140625" style="52" customWidth="1"/>
    <col min="14" max="14" width="15" style="52" customWidth="1"/>
    <col min="15" max="15" width="13.28515625" style="52" customWidth="1"/>
    <col min="16" max="16" width="11.85546875" style="52" customWidth="1"/>
    <col min="17" max="17" width="2.140625" style="52" customWidth="1"/>
    <col min="18" max="18" width="14.7109375" style="52" customWidth="1"/>
    <col min="19" max="19" width="13.42578125" style="52" customWidth="1"/>
    <col min="20" max="20" width="13.140625" style="52" customWidth="1"/>
    <col min="21" max="21" width="1.42578125" style="52" customWidth="1"/>
    <col min="22" max="22" width="14.42578125" style="44" customWidth="1"/>
    <col min="23" max="23" width="12.7109375" style="44" customWidth="1"/>
    <col min="24" max="24" width="10.42578125" style="44" customWidth="1"/>
    <col min="25" max="25" width="2.42578125" style="44" customWidth="1"/>
    <col min="26" max="26" width="14.7109375" style="44" customWidth="1"/>
    <col min="27" max="27" width="13.42578125" style="44" customWidth="1"/>
    <col min="28" max="28" width="10.42578125" style="44" customWidth="1"/>
    <col min="29" max="29" width="1.85546875" style="44" customWidth="1"/>
    <col min="30" max="30" width="14.5703125" style="44" customWidth="1"/>
    <col min="31" max="31" width="13.140625" style="44" customWidth="1"/>
    <col min="32" max="32" width="10.5703125" style="44" customWidth="1"/>
    <col min="33" max="33" width="2" style="44" customWidth="1"/>
    <col min="34" max="34" width="15.5703125" style="44" bestFit="1" customWidth="1"/>
    <col min="35" max="35" width="14" style="44" bestFit="1" customWidth="1"/>
    <col min="36" max="36" width="11.42578125" style="44" customWidth="1"/>
    <col min="37" max="37" width="1.5703125" style="44" customWidth="1"/>
    <col min="38" max="38" width="14.42578125" style="44" customWidth="1"/>
    <col min="39" max="39" width="13.28515625" style="44" customWidth="1"/>
    <col min="40" max="40" width="10.7109375" style="44" customWidth="1"/>
    <col min="41" max="41" width="1.42578125" style="44" customWidth="1"/>
    <col min="42" max="42" width="14.42578125" style="44" customWidth="1"/>
    <col min="43" max="43" width="13.140625" style="44" customWidth="1"/>
    <col min="44" max="44" width="10.28515625" style="52" customWidth="1"/>
    <col min="45" max="45" width="1.85546875" style="52" customWidth="1"/>
    <col min="46" max="46" width="14.5703125" style="52" customWidth="1"/>
    <col min="47" max="47" width="13.140625" style="52" customWidth="1"/>
    <col min="48" max="48" width="10.140625" style="52" customWidth="1"/>
    <col min="49" max="49" width="1.7109375" style="52" customWidth="1"/>
    <col min="50" max="50" width="14.28515625" style="52" customWidth="1"/>
    <col min="51" max="51" width="13.140625" style="52" customWidth="1"/>
    <col min="52" max="52" width="10.140625" style="52" customWidth="1"/>
    <col min="53" max="53" width="2.5703125" style="52" customWidth="1"/>
    <col min="54" max="54" width="15.5703125" style="52" bestFit="1" customWidth="1"/>
    <col min="55" max="55" width="14" style="52" bestFit="1" customWidth="1"/>
    <col min="56" max="56" width="11.42578125" style="52" customWidth="1"/>
    <col min="57" max="57" width="2.7109375" style="52" customWidth="1"/>
    <col min="58" max="58" width="14.5703125" style="52" customWidth="1"/>
    <col min="59" max="59" width="12.7109375" style="52" customWidth="1"/>
    <col min="60" max="60" width="10.140625" style="52" customWidth="1"/>
    <col min="61" max="61" width="1.5703125" style="52" customWidth="1"/>
    <col min="62" max="62" width="13.7109375" style="52" customWidth="1"/>
    <col min="63" max="63" width="12.7109375" style="52" customWidth="1"/>
    <col min="64" max="64" width="10.5703125" style="52" customWidth="1"/>
    <col min="65" max="65" width="1.7109375" style="52" customWidth="1"/>
    <col min="66" max="66" width="14.140625" style="52" customWidth="1"/>
    <col min="67" max="67" width="12.85546875" style="52" customWidth="1"/>
    <col min="68" max="68" width="10.140625" style="52" customWidth="1"/>
    <col min="69" max="69" width="1.5703125" style="52" customWidth="1"/>
    <col min="70" max="70" width="14.42578125" style="52" customWidth="1"/>
    <col min="71" max="71" width="13.140625" style="52" customWidth="1"/>
    <col min="72" max="72" width="10.28515625" style="52" customWidth="1"/>
    <col min="73" max="73" width="1.85546875" style="52" customWidth="1"/>
    <col min="74" max="74" width="15.5703125" style="52" bestFit="1" customWidth="1"/>
    <col min="75" max="75" width="14" style="52" bestFit="1" customWidth="1"/>
    <col min="76" max="76" width="11.42578125" style="52" customWidth="1"/>
    <col min="77" max="77" width="1.7109375" style="52" customWidth="1"/>
    <col min="78" max="78" width="14.42578125" style="52" customWidth="1"/>
    <col min="79" max="79" width="12.5703125" style="52" customWidth="1"/>
    <col min="80" max="80" width="10.42578125" style="52" customWidth="1"/>
    <col min="81" max="81" width="2" style="52" customWidth="1"/>
    <col min="82" max="82" width="14.5703125" style="52" customWidth="1"/>
    <col min="83" max="83" width="12.7109375" style="52" customWidth="1"/>
    <col min="84" max="84" width="10.42578125" style="52" customWidth="1"/>
    <col min="85" max="85" width="2.28515625" style="52" customWidth="1"/>
    <col min="86" max="86" width="14.5703125" style="52" customWidth="1"/>
    <col min="87" max="87" width="12.7109375" style="52" customWidth="1"/>
    <col min="88" max="88" width="10.140625" style="52" customWidth="1"/>
    <col min="89" max="89" width="1.5703125" style="52" customWidth="1"/>
    <col min="90" max="90" width="14.5703125" style="52" customWidth="1"/>
    <col min="91" max="91" width="12.85546875" style="52" customWidth="1"/>
    <col min="92" max="92" width="10.140625" style="52" customWidth="1"/>
    <col min="93" max="93" width="2.28515625" style="52" customWidth="1"/>
    <col min="94" max="94" width="14.42578125" style="52" customWidth="1"/>
    <col min="95" max="95" width="13" style="52" customWidth="1"/>
    <col min="96" max="96" width="10.28515625" style="52" customWidth="1"/>
    <col min="97" max="97" width="2.28515625" style="52" customWidth="1"/>
    <col min="98" max="98" width="14.42578125" style="52" customWidth="1"/>
    <col min="99" max="99" width="13" style="52" customWidth="1"/>
    <col min="100" max="100" width="10.28515625" style="52" customWidth="1"/>
    <col min="101" max="101" width="3.85546875" style="52" customWidth="1"/>
    <col min="102" max="16384" width="11.42578125" style="52" hidden="1"/>
  </cols>
  <sheetData>
    <row r="1" spans="1:100" ht="15">
      <c r="A1" s="74"/>
      <c r="B1" s="75"/>
      <c r="C1" s="75"/>
      <c r="D1" s="75"/>
      <c r="E1" s="75"/>
      <c r="F1" s="75"/>
      <c r="G1" s="75"/>
      <c r="H1" s="75"/>
      <c r="I1" s="75"/>
      <c r="J1" s="75"/>
      <c r="K1" s="75"/>
      <c r="L1" s="102"/>
      <c r="M1" s="102"/>
      <c r="N1" s="75"/>
      <c r="O1" s="75"/>
      <c r="P1" s="75"/>
      <c r="Q1" s="75"/>
      <c r="R1" s="75"/>
      <c r="S1" s="75"/>
      <c r="T1" s="75"/>
      <c r="U1" s="75"/>
    </row>
    <row r="2" spans="1:100" s="79" customFormat="1" ht="18" customHeight="1">
      <c r="A2" s="449" t="s">
        <v>328</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49"/>
      <c r="BB2" s="449"/>
      <c r="BC2" s="449"/>
      <c r="BD2" s="449"/>
      <c r="BE2" s="449"/>
      <c r="BF2" s="449"/>
      <c r="BG2" s="449"/>
      <c r="BH2" s="449"/>
      <c r="BI2" s="449"/>
      <c r="BJ2" s="449"/>
      <c r="BK2" s="449"/>
      <c r="BL2" s="449"/>
      <c r="BM2" s="449"/>
      <c r="BN2" s="449"/>
      <c r="BO2" s="449"/>
      <c r="BP2" s="449"/>
      <c r="BQ2" s="449"/>
      <c r="BR2" s="449"/>
      <c r="BS2" s="449"/>
      <c r="BT2" s="449"/>
      <c r="BU2" s="449"/>
      <c r="BV2" s="449"/>
      <c r="BW2" s="449"/>
      <c r="BX2" s="449"/>
      <c r="BY2" s="449"/>
      <c r="BZ2" s="449"/>
      <c r="CA2" s="449"/>
      <c r="CB2" s="449"/>
      <c r="CC2" s="449"/>
      <c r="CD2" s="449"/>
      <c r="CE2" s="449"/>
      <c r="CF2" s="449"/>
      <c r="CG2" s="449"/>
      <c r="CH2" s="449"/>
      <c r="CI2" s="449"/>
      <c r="CJ2" s="449"/>
      <c r="CK2" s="449"/>
      <c r="CL2" s="449"/>
      <c r="CM2" s="449"/>
      <c r="CN2" s="449"/>
      <c r="CO2" s="449"/>
      <c r="CP2" s="449"/>
      <c r="CQ2" s="449"/>
      <c r="CR2" s="449"/>
      <c r="CS2" s="449"/>
      <c r="CT2" s="449"/>
      <c r="CU2" s="449"/>
      <c r="CV2" s="449"/>
    </row>
    <row r="3" spans="1:100" s="79" customFormat="1" ht="18" customHeight="1">
      <c r="A3" s="527" t="s">
        <v>513</v>
      </c>
      <c r="B3" s="527"/>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c r="BV3" s="527"/>
      <c r="BW3" s="527"/>
      <c r="BX3" s="527"/>
      <c r="BY3" s="527"/>
      <c r="BZ3" s="527"/>
      <c r="CA3" s="527"/>
      <c r="CB3" s="527"/>
      <c r="CC3" s="527"/>
      <c r="CD3" s="527"/>
      <c r="CE3" s="527"/>
      <c r="CF3" s="527"/>
      <c r="CG3" s="527"/>
      <c r="CH3" s="527"/>
      <c r="CI3" s="527"/>
      <c r="CJ3" s="527"/>
      <c r="CK3" s="527"/>
      <c r="CL3" s="527"/>
      <c r="CM3" s="527"/>
      <c r="CN3" s="527"/>
      <c r="CO3" s="527"/>
      <c r="CP3" s="527"/>
      <c r="CQ3" s="527"/>
      <c r="CR3" s="527"/>
      <c r="CS3" s="527"/>
      <c r="CT3" s="527"/>
      <c r="CU3" s="527"/>
      <c r="CV3" s="527"/>
    </row>
    <row r="4" spans="1:100" ht="13.5" thickBot="1">
      <c r="A4" s="541"/>
      <c r="B4" s="541"/>
      <c r="C4" s="541"/>
      <c r="D4" s="541"/>
      <c r="E4" s="541"/>
      <c r="F4" s="541"/>
      <c r="G4" s="541"/>
      <c r="H4" s="541"/>
      <c r="I4" s="541"/>
      <c r="J4" s="541"/>
      <c r="K4" s="541"/>
      <c r="L4" s="541"/>
      <c r="M4" s="541"/>
      <c r="N4" s="541"/>
      <c r="O4" s="541"/>
      <c r="P4" s="541"/>
      <c r="Q4" s="541"/>
      <c r="R4" s="541"/>
      <c r="S4" s="541"/>
      <c r="T4" s="541"/>
      <c r="U4" s="103"/>
    </row>
    <row r="5" spans="1:100" ht="13.5" thickTop="1">
      <c r="A5" s="539" t="s">
        <v>363</v>
      </c>
      <c r="B5" s="529">
        <v>2000</v>
      </c>
      <c r="C5" s="529"/>
      <c r="D5" s="529"/>
      <c r="E5" s="33"/>
      <c r="F5" s="529">
        <v>2001</v>
      </c>
      <c r="G5" s="529"/>
      <c r="H5" s="529"/>
      <c r="I5" s="33"/>
      <c r="J5" s="529">
        <v>2002</v>
      </c>
      <c r="K5" s="529"/>
      <c r="L5" s="529"/>
      <c r="M5" s="33"/>
      <c r="N5" s="529">
        <v>2003</v>
      </c>
      <c r="O5" s="529"/>
      <c r="P5" s="529"/>
      <c r="Q5" s="33"/>
      <c r="R5" s="529">
        <v>2004</v>
      </c>
      <c r="S5" s="529"/>
      <c r="T5" s="529"/>
      <c r="U5" s="33"/>
      <c r="V5" s="529">
        <v>2005</v>
      </c>
      <c r="W5" s="529"/>
      <c r="X5" s="529"/>
      <c r="Y5" s="33"/>
      <c r="Z5" s="529">
        <v>2006</v>
      </c>
      <c r="AA5" s="529"/>
      <c r="AB5" s="529"/>
      <c r="AC5" s="33"/>
      <c r="AD5" s="529">
        <v>2007</v>
      </c>
      <c r="AE5" s="529"/>
      <c r="AF5" s="529"/>
      <c r="AG5" s="33"/>
      <c r="AH5" s="529">
        <v>2008</v>
      </c>
      <c r="AI5" s="529"/>
      <c r="AJ5" s="529"/>
      <c r="AK5" s="33"/>
      <c r="AL5" s="529">
        <v>2009</v>
      </c>
      <c r="AM5" s="529"/>
      <c r="AN5" s="529"/>
      <c r="AO5" s="33"/>
      <c r="AP5" s="529">
        <v>2010</v>
      </c>
      <c r="AQ5" s="529"/>
      <c r="AR5" s="529"/>
      <c r="AS5" s="33"/>
      <c r="AT5" s="529">
        <v>2011</v>
      </c>
      <c r="AU5" s="529"/>
      <c r="AV5" s="529"/>
      <c r="AW5" s="33"/>
      <c r="AX5" s="529">
        <v>2012</v>
      </c>
      <c r="AY5" s="529"/>
      <c r="AZ5" s="529"/>
      <c r="BA5" s="33"/>
      <c r="BB5" s="529">
        <v>2013</v>
      </c>
      <c r="BC5" s="529"/>
      <c r="BD5" s="529"/>
      <c r="BE5" s="33"/>
      <c r="BF5" s="529">
        <v>2014</v>
      </c>
      <c r="BG5" s="529"/>
      <c r="BH5" s="529"/>
      <c r="BI5" s="104"/>
      <c r="BJ5" s="529">
        <v>2015</v>
      </c>
      <c r="BK5" s="529"/>
      <c r="BL5" s="529"/>
      <c r="BM5" s="33"/>
      <c r="BN5" s="529">
        <v>2016</v>
      </c>
      <c r="BO5" s="529"/>
      <c r="BP5" s="529"/>
      <c r="BQ5" s="33"/>
      <c r="BR5" s="529">
        <v>2017</v>
      </c>
      <c r="BS5" s="529"/>
      <c r="BT5" s="529"/>
      <c r="BU5" s="33"/>
      <c r="BV5" s="529">
        <v>2018</v>
      </c>
      <c r="BW5" s="529"/>
      <c r="BX5" s="529"/>
      <c r="BY5" s="33"/>
      <c r="BZ5" s="529">
        <v>2019</v>
      </c>
      <c r="CA5" s="529"/>
      <c r="CB5" s="529"/>
      <c r="CC5" s="33"/>
      <c r="CD5" s="529">
        <v>2020</v>
      </c>
      <c r="CE5" s="529"/>
      <c r="CF5" s="529"/>
      <c r="CG5" s="33"/>
      <c r="CH5" s="529">
        <v>2021</v>
      </c>
      <c r="CI5" s="529"/>
      <c r="CJ5" s="529"/>
      <c r="CK5" s="33"/>
      <c r="CL5" s="529">
        <v>2022</v>
      </c>
      <c r="CM5" s="529"/>
      <c r="CN5" s="529"/>
      <c r="CO5" s="33"/>
      <c r="CP5" s="529">
        <v>2023</v>
      </c>
      <c r="CQ5" s="529"/>
      <c r="CR5" s="529"/>
      <c r="CS5" s="33"/>
      <c r="CT5" s="529">
        <v>2024</v>
      </c>
      <c r="CU5" s="529"/>
      <c r="CV5" s="529"/>
    </row>
    <row r="6" spans="1:100" ht="13.5" thickBot="1">
      <c r="A6" s="540"/>
      <c r="B6" s="530"/>
      <c r="C6" s="530"/>
      <c r="D6" s="530"/>
      <c r="E6" s="35"/>
      <c r="F6" s="530"/>
      <c r="G6" s="530"/>
      <c r="H6" s="530"/>
      <c r="I6" s="35"/>
      <c r="J6" s="530"/>
      <c r="K6" s="530"/>
      <c r="L6" s="530"/>
      <c r="M6" s="35"/>
      <c r="N6" s="530"/>
      <c r="O6" s="530"/>
      <c r="P6" s="530"/>
      <c r="Q6" s="35"/>
      <c r="R6" s="530"/>
      <c r="S6" s="530"/>
      <c r="T6" s="530"/>
      <c r="U6" s="35"/>
      <c r="V6" s="530"/>
      <c r="W6" s="530"/>
      <c r="X6" s="530"/>
      <c r="Y6" s="35"/>
      <c r="Z6" s="530"/>
      <c r="AA6" s="530"/>
      <c r="AB6" s="530"/>
      <c r="AC6" s="35"/>
      <c r="AD6" s="530"/>
      <c r="AE6" s="530"/>
      <c r="AF6" s="530"/>
      <c r="AG6" s="35"/>
      <c r="AH6" s="530"/>
      <c r="AI6" s="530"/>
      <c r="AJ6" s="530"/>
      <c r="AK6" s="35"/>
      <c r="AL6" s="530"/>
      <c r="AM6" s="530"/>
      <c r="AN6" s="530"/>
      <c r="AO6" s="35"/>
      <c r="AP6" s="530"/>
      <c r="AQ6" s="530"/>
      <c r="AR6" s="530"/>
      <c r="AS6" s="35"/>
      <c r="AT6" s="530"/>
      <c r="AU6" s="530"/>
      <c r="AV6" s="530"/>
      <c r="AW6" s="35"/>
      <c r="AX6" s="530"/>
      <c r="AY6" s="530"/>
      <c r="AZ6" s="530"/>
      <c r="BA6" s="35"/>
      <c r="BB6" s="530"/>
      <c r="BC6" s="530"/>
      <c r="BD6" s="530"/>
      <c r="BE6" s="35"/>
      <c r="BF6" s="530"/>
      <c r="BG6" s="530"/>
      <c r="BH6" s="530"/>
      <c r="BJ6" s="530"/>
      <c r="BK6" s="530"/>
      <c r="BL6" s="530"/>
      <c r="BM6" s="35"/>
      <c r="BN6" s="530"/>
      <c r="BO6" s="530"/>
      <c r="BP6" s="530"/>
      <c r="BQ6" s="35"/>
      <c r="BR6" s="530"/>
      <c r="BS6" s="530"/>
      <c r="BT6" s="530"/>
      <c r="BU6" s="35"/>
      <c r="BV6" s="530"/>
      <c r="BW6" s="530"/>
      <c r="BX6" s="530"/>
      <c r="BY6" s="35"/>
      <c r="BZ6" s="530"/>
      <c r="CA6" s="530"/>
      <c r="CB6" s="530"/>
      <c r="CC6" s="35"/>
      <c r="CD6" s="530"/>
      <c r="CE6" s="530"/>
      <c r="CF6" s="530"/>
      <c r="CG6" s="35"/>
      <c r="CH6" s="530"/>
      <c r="CI6" s="530"/>
      <c r="CJ6" s="530"/>
      <c r="CK6" s="35"/>
      <c r="CL6" s="530"/>
      <c r="CM6" s="530"/>
      <c r="CN6" s="530"/>
      <c r="CO6" s="35"/>
      <c r="CP6" s="530"/>
      <c r="CQ6" s="530"/>
      <c r="CR6" s="530"/>
      <c r="CS6" s="35"/>
      <c r="CT6" s="530"/>
      <c r="CU6" s="530"/>
      <c r="CV6" s="530"/>
    </row>
    <row r="7" spans="1:100">
      <c r="A7" s="540"/>
      <c r="B7" s="535" t="s">
        <v>284</v>
      </c>
      <c r="C7" s="537" t="s">
        <v>283</v>
      </c>
      <c r="D7" s="535" t="s">
        <v>319</v>
      </c>
      <c r="E7" s="37"/>
      <c r="F7" s="535" t="s">
        <v>284</v>
      </c>
      <c r="G7" s="537" t="s">
        <v>283</v>
      </c>
      <c r="H7" s="535" t="s">
        <v>319</v>
      </c>
      <c r="I7" s="37"/>
      <c r="J7" s="535" t="s">
        <v>284</v>
      </c>
      <c r="K7" s="537" t="s">
        <v>283</v>
      </c>
      <c r="L7" s="535" t="s">
        <v>319</v>
      </c>
      <c r="M7" s="37"/>
      <c r="N7" s="535" t="s">
        <v>284</v>
      </c>
      <c r="O7" s="537" t="s">
        <v>283</v>
      </c>
      <c r="P7" s="535" t="s">
        <v>319</v>
      </c>
      <c r="Q7" s="37"/>
      <c r="R7" s="535" t="s">
        <v>284</v>
      </c>
      <c r="S7" s="537" t="s">
        <v>283</v>
      </c>
      <c r="T7" s="535" t="s">
        <v>319</v>
      </c>
      <c r="U7" s="37"/>
      <c r="V7" s="535" t="s">
        <v>284</v>
      </c>
      <c r="W7" s="537" t="s">
        <v>283</v>
      </c>
      <c r="X7" s="535" t="s">
        <v>320</v>
      </c>
      <c r="Y7" s="37"/>
      <c r="Z7" s="535" t="s">
        <v>284</v>
      </c>
      <c r="AA7" s="537" t="s">
        <v>283</v>
      </c>
      <c r="AB7" s="535" t="s">
        <v>320</v>
      </c>
      <c r="AC7" s="37"/>
      <c r="AD7" s="535" t="s">
        <v>284</v>
      </c>
      <c r="AE7" s="537" t="s">
        <v>283</v>
      </c>
      <c r="AF7" s="535" t="s">
        <v>320</v>
      </c>
      <c r="AG7" s="37"/>
      <c r="AH7" s="535" t="s">
        <v>284</v>
      </c>
      <c r="AI7" s="537" t="s">
        <v>283</v>
      </c>
      <c r="AJ7" s="535" t="s">
        <v>320</v>
      </c>
      <c r="AK7" s="37"/>
      <c r="AL7" s="535" t="s">
        <v>284</v>
      </c>
      <c r="AM7" s="537" t="s">
        <v>283</v>
      </c>
      <c r="AN7" s="535" t="s">
        <v>320</v>
      </c>
      <c r="AO7" s="37"/>
      <c r="AP7" s="535" t="s">
        <v>284</v>
      </c>
      <c r="AQ7" s="537" t="s">
        <v>283</v>
      </c>
      <c r="AR7" s="535" t="s">
        <v>320</v>
      </c>
      <c r="AS7" s="37"/>
      <c r="AT7" s="535" t="s">
        <v>284</v>
      </c>
      <c r="AU7" s="537" t="s">
        <v>283</v>
      </c>
      <c r="AV7" s="535" t="s">
        <v>320</v>
      </c>
      <c r="AW7" s="37"/>
      <c r="AX7" s="535" t="s">
        <v>284</v>
      </c>
      <c r="AY7" s="537" t="s">
        <v>283</v>
      </c>
      <c r="AZ7" s="535" t="s">
        <v>320</v>
      </c>
      <c r="BA7" s="37"/>
      <c r="BB7" s="535" t="s">
        <v>284</v>
      </c>
      <c r="BC7" s="537" t="s">
        <v>283</v>
      </c>
      <c r="BD7" s="535" t="s">
        <v>320</v>
      </c>
      <c r="BE7" s="37"/>
      <c r="BF7" s="535" t="s">
        <v>284</v>
      </c>
      <c r="BG7" s="537" t="s">
        <v>283</v>
      </c>
      <c r="BH7" s="535" t="s">
        <v>320</v>
      </c>
      <c r="BJ7" s="535" t="s">
        <v>284</v>
      </c>
      <c r="BK7" s="537" t="s">
        <v>283</v>
      </c>
      <c r="BL7" s="535" t="s">
        <v>320</v>
      </c>
      <c r="BM7" s="37"/>
      <c r="BN7" s="535" t="s">
        <v>284</v>
      </c>
      <c r="BO7" s="537" t="s">
        <v>283</v>
      </c>
      <c r="BP7" s="535" t="s">
        <v>320</v>
      </c>
      <c r="BQ7" s="37"/>
      <c r="BR7" s="535" t="s">
        <v>284</v>
      </c>
      <c r="BS7" s="537" t="s">
        <v>283</v>
      </c>
      <c r="BT7" s="535" t="s">
        <v>320</v>
      </c>
      <c r="BU7" s="37"/>
      <c r="BV7" s="535" t="s">
        <v>284</v>
      </c>
      <c r="BW7" s="537" t="s">
        <v>283</v>
      </c>
      <c r="BX7" s="535" t="s">
        <v>320</v>
      </c>
      <c r="BY7" s="37"/>
      <c r="BZ7" s="535" t="s">
        <v>284</v>
      </c>
      <c r="CA7" s="537" t="s">
        <v>283</v>
      </c>
      <c r="CB7" s="535" t="s">
        <v>320</v>
      </c>
      <c r="CC7" s="35"/>
      <c r="CD7" s="531" t="s">
        <v>284</v>
      </c>
      <c r="CE7" s="533" t="s">
        <v>283</v>
      </c>
      <c r="CF7" s="531" t="s">
        <v>320</v>
      </c>
      <c r="CG7" s="35"/>
      <c r="CH7" s="531" t="s">
        <v>284</v>
      </c>
      <c r="CI7" s="533" t="s">
        <v>283</v>
      </c>
      <c r="CJ7" s="531" t="s">
        <v>320</v>
      </c>
      <c r="CK7" s="35"/>
      <c r="CL7" s="531" t="s">
        <v>284</v>
      </c>
      <c r="CM7" s="533" t="s">
        <v>283</v>
      </c>
      <c r="CN7" s="531" t="s">
        <v>320</v>
      </c>
      <c r="CO7" s="35"/>
      <c r="CP7" s="531" t="s">
        <v>284</v>
      </c>
      <c r="CQ7" s="533" t="s">
        <v>283</v>
      </c>
      <c r="CR7" s="531" t="s">
        <v>320</v>
      </c>
      <c r="CS7" s="35"/>
      <c r="CT7" s="531" t="s">
        <v>284</v>
      </c>
      <c r="CU7" s="533" t="s">
        <v>283</v>
      </c>
      <c r="CV7" s="531" t="s">
        <v>320</v>
      </c>
    </row>
    <row r="8" spans="1:100" ht="13.5" thickBot="1">
      <c r="A8" s="532"/>
      <c r="B8" s="536"/>
      <c r="C8" s="538"/>
      <c r="D8" s="536"/>
      <c r="E8" s="39"/>
      <c r="F8" s="536"/>
      <c r="G8" s="538"/>
      <c r="H8" s="536"/>
      <c r="I8" s="39"/>
      <c r="J8" s="536"/>
      <c r="K8" s="538"/>
      <c r="L8" s="536"/>
      <c r="M8" s="39"/>
      <c r="N8" s="536"/>
      <c r="O8" s="538"/>
      <c r="P8" s="536"/>
      <c r="Q8" s="39"/>
      <c r="R8" s="536"/>
      <c r="S8" s="538"/>
      <c r="T8" s="536"/>
      <c r="U8" s="39"/>
      <c r="V8" s="536"/>
      <c r="W8" s="538"/>
      <c r="X8" s="536"/>
      <c r="Y8" s="39"/>
      <c r="Z8" s="536"/>
      <c r="AA8" s="538"/>
      <c r="AB8" s="536"/>
      <c r="AC8" s="39"/>
      <c r="AD8" s="536"/>
      <c r="AE8" s="538"/>
      <c r="AF8" s="536"/>
      <c r="AG8" s="39"/>
      <c r="AH8" s="536"/>
      <c r="AI8" s="538"/>
      <c r="AJ8" s="536"/>
      <c r="AK8" s="39"/>
      <c r="AL8" s="536"/>
      <c r="AM8" s="538"/>
      <c r="AN8" s="536"/>
      <c r="AO8" s="39"/>
      <c r="AP8" s="536"/>
      <c r="AQ8" s="538"/>
      <c r="AR8" s="536"/>
      <c r="AS8" s="39"/>
      <c r="AT8" s="536"/>
      <c r="AU8" s="538"/>
      <c r="AV8" s="536"/>
      <c r="AW8" s="39"/>
      <c r="AX8" s="536"/>
      <c r="AY8" s="538"/>
      <c r="AZ8" s="536"/>
      <c r="BA8" s="39"/>
      <c r="BB8" s="536"/>
      <c r="BC8" s="538"/>
      <c r="BD8" s="536"/>
      <c r="BE8" s="39"/>
      <c r="BF8" s="536"/>
      <c r="BG8" s="538"/>
      <c r="BH8" s="536"/>
      <c r="BI8" s="105"/>
      <c r="BJ8" s="536"/>
      <c r="BK8" s="538"/>
      <c r="BL8" s="536"/>
      <c r="BM8" s="39"/>
      <c r="BN8" s="536"/>
      <c r="BO8" s="538"/>
      <c r="BP8" s="536"/>
      <c r="BQ8" s="39"/>
      <c r="BR8" s="536"/>
      <c r="BS8" s="538"/>
      <c r="BT8" s="536"/>
      <c r="BU8" s="39"/>
      <c r="BV8" s="536"/>
      <c r="BW8" s="538"/>
      <c r="BX8" s="536"/>
      <c r="BY8" s="39"/>
      <c r="BZ8" s="536"/>
      <c r="CA8" s="538"/>
      <c r="CB8" s="536"/>
      <c r="CC8" s="36"/>
      <c r="CD8" s="532"/>
      <c r="CE8" s="534"/>
      <c r="CF8" s="532"/>
      <c r="CG8" s="36"/>
      <c r="CH8" s="532"/>
      <c r="CI8" s="534"/>
      <c r="CJ8" s="532"/>
      <c r="CK8" s="36"/>
      <c r="CL8" s="532"/>
      <c r="CM8" s="534"/>
      <c r="CN8" s="532"/>
      <c r="CO8" s="36"/>
      <c r="CP8" s="532"/>
      <c r="CQ8" s="534"/>
      <c r="CR8" s="532"/>
      <c r="CS8" s="36"/>
      <c r="CT8" s="532"/>
      <c r="CU8" s="534"/>
      <c r="CV8" s="532"/>
    </row>
    <row r="9" spans="1:100" ht="15.75" customHeight="1" thickTop="1">
      <c r="A9" s="35"/>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106"/>
      <c r="BG9" s="106"/>
      <c r="BH9" s="106"/>
      <c r="BJ9" s="37"/>
      <c r="BK9" s="37"/>
      <c r="BL9" s="37"/>
      <c r="BM9" s="37"/>
      <c r="BN9" s="37"/>
      <c r="BO9" s="37"/>
      <c r="BP9" s="37"/>
      <c r="BQ9" s="37"/>
      <c r="BR9" s="37"/>
      <c r="BS9" s="37"/>
      <c r="BT9" s="37"/>
      <c r="BU9" s="37"/>
      <c r="BV9" s="37"/>
      <c r="BW9" s="37"/>
      <c r="BX9" s="37"/>
      <c r="BZ9" s="37"/>
      <c r="CA9" s="37"/>
      <c r="CB9" s="37"/>
      <c r="CC9" s="37"/>
      <c r="CD9" s="37"/>
      <c r="CE9" s="37"/>
      <c r="CF9" s="37"/>
      <c r="CG9" s="37"/>
      <c r="CH9" s="37"/>
      <c r="CI9" s="37"/>
      <c r="CJ9" s="37"/>
      <c r="CK9" s="37"/>
      <c r="CL9" s="37"/>
      <c r="CM9" s="44"/>
      <c r="CN9" s="44"/>
      <c r="CO9" s="37"/>
      <c r="CP9" s="37"/>
      <c r="CQ9" s="44"/>
      <c r="CR9" s="44"/>
      <c r="CS9" s="37"/>
      <c r="CT9" s="37"/>
      <c r="CU9" s="44"/>
      <c r="CV9" s="44"/>
    </row>
    <row r="10" spans="1:100" ht="15.75" customHeight="1">
      <c r="A10" s="65" t="s">
        <v>198</v>
      </c>
      <c r="B10" s="84">
        <v>12323742</v>
      </c>
      <c r="C10" s="84">
        <v>11791091</v>
      </c>
      <c r="D10" s="84">
        <v>532651</v>
      </c>
      <c r="F10" s="84">
        <v>11359693</v>
      </c>
      <c r="G10" s="84">
        <v>11626508</v>
      </c>
      <c r="H10" s="84">
        <v>-266815</v>
      </c>
      <c r="J10" s="84">
        <v>10579960</v>
      </c>
      <c r="K10" s="84">
        <v>10518610</v>
      </c>
      <c r="L10" s="84">
        <v>61350</v>
      </c>
      <c r="N10" s="84">
        <v>10481886</v>
      </c>
      <c r="O10" s="84">
        <v>10456620</v>
      </c>
      <c r="P10" s="84">
        <v>25266</v>
      </c>
      <c r="R10" s="84">
        <v>10689572</v>
      </c>
      <c r="S10" s="84">
        <v>10314277</v>
      </c>
      <c r="T10" s="84">
        <v>375295</v>
      </c>
      <c r="U10" s="84"/>
      <c r="V10" s="84">
        <v>11376669</v>
      </c>
      <c r="W10" s="84">
        <v>10947979</v>
      </c>
      <c r="X10" s="84">
        <v>428690</v>
      </c>
      <c r="Y10" s="52"/>
      <c r="Z10" s="84">
        <v>12334169</v>
      </c>
      <c r="AA10" s="84">
        <v>11717245</v>
      </c>
      <c r="AB10" s="84">
        <v>616924</v>
      </c>
      <c r="AC10" s="52"/>
      <c r="AD10" s="84">
        <v>12889597</v>
      </c>
      <c r="AE10" s="84">
        <v>12360382</v>
      </c>
      <c r="AF10" s="84">
        <v>529215</v>
      </c>
      <c r="AG10" s="52"/>
      <c r="AH10" s="84">
        <v>12475056</v>
      </c>
      <c r="AI10" s="84">
        <v>12504645</v>
      </c>
      <c r="AJ10" s="84">
        <v>-29589</v>
      </c>
      <c r="AK10" s="52"/>
      <c r="AL10" s="84">
        <v>10358040</v>
      </c>
      <c r="AM10" s="84">
        <v>10529753</v>
      </c>
      <c r="AN10" s="84">
        <v>-171713</v>
      </c>
      <c r="AO10" s="84"/>
      <c r="AP10" s="107">
        <v>11418609</v>
      </c>
      <c r="AQ10" s="107">
        <v>10686230</v>
      </c>
      <c r="AR10" s="107">
        <v>732379</v>
      </c>
      <c r="AS10" s="4"/>
      <c r="AT10" s="107">
        <v>11890738</v>
      </c>
      <c r="AU10" s="107">
        <v>11279186</v>
      </c>
      <c r="AV10" s="107">
        <v>611552</v>
      </c>
      <c r="AW10" s="4"/>
      <c r="AX10" s="107">
        <v>12628148</v>
      </c>
      <c r="AY10" s="107">
        <v>11916440</v>
      </c>
      <c r="AZ10" s="107">
        <v>711708</v>
      </c>
      <c r="BA10" s="107"/>
      <c r="BB10" s="107">
        <v>12989713</v>
      </c>
      <c r="BC10" s="107">
        <v>12526695</v>
      </c>
      <c r="BD10" s="107">
        <v>463018</v>
      </c>
      <c r="BE10" s="108"/>
      <c r="BF10" s="107">
        <v>13963254</v>
      </c>
      <c r="BG10" s="107">
        <v>13248728</v>
      </c>
      <c r="BH10" s="107">
        <v>714526</v>
      </c>
      <c r="BJ10" s="84">
        <v>15045415</v>
      </c>
      <c r="BK10" s="84">
        <v>14400969</v>
      </c>
      <c r="BL10" s="84">
        <v>644446</v>
      </c>
      <c r="BM10" s="86"/>
      <c r="BN10" s="84">
        <v>16292034</v>
      </c>
      <c r="BO10" s="84">
        <v>15559443</v>
      </c>
      <c r="BP10" s="84">
        <v>732591</v>
      </c>
      <c r="BQ10" s="87"/>
      <c r="BR10" s="84">
        <v>17381308</v>
      </c>
      <c r="BS10" s="84">
        <v>16579477</v>
      </c>
      <c r="BT10" s="84">
        <v>801831</v>
      </c>
      <c r="BU10" s="84"/>
      <c r="BV10" s="84">
        <v>18165194</v>
      </c>
      <c r="BW10" s="84">
        <v>17504284</v>
      </c>
      <c r="BX10" s="84">
        <v>660910</v>
      </c>
      <c r="BZ10" s="84">
        <v>18195273</v>
      </c>
      <c r="CA10" s="84">
        <v>17853196</v>
      </c>
      <c r="CB10" s="84">
        <v>342077</v>
      </c>
      <c r="CC10" s="84"/>
      <c r="CD10" s="84">
        <v>15307734</v>
      </c>
      <c r="CE10" s="84">
        <v>15955444</v>
      </c>
      <c r="CF10" s="84">
        <v>-647710</v>
      </c>
      <c r="CG10" s="84"/>
      <c r="CH10" s="84">
        <v>21270425</v>
      </c>
      <c r="CI10" s="84">
        <v>20424009</v>
      </c>
      <c r="CJ10" s="84">
        <v>846416</v>
      </c>
      <c r="CK10" s="84"/>
      <c r="CL10" s="92">
        <v>17821596</v>
      </c>
      <c r="CM10" s="109">
        <v>17068848</v>
      </c>
      <c r="CN10" s="109">
        <v>752748</v>
      </c>
      <c r="CO10" s="84"/>
      <c r="CP10" s="92">
        <v>17861786</v>
      </c>
      <c r="CQ10" s="109">
        <v>17210296</v>
      </c>
      <c r="CR10" s="109">
        <v>651490</v>
      </c>
      <c r="CS10" s="84"/>
      <c r="CT10" s="92">
        <v>17612102</v>
      </c>
      <c r="CU10" s="109">
        <v>17398109</v>
      </c>
      <c r="CV10" s="109">
        <v>213993</v>
      </c>
    </row>
    <row r="11" spans="1:100" s="84" customFormat="1" ht="15.75" customHeight="1">
      <c r="A11" s="27"/>
    </row>
    <row r="12" spans="1:100" ht="15.75" customHeight="1">
      <c r="A12" s="88" t="s">
        <v>282</v>
      </c>
      <c r="B12" s="84">
        <v>191914</v>
      </c>
      <c r="C12" s="84">
        <v>181260</v>
      </c>
      <c r="D12" s="84">
        <v>10654</v>
      </c>
      <c r="F12" s="84">
        <v>168640</v>
      </c>
      <c r="G12" s="84">
        <v>172437</v>
      </c>
      <c r="H12" s="84">
        <v>-3797</v>
      </c>
      <c r="J12" s="84">
        <v>156237</v>
      </c>
      <c r="K12" s="84">
        <v>154541</v>
      </c>
      <c r="L12" s="84">
        <v>1696</v>
      </c>
      <c r="N12" s="84">
        <v>165289</v>
      </c>
      <c r="O12" s="84">
        <v>167853</v>
      </c>
      <c r="P12" s="84">
        <v>-2564</v>
      </c>
      <c r="R12" s="84">
        <v>144154</v>
      </c>
      <c r="S12" s="84">
        <v>139102</v>
      </c>
      <c r="T12" s="84">
        <v>5052</v>
      </c>
      <c r="U12" s="84"/>
      <c r="V12" s="84">
        <v>153391</v>
      </c>
      <c r="W12" s="84">
        <v>148857</v>
      </c>
      <c r="X12" s="84">
        <v>4534</v>
      </c>
      <c r="Y12" s="52"/>
      <c r="Z12" s="84">
        <v>171897</v>
      </c>
      <c r="AA12" s="84">
        <v>155046</v>
      </c>
      <c r="AB12" s="84">
        <v>16851</v>
      </c>
      <c r="AC12" s="52"/>
      <c r="AD12" s="84">
        <v>170621</v>
      </c>
      <c r="AE12" s="84">
        <v>167327</v>
      </c>
      <c r="AF12" s="84">
        <v>3294</v>
      </c>
      <c r="AG12" s="52"/>
      <c r="AH12" s="84">
        <v>153999</v>
      </c>
      <c r="AI12" s="84">
        <v>159003</v>
      </c>
      <c r="AJ12" s="84">
        <v>-5004</v>
      </c>
      <c r="AK12" s="52"/>
      <c r="AL12" s="84">
        <v>120770</v>
      </c>
      <c r="AM12" s="84">
        <v>123405</v>
      </c>
      <c r="AN12" s="84">
        <v>-2635</v>
      </c>
      <c r="AO12" s="84"/>
      <c r="AP12" s="107">
        <v>133868</v>
      </c>
      <c r="AQ12" s="107">
        <v>127791</v>
      </c>
      <c r="AR12" s="107">
        <v>6077</v>
      </c>
      <c r="AS12" s="4"/>
      <c r="AT12" s="107">
        <v>139097</v>
      </c>
      <c r="AU12" s="107">
        <v>130304</v>
      </c>
      <c r="AV12" s="107">
        <v>8793</v>
      </c>
      <c r="AW12" s="4"/>
      <c r="AX12" s="110">
        <v>145149</v>
      </c>
      <c r="AY12" s="110">
        <v>130102</v>
      </c>
      <c r="AZ12" s="107">
        <v>15047</v>
      </c>
      <c r="BA12" s="107"/>
      <c r="BB12" s="110">
        <v>163237</v>
      </c>
      <c r="BC12" s="110">
        <v>150506</v>
      </c>
      <c r="BD12" s="107">
        <v>12731</v>
      </c>
      <c r="BE12" s="108"/>
      <c r="BF12" s="110">
        <v>181109</v>
      </c>
      <c r="BG12" s="110">
        <v>166453</v>
      </c>
      <c r="BH12" s="107">
        <v>14656</v>
      </c>
      <c r="BJ12" s="84">
        <v>187838</v>
      </c>
      <c r="BK12" s="84">
        <v>173133</v>
      </c>
      <c r="BL12" s="84">
        <v>14705</v>
      </c>
      <c r="BM12" s="86"/>
      <c r="BN12" s="84">
        <v>230951</v>
      </c>
      <c r="BO12" s="84">
        <v>212704</v>
      </c>
      <c r="BP12" s="84">
        <v>18247</v>
      </c>
      <c r="BQ12" s="87"/>
      <c r="BR12" s="84">
        <v>241280</v>
      </c>
      <c r="BS12" s="84">
        <v>225949</v>
      </c>
      <c r="BT12" s="84">
        <v>15331</v>
      </c>
      <c r="BU12" s="84"/>
      <c r="BV12" s="84">
        <v>249851</v>
      </c>
      <c r="BW12" s="84">
        <v>233680</v>
      </c>
      <c r="BX12" s="84">
        <v>16171</v>
      </c>
      <c r="BZ12" s="84">
        <v>267926</v>
      </c>
      <c r="CA12" s="84">
        <v>260933</v>
      </c>
      <c r="CB12" s="84">
        <v>6993</v>
      </c>
      <c r="CC12" s="84"/>
      <c r="CD12" s="84">
        <v>217265</v>
      </c>
      <c r="CE12" s="84">
        <v>224132</v>
      </c>
      <c r="CF12" s="84">
        <v>-6867</v>
      </c>
      <c r="CG12" s="84"/>
      <c r="CH12" s="84">
        <v>285222</v>
      </c>
      <c r="CI12" s="84">
        <v>271027</v>
      </c>
      <c r="CJ12" s="84">
        <v>14195</v>
      </c>
      <c r="CK12" s="84"/>
      <c r="CL12" s="92">
        <v>241406</v>
      </c>
      <c r="CM12" s="109">
        <v>234720</v>
      </c>
      <c r="CN12" s="109">
        <v>6686</v>
      </c>
      <c r="CO12" s="84"/>
      <c r="CP12" s="92">
        <v>255213</v>
      </c>
      <c r="CQ12" s="109">
        <v>241388</v>
      </c>
      <c r="CR12" s="109">
        <v>13825</v>
      </c>
      <c r="CS12" s="84"/>
      <c r="CT12" s="92">
        <v>250594</v>
      </c>
      <c r="CU12" s="109">
        <v>246749</v>
      </c>
      <c r="CV12" s="109">
        <v>3845</v>
      </c>
    </row>
    <row r="13" spans="1:100" ht="15.75" customHeight="1">
      <c r="A13" s="88" t="s">
        <v>281</v>
      </c>
      <c r="B13" s="84">
        <v>801981</v>
      </c>
      <c r="C13" s="84">
        <v>770437</v>
      </c>
      <c r="D13" s="84">
        <v>31544</v>
      </c>
      <c r="F13" s="84">
        <v>638873</v>
      </c>
      <c r="G13" s="84">
        <v>684350</v>
      </c>
      <c r="H13" s="84">
        <v>-45477</v>
      </c>
      <c r="J13" s="84">
        <v>557747</v>
      </c>
      <c r="K13" s="84">
        <v>557545</v>
      </c>
      <c r="L13" s="84">
        <v>202</v>
      </c>
      <c r="N13" s="84">
        <v>551890</v>
      </c>
      <c r="O13" s="84">
        <v>544222</v>
      </c>
      <c r="P13" s="84">
        <v>7668</v>
      </c>
      <c r="R13" s="84">
        <v>643029</v>
      </c>
      <c r="S13" s="84">
        <v>607708</v>
      </c>
      <c r="T13" s="84">
        <v>35321</v>
      </c>
      <c r="U13" s="84"/>
      <c r="V13" s="84">
        <v>671042</v>
      </c>
      <c r="W13" s="84">
        <v>655022</v>
      </c>
      <c r="X13" s="84">
        <v>16020</v>
      </c>
      <c r="Y13" s="52"/>
      <c r="Z13" s="84">
        <v>710673</v>
      </c>
      <c r="AA13" s="84">
        <v>677652</v>
      </c>
      <c r="AB13" s="84">
        <v>33021</v>
      </c>
      <c r="AC13" s="52"/>
      <c r="AD13" s="84">
        <v>675912</v>
      </c>
      <c r="AE13" s="84">
        <v>668536</v>
      </c>
      <c r="AF13" s="84">
        <v>7376</v>
      </c>
      <c r="AG13" s="52"/>
      <c r="AH13" s="84">
        <v>591034</v>
      </c>
      <c r="AI13" s="84">
        <v>624156</v>
      </c>
      <c r="AJ13" s="84">
        <v>-33122</v>
      </c>
      <c r="AK13" s="52"/>
      <c r="AL13" s="84">
        <v>456767</v>
      </c>
      <c r="AM13" s="84">
        <v>486101</v>
      </c>
      <c r="AN13" s="84">
        <v>-29334</v>
      </c>
      <c r="AO13" s="84"/>
      <c r="AP13" s="107">
        <v>518118</v>
      </c>
      <c r="AQ13" s="107">
        <v>490016</v>
      </c>
      <c r="AR13" s="107">
        <v>28102</v>
      </c>
      <c r="AS13" s="4"/>
      <c r="AT13" s="107">
        <v>560258</v>
      </c>
      <c r="AU13" s="107">
        <v>536395</v>
      </c>
      <c r="AV13" s="107">
        <v>23863</v>
      </c>
      <c r="AW13" s="4"/>
      <c r="AX13" s="110">
        <v>602756</v>
      </c>
      <c r="AY13" s="110">
        <v>574858</v>
      </c>
      <c r="AZ13" s="107">
        <v>27898</v>
      </c>
      <c r="BA13" s="107"/>
      <c r="BB13" s="110">
        <v>591296</v>
      </c>
      <c r="BC13" s="110">
        <v>579100</v>
      </c>
      <c r="BD13" s="107">
        <v>12196</v>
      </c>
      <c r="BE13" s="108"/>
      <c r="BF13" s="110">
        <v>712806</v>
      </c>
      <c r="BG13" s="110">
        <v>660774</v>
      </c>
      <c r="BH13" s="107">
        <v>52032</v>
      </c>
      <c r="BJ13" s="84">
        <v>809198</v>
      </c>
      <c r="BK13" s="84">
        <v>771634</v>
      </c>
      <c r="BL13" s="84">
        <v>37564</v>
      </c>
      <c r="BM13" s="86"/>
      <c r="BN13" s="84">
        <v>892382</v>
      </c>
      <c r="BO13" s="84">
        <v>851317</v>
      </c>
      <c r="BP13" s="84">
        <v>41065</v>
      </c>
      <c r="BQ13" s="87"/>
      <c r="BR13" s="84">
        <v>938184</v>
      </c>
      <c r="BS13" s="84">
        <v>899487</v>
      </c>
      <c r="BT13" s="84">
        <v>38697</v>
      </c>
      <c r="BU13" s="84"/>
      <c r="BV13" s="84">
        <v>975960</v>
      </c>
      <c r="BW13" s="84">
        <v>929884</v>
      </c>
      <c r="BX13" s="84">
        <v>46076</v>
      </c>
      <c r="BZ13" s="84">
        <v>946448</v>
      </c>
      <c r="CA13" s="84">
        <v>932631</v>
      </c>
      <c r="CB13" s="84">
        <v>13817</v>
      </c>
      <c r="CC13" s="84"/>
      <c r="CD13" s="84">
        <v>923849</v>
      </c>
      <c r="CE13" s="84">
        <v>898812</v>
      </c>
      <c r="CF13" s="84">
        <v>25037</v>
      </c>
      <c r="CG13" s="84"/>
      <c r="CH13" s="84">
        <v>1185942</v>
      </c>
      <c r="CI13" s="84">
        <v>1125855</v>
      </c>
      <c r="CJ13" s="84">
        <v>60087</v>
      </c>
      <c r="CK13" s="84"/>
      <c r="CL13" s="92">
        <v>1074582</v>
      </c>
      <c r="CM13" s="109">
        <v>1036183</v>
      </c>
      <c r="CN13" s="109">
        <v>38399</v>
      </c>
      <c r="CO13" s="84"/>
      <c r="CP13" s="92">
        <v>956849</v>
      </c>
      <c r="CQ13" s="109">
        <v>941087</v>
      </c>
      <c r="CR13" s="109">
        <v>15762</v>
      </c>
      <c r="CS13" s="84"/>
      <c r="CT13" s="92">
        <v>845726</v>
      </c>
      <c r="CU13" s="109">
        <v>865473</v>
      </c>
      <c r="CV13" s="109">
        <v>-19747</v>
      </c>
    </row>
    <row r="14" spans="1:100" ht="15.75" customHeight="1">
      <c r="A14" s="88" t="s">
        <v>280</v>
      </c>
      <c r="B14" s="84">
        <v>106300</v>
      </c>
      <c r="C14" s="84">
        <v>100557</v>
      </c>
      <c r="D14" s="84">
        <v>5743</v>
      </c>
      <c r="F14" s="84">
        <v>102396</v>
      </c>
      <c r="G14" s="84">
        <v>104096</v>
      </c>
      <c r="H14" s="84">
        <v>-1700</v>
      </c>
      <c r="J14" s="84">
        <v>93584</v>
      </c>
      <c r="K14" s="84">
        <v>92671</v>
      </c>
      <c r="L14" s="84">
        <v>913</v>
      </c>
      <c r="N14" s="84">
        <v>91924</v>
      </c>
      <c r="O14" s="84">
        <v>88955</v>
      </c>
      <c r="P14" s="84">
        <v>2969</v>
      </c>
      <c r="R14" s="84">
        <v>108737</v>
      </c>
      <c r="S14" s="84">
        <v>99355</v>
      </c>
      <c r="T14" s="84">
        <v>9382</v>
      </c>
      <c r="U14" s="84"/>
      <c r="V14" s="84">
        <v>123330</v>
      </c>
      <c r="W14" s="84">
        <v>113252</v>
      </c>
      <c r="X14" s="84">
        <v>10078</v>
      </c>
      <c r="Y14" s="52"/>
      <c r="Z14" s="84">
        <v>151162</v>
      </c>
      <c r="AA14" s="84">
        <v>140022</v>
      </c>
      <c r="AB14" s="84">
        <v>11140</v>
      </c>
      <c r="AC14" s="52"/>
      <c r="AD14" s="84">
        <v>180367</v>
      </c>
      <c r="AE14" s="84">
        <v>168165</v>
      </c>
      <c r="AF14" s="84">
        <v>12202</v>
      </c>
      <c r="AG14" s="52"/>
      <c r="AH14" s="84">
        <v>163483</v>
      </c>
      <c r="AI14" s="84">
        <v>168262</v>
      </c>
      <c r="AJ14" s="84">
        <v>-4779</v>
      </c>
      <c r="AK14" s="52"/>
      <c r="AL14" s="84">
        <v>113345</v>
      </c>
      <c r="AM14" s="84">
        <v>120882</v>
      </c>
      <c r="AN14" s="84">
        <v>-7537</v>
      </c>
      <c r="AO14" s="84"/>
      <c r="AP14" s="107">
        <v>109417</v>
      </c>
      <c r="AQ14" s="107">
        <v>108402</v>
      </c>
      <c r="AR14" s="107">
        <v>1015</v>
      </c>
      <c r="AS14" s="4"/>
      <c r="AT14" s="107">
        <v>116651</v>
      </c>
      <c r="AU14" s="107">
        <v>110352</v>
      </c>
      <c r="AV14" s="107">
        <v>6299</v>
      </c>
      <c r="AW14" s="4"/>
      <c r="AX14" s="110">
        <v>121484</v>
      </c>
      <c r="AY14" s="110">
        <v>118129</v>
      </c>
      <c r="AZ14" s="107">
        <v>3355</v>
      </c>
      <c r="BA14" s="107"/>
      <c r="BB14" s="110">
        <v>141633</v>
      </c>
      <c r="BC14" s="110">
        <v>134272</v>
      </c>
      <c r="BD14" s="107">
        <v>7361</v>
      </c>
      <c r="BE14" s="108"/>
      <c r="BF14" s="110">
        <v>140273</v>
      </c>
      <c r="BG14" s="110">
        <v>138523</v>
      </c>
      <c r="BH14" s="107">
        <v>1750</v>
      </c>
      <c r="BJ14" s="84">
        <v>173209</v>
      </c>
      <c r="BK14" s="84">
        <v>161129</v>
      </c>
      <c r="BL14" s="84">
        <v>12080</v>
      </c>
      <c r="BM14" s="86"/>
      <c r="BN14" s="84">
        <v>186371</v>
      </c>
      <c r="BO14" s="84">
        <v>174587</v>
      </c>
      <c r="BP14" s="84">
        <v>11784</v>
      </c>
      <c r="BQ14" s="87"/>
      <c r="BR14" s="84">
        <v>201078</v>
      </c>
      <c r="BS14" s="84">
        <v>187429</v>
      </c>
      <c r="BT14" s="84">
        <v>13649</v>
      </c>
      <c r="BU14" s="84"/>
      <c r="BV14" s="84">
        <v>223441</v>
      </c>
      <c r="BW14" s="84">
        <v>211622</v>
      </c>
      <c r="BX14" s="84">
        <v>11819</v>
      </c>
      <c r="BZ14" s="84">
        <v>216248</v>
      </c>
      <c r="CA14" s="84">
        <v>213931</v>
      </c>
      <c r="CB14" s="84">
        <v>2317</v>
      </c>
      <c r="CC14" s="84"/>
      <c r="CD14" s="84">
        <v>171409</v>
      </c>
      <c r="CE14" s="84">
        <v>185732</v>
      </c>
      <c r="CF14" s="84">
        <v>-14323</v>
      </c>
      <c r="CG14" s="84"/>
      <c r="CH14" s="84">
        <v>245673</v>
      </c>
      <c r="CI14" s="84">
        <v>225017</v>
      </c>
      <c r="CJ14" s="84">
        <v>20656</v>
      </c>
      <c r="CK14" s="84"/>
      <c r="CL14" s="92">
        <v>240550</v>
      </c>
      <c r="CM14" s="109">
        <v>221228</v>
      </c>
      <c r="CN14" s="109">
        <v>19322</v>
      </c>
      <c r="CO14" s="84"/>
      <c r="CP14" s="92">
        <v>240032</v>
      </c>
      <c r="CQ14" s="109">
        <v>230254</v>
      </c>
      <c r="CR14" s="109">
        <v>9778</v>
      </c>
      <c r="CS14" s="84"/>
      <c r="CT14" s="92">
        <v>235881</v>
      </c>
      <c r="CU14" s="109">
        <v>237177</v>
      </c>
      <c r="CV14" s="109">
        <v>-1296</v>
      </c>
    </row>
    <row r="15" spans="1:100" ht="15.75" customHeight="1">
      <c r="A15" s="88" t="s">
        <v>279</v>
      </c>
      <c r="B15" s="84">
        <v>79058</v>
      </c>
      <c r="C15" s="84">
        <v>74555</v>
      </c>
      <c r="D15" s="84">
        <v>4503</v>
      </c>
      <c r="F15" s="84">
        <v>92410</v>
      </c>
      <c r="G15" s="84">
        <v>80099</v>
      </c>
      <c r="H15" s="84">
        <v>12311</v>
      </c>
      <c r="J15" s="84">
        <v>93572</v>
      </c>
      <c r="K15" s="84">
        <v>93149</v>
      </c>
      <c r="L15" s="84">
        <v>423</v>
      </c>
      <c r="N15" s="84">
        <v>106218</v>
      </c>
      <c r="O15" s="84">
        <v>97698</v>
      </c>
      <c r="P15" s="84">
        <v>8520</v>
      </c>
      <c r="R15" s="84">
        <v>103002</v>
      </c>
      <c r="S15" s="84">
        <v>102537</v>
      </c>
      <c r="T15" s="84">
        <v>465</v>
      </c>
      <c r="U15" s="84"/>
      <c r="V15" s="84">
        <v>102019</v>
      </c>
      <c r="W15" s="84">
        <v>98806</v>
      </c>
      <c r="X15" s="84">
        <v>3213</v>
      </c>
      <c r="Y15" s="52"/>
      <c r="Z15" s="84">
        <v>104675</v>
      </c>
      <c r="AA15" s="84">
        <v>97210</v>
      </c>
      <c r="AB15" s="84">
        <v>7465</v>
      </c>
      <c r="AC15" s="52"/>
      <c r="AD15" s="84">
        <v>104382</v>
      </c>
      <c r="AE15" s="84">
        <v>100597</v>
      </c>
      <c r="AF15" s="84">
        <v>3785</v>
      </c>
      <c r="AG15" s="52"/>
      <c r="AH15" s="84">
        <v>105619</v>
      </c>
      <c r="AI15" s="84">
        <v>99730</v>
      </c>
      <c r="AJ15" s="84">
        <v>5889</v>
      </c>
      <c r="AK15" s="52"/>
      <c r="AL15" s="84">
        <v>102703</v>
      </c>
      <c r="AM15" s="84">
        <v>104310</v>
      </c>
      <c r="AN15" s="84">
        <v>-1607</v>
      </c>
      <c r="AO15" s="84"/>
      <c r="AP15" s="107">
        <v>96861</v>
      </c>
      <c r="AQ15" s="107">
        <v>92064</v>
      </c>
      <c r="AR15" s="107">
        <v>4797</v>
      </c>
      <c r="AS15" s="4"/>
      <c r="AT15" s="107">
        <v>106297</v>
      </c>
      <c r="AU15" s="107">
        <v>99603</v>
      </c>
      <c r="AV15" s="107">
        <v>6694</v>
      </c>
      <c r="AW15" s="4"/>
      <c r="AX15" s="110">
        <v>132169</v>
      </c>
      <c r="AY15" s="110">
        <v>113985</v>
      </c>
      <c r="AZ15" s="107">
        <v>18184</v>
      </c>
      <c r="BA15" s="107"/>
      <c r="BB15" s="110">
        <v>132333</v>
      </c>
      <c r="BC15" s="110">
        <v>130295</v>
      </c>
      <c r="BD15" s="107">
        <v>2038</v>
      </c>
      <c r="BE15" s="108"/>
      <c r="BF15" s="110">
        <v>138605</v>
      </c>
      <c r="BG15" s="110">
        <v>141525</v>
      </c>
      <c r="BH15" s="107">
        <v>-2920</v>
      </c>
      <c r="BJ15" s="84">
        <v>123308</v>
      </c>
      <c r="BK15" s="84">
        <v>131884</v>
      </c>
      <c r="BL15" s="84">
        <v>-8576</v>
      </c>
      <c r="BM15" s="86"/>
      <c r="BN15" s="84">
        <v>96181</v>
      </c>
      <c r="BO15" s="84">
        <v>116241</v>
      </c>
      <c r="BP15" s="84">
        <v>-20060</v>
      </c>
      <c r="BQ15" s="87"/>
      <c r="BR15" s="84">
        <v>88485</v>
      </c>
      <c r="BS15" s="84">
        <v>89411</v>
      </c>
      <c r="BT15" s="84">
        <v>-926</v>
      </c>
      <c r="BU15" s="84"/>
      <c r="BV15" s="84">
        <v>95990</v>
      </c>
      <c r="BW15" s="84">
        <v>91066</v>
      </c>
      <c r="BX15" s="84">
        <v>4924</v>
      </c>
      <c r="BZ15" s="84">
        <v>113975</v>
      </c>
      <c r="CA15" s="84">
        <v>105580</v>
      </c>
      <c r="CB15" s="84">
        <v>8395</v>
      </c>
      <c r="CC15" s="84"/>
      <c r="CD15" s="84">
        <v>88386</v>
      </c>
      <c r="CE15" s="84">
        <v>96330</v>
      </c>
      <c r="CF15" s="84">
        <v>-7944</v>
      </c>
      <c r="CG15" s="84"/>
      <c r="CH15" s="84">
        <v>133312</v>
      </c>
      <c r="CI15" s="84">
        <v>127825</v>
      </c>
      <c r="CJ15" s="84">
        <v>5487</v>
      </c>
      <c r="CK15" s="84"/>
      <c r="CL15" s="92">
        <v>113533</v>
      </c>
      <c r="CM15" s="109">
        <v>107646</v>
      </c>
      <c r="CN15" s="109">
        <v>5887</v>
      </c>
      <c r="CO15" s="84"/>
      <c r="CP15" s="92">
        <v>118019</v>
      </c>
      <c r="CQ15" s="109">
        <v>113547</v>
      </c>
      <c r="CR15" s="109">
        <v>4472</v>
      </c>
      <c r="CS15" s="84"/>
      <c r="CT15" s="92">
        <v>120377</v>
      </c>
      <c r="CU15" s="109">
        <v>126329</v>
      </c>
      <c r="CV15" s="109">
        <v>-5952</v>
      </c>
    </row>
    <row r="16" spans="1:100" ht="15.75" customHeight="1">
      <c r="A16" s="88" t="s">
        <v>278</v>
      </c>
      <c r="B16" s="84">
        <v>547950</v>
      </c>
      <c r="C16" s="84">
        <v>527258</v>
      </c>
      <c r="D16" s="84">
        <v>20692</v>
      </c>
      <c r="F16" s="84">
        <v>461276</v>
      </c>
      <c r="G16" s="84">
        <v>489085</v>
      </c>
      <c r="H16" s="84">
        <v>-27809</v>
      </c>
      <c r="J16" s="84">
        <v>431665</v>
      </c>
      <c r="K16" s="84">
        <v>427711</v>
      </c>
      <c r="L16" s="84">
        <v>3954</v>
      </c>
      <c r="N16" s="84">
        <v>366422</v>
      </c>
      <c r="O16" s="84">
        <v>379898</v>
      </c>
      <c r="P16" s="84">
        <v>-13476</v>
      </c>
      <c r="R16" s="84">
        <v>383714</v>
      </c>
      <c r="S16" s="84">
        <v>371756</v>
      </c>
      <c r="T16" s="84">
        <v>11958</v>
      </c>
      <c r="U16" s="84"/>
      <c r="V16" s="84">
        <v>398633</v>
      </c>
      <c r="W16" s="84">
        <v>390586</v>
      </c>
      <c r="X16" s="84">
        <v>8047</v>
      </c>
      <c r="Y16" s="52"/>
      <c r="Z16" s="84">
        <v>451219</v>
      </c>
      <c r="AA16" s="84">
        <v>434536</v>
      </c>
      <c r="AB16" s="84">
        <v>16683</v>
      </c>
      <c r="AC16" s="52"/>
      <c r="AD16" s="84">
        <v>481632</v>
      </c>
      <c r="AE16" s="84">
        <v>462623</v>
      </c>
      <c r="AF16" s="84">
        <v>19009</v>
      </c>
      <c r="AG16" s="52"/>
      <c r="AH16" s="84">
        <v>452474</v>
      </c>
      <c r="AI16" s="84">
        <v>471739</v>
      </c>
      <c r="AJ16" s="84">
        <v>-19265</v>
      </c>
      <c r="AK16" s="52"/>
      <c r="AL16" s="84">
        <v>348991</v>
      </c>
      <c r="AM16" s="84">
        <v>359717</v>
      </c>
      <c r="AN16" s="84">
        <v>-10726</v>
      </c>
      <c r="AO16" s="84"/>
      <c r="AP16" s="107">
        <v>446240</v>
      </c>
      <c r="AQ16" s="107">
        <v>391203</v>
      </c>
      <c r="AR16" s="107">
        <v>55037</v>
      </c>
      <c r="AS16" s="4"/>
      <c r="AT16" s="107">
        <v>484543</v>
      </c>
      <c r="AU16" s="107">
        <v>447615</v>
      </c>
      <c r="AV16" s="107">
        <v>36928</v>
      </c>
      <c r="AW16" s="4"/>
      <c r="AX16" s="110">
        <v>515738</v>
      </c>
      <c r="AY16" s="110">
        <v>482067</v>
      </c>
      <c r="AZ16" s="107">
        <v>33671</v>
      </c>
      <c r="BA16" s="107"/>
      <c r="BB16" s="110">
        <v>516364</v>
      </c>
      <c r="BC16" s="110">
        <v>505700</v>
      </c>
      <c r="BD16" s="107">
        <v>10664</v>
      </c>
      <c r="BE16" s="108"/>
      <c r="BF16" s="110">
        <v>555480</v>
      </c>
      <c r="BG16" s="110">
        <v>522270</v>
      </c>
      <c r="BH16" s="107">
        <v>33210</v>
      </c>
      <c r="BJ16" s="84">
        <v>611631</v>
      </c>
      <c r="BK16" s="84">
        <v>582967</v>
      </c>
      <c r="BL16" s="84">
        <v>28664</v>
      </c>
      <c r="BM16" s="86"/>
      <c r="BN16" s="84">
        <v>656643</v>
      </c>
      <c r="BO16" s="84">
        <v>635493</v>
      </c>
      <c r="BP16" s="84">
        <v>21150</v>
      </c>
      <c r="BQ16" s="87"/>
      <c r="BR16" s="84">
        <v>703732</v>
      </c>
      <c r="BS16" s="84">
        <v>674890</v>
      </c>
      <c r="BT16" s="84">
        <v>28842</v>
      </c>
      <c r="BU16" s="84"/>
      <c r="BV16" s="84">
        <v>752190</v>
      </c>
      <c r="BW16" s="84">
        <v>722387</v>
      </c>
      <c r="BX16" s="84">
        <v>29803</v>
      </c>
      <c r="BZ16" s="84">
        <v>695312</v>
      </c>
      <c r="CA16" s="84">
        <v>698329</v>
      </c>
      <c r="CB16" s="84">
        <v>-3017</v>
      </c>
      <c r="CC16" s="84"/>
      <c r="CD16" s="84">
        <v>545077</v>
      </c>
      <c r="CE16" s="84">
        <v>564134</v>
      </c>
      <c r="CF16" s="84">
        <v>-19057</v>
      </c>
      <c r="CG16" s="84"/>
      <c r="CH16" s="84">
        <v>801030</v>
      </c>
      <c r="CI16" s="84">
        <v>770145</v>
      </c>
      <c r="CJ16" s="84">
        <v>30885</v>
      </c>
      <c r="CK16" s="84"/>
      <c r="CL16" s="92">
        <v>703558</v>
      </c>
      <c r="CM16" s="109">
        <v>667865</v>
      </c>
      <c r="CN16" s="109">
        <v>35693</v>
      </c>
      <c r="CO16" s="84"/>
      <c r="CP16" s="92">
        <v>722260</v>
      </c>
      <c r="CQ16" s="109">
        <v>690644</v>
      </c>
      <c r="CR16" s="109">
        <v>31616</v>
      </c>
      <c r="CS16" s="84"/>
      <c r="CT16" s="92">
        <v>708291</v>
      </c>
      <c r="CU16" s="109">
        <v>702586</v>
      </c>
      <c r="CV16" s="109">
        <v>5705</v>
      </c>
    </row>
    <row r="17" spans="1:100" ht="15.75" customHeight="1">
      <c r="A17" s="88" t="s">
        <v>277</v>
      </c>
      <c r="B17" s="84">
        <v>85038</v>
      </c>
      <c r="C17" s="84">
        <v>81522</v>
      </c>
      <c r="D17" s="84">
        <v>3516</v>
      </c>
      <c r="F17" s="84">
        <v>85963</v>
      </c>
      <c r="G17" s="84">
        <v>82009</v>
      </c>
      <c r="H17" s="84">
        <v>3954</v>
      </c>
      <c r="J17" s="84">
        <v>80500</v>
      </c>
      <c r="K17" s="84">
        <v>80597</v>
      </c>
      <c r="L17" s="84">
        <v>-97</v>
      </c>
      <c r="N17" s="84">
        <v>82242</v>
      </c>
      <c r="O17" s="84">
        <v>79908</v>
      </c>
      <c r="P17" s="84">
        <v>2334</v>
      </c>
      <c r="R17" s="84">
        <v>80423</v>
      </c>
      <c r="S17" s="84">
        <v>77136</v>
      </c>
      <c r="T17" s="84">
        <v>3287</v>
      </c>
      <c r="U17" s="84"/>
      <c r="V17" s="84">
        <v>80170</v>
      </c>
      <c r="W17" s="84">
        <v>77090</v>
      </c>
      <c r="X17" s="84">
        <v>3080</v>
      </c>
      <c r="Y17" s="52"/>
      <c r="Z17" s="84">
        <v>83530</v>
      </c>
      <c r="AA17" s="84">
        <v>81237</v>
      </c>
      <c r="AB17" s="84">
        <v>2293</v>
      </c>
      <c r="AC17" s="52"/>
      <c r="AD17" s="84">
        <v>85467</v>
      </c>
      <c r="AE17" s="84">
        <v>80331</v>
      </c>
      <c r="AF17" s="84">
        <v>5136</v>
      </c>
      <c r="AG17" s="52"/>
      <c r="AH17" s="84">
        <v>81716</v>
      </c>
      <c r="AI17" s="84">
        <v>79532</v>
      </c>
      <c r="AJ17" s="84">
        <v>2184</v>
      </c>
      <c r="AK17" s="52"/>
      <c r="AL17" s="84">
        <v>73384</v>
      </c>
      <c r="AM17" s="84">
        <v>72171</v>
      </c>
      <c r="AN17" s="84">
        <v>1213</v>
      </c>
      <c r="AO17" s="84"/>
      <c r="AP17" s="107">
        <v>85909</v>
      </c>
      <c r="AQ17" s="107">
        <v>77833</v>
      </c>
      <c r="AR17" s="107">
        <v>8076</v>
      </c>
      <c r="AS17" s="4"/>
      <c r="AT17" s="107">
        <v>92553</v>
      </c>
      <c r="AU17" s="107">
        <v>90767</v>
      </c>
      <c r="AV17" s="107">
        <v>1786</v>
      </c>
      <c r="AW17" s="4"/>
      <c r="AX17" s="110">
        <v>92783</v>
      </c>
      <c r="AY17" s="110">
        <v>89216</v>
      </c>
      <c r="AZ17" s="107">
        <v>3567</v>
      </c>
      <c r="BA17" s="107"/>
      <c r="BB17" s="110">
        <v>97183</v>
      </c>
      <c r="BC17" s="110">
        <v>93314</v>
      </c>
      <c r="BD17" s="107">
        <v>3869</v>
      </c>
      <c r="BE17" s="108"/>
      <c r="BF17" s="110">
        <v>96227</v>
      </c>
      <c r="BG17" s="110">
        <v>93276</v>
      </c>
      <c r="BH17" s="107">
        <v>2951</v>
      </c>
      <c r="BJ17" s="84">
        <v>98576</v>
      </c>
      <c r="BK17" s="84">
        <v>97864</v>
      </c>
      <c r="BL17" s="84">
        <v>712</v>
      </c>
      <c r="BM17" s="86"/>
      <c r="BN17" s="84">
        <v>103493</v>
      </c>
      <c r="BO17" s="84">
        <v>99461</v>
      </c>
      <c r="BP17" s="84">
        <v>4032</v>
      </c>
      <c r="BQ17" s="87"/>
      <c r="BR17" s="84">
        <v>109212</v>
      </c>
      <c r="BS17" s="84">
        <v>103573</v>
      </c>
      <c r="BT17" s="84">
        <v>5639</v>
      </c>
      <c r="BU17" s="84"/>
      <c r="BV17" s="84">
        <v>108832</v>
      </c>
      <c r="BW17" s="84">
        <v>105223</v>
      </c>
      <c r="BX17" s="84">
        <v>3609</v>
      </c>
      <c r="BZ17" s="84">
        <v>115073</v>
      </c>
      <c r="CA17" s="84">
        <v>111055</v>
      </c>
      <c r="CB17" s="84">
        <v>4018</v>
      </c>
      <c r="CC17" s="84"/>
      <c r="CD17" s="84">
        <v>98954</v>
      </c>
      <c r="CE17" s="84">
        <v>101796</v>
      </c>
      <c r="CF17" s="84">
        <v>-2842</v>
      </c>
      <c r="CG17" s="84"/>
      <c r="CH17" s="84">
        <v>127382</v>
      </c>
      <c r="CI17" s="84">
        <v>121847</v>
      </c>
      <c r="CJ17" s="84">
        <v>5535</v>
      </c>
      <c r="CK17" s="84"/>
      <c r="CL17" s="92">
        <v>113141</v>
      </c>
      <c r="CM17" s="109">
        <v>106231</v>
      </c>
      <c r="CN17" s="109">
        <v>6910</v>
      </c>
      <c r="CO17" s="84"/>
      <c r="CP17" s="92">
        <v>111875</v>
      </c>
      <c r="CQ17" s="109">
        <v>107890</v>
      </c>
      <c r="CR17" s="109">
        <v>3985</v>
      </c>
      <c r="CS17" s="84"/>
      <c r="CT17" s="92">
        <v>113956</v>
      </c>
      <c r="CU17" s="109">
        <v>111180</v>
      </c>
      <c r="CV17" s="109">
        <v>2776</v>
      </c>
    </row>
    <row r="18" spans="1:100" ht="15.75" customHeight="1">
      <c r="A18" s="88" t="s">
        <v>276</v>
      </c>
      <c r="B18" s="84">
        <v>115125</v>
      </c>
      <c r="C18" s="84">
        <v>108467</v>
      </c>
      <c r="D18" s="84">
        <v>6658</v>
      </c>
      <c r="F18" s="84">
        <v>112451</v>
      </c>
      <c r="G18" s="84">
        <v>110404</v>
      </c>
      <c r="H18" s="84">
        <v>2047</v>
      </c>
      <c r="J18" s="84">
        <v>104285</v>
      </c>
      <c r="K18" s="84">
        <v>99243</v>
      </c>
      <c r="L18" s="84">
        <v>5042</v>
      </c>
      <c r="N18" s="84">
        <v>115171</v>
      </c>
      <c r="O18" s="84">
        <v>109387</v>
      </c>
      <c r="P18" s="84">
        <v>5784</v>
      </c>
      <c r="R18" s="84">
        <v>117180</v>
      </c>
      <c r="S18" s="84">
        <v>114002</v>
      </c>
      <c r="T18" s="84">
        <v>3178</v>
      </c>
      <c r="U18" s="84"/>
      <c r="V18" s="84">
        <v>122014</v>
      </c>
      <c r="W18" s="84">
        <v>114460</v>
      </c>
      <c r="X18" s="84">
        <v>7554</v>
      </c>
      <c r="Y18" s="52"/>
      <c r="Z18" s="84">
        <v>163054</v>
      </c>
      <c r="AA18" s="84">
        <v>154752</v>
      </c>
      <c r="AB18" s="84">
        <v>8302</v>
      </c>
      <c r="AC18" s="52"/>
      <c r="AD18" s="84">
        <v>130512</v>
      </c>
      <c r="AE18" s="84">
        <v>127222</v>
      </c>
      <c r="AF18" s="84">
        <v>3290</v>
      </c>
      <c r="AG18" s="52"/>
      <c r="AH18" s="84">
        <v>136898</v>
      </c>
      <c r="AI18" s="84">
        <v>128977</v>
      </c>
      <c r="AJ18" s="84">
        <v>7921</v>
      </c>
      <c r="AK18" s="52"/>
      <c r="AL18" s="84">
        <v>131414</v>
      </c>
      <c r="AM18" s="84">
        <v>121255</v>
      </c>
      <c r="AN18" s="84">
        <v>10159</v>
      </c>
      <c r="AO18" s="84"/>
      <c r="AP18" s="107">
        <v>135151</v>
      </c>
      <c r="AQ18" s="107">
        <v>124556</v>
      </c>
      <c r="AR18" s="107">
        <v>10595</v>
      </c>
      <c r="AS18" s="4"/>
      <c r="AT18" s="107">
        <v>141968</v>
      </c>
      <c r="AU18" s="107">
        <v>132905</v>
      </c>
      <c r="AV18" s="107">
        <v>9063</v>
      </c>
      <c r="AW18" s="4"/>
      <c r="AX18" s="110">
        <v>147742</v>
      </c>
      <c r="AY18" s="110">
        <v>141105</v>
      </c>
      <c r="AZ18" s="107">
        <v>6637</v>
      </c>
      <c r="BA18" s="107"/>
      <c r="BB18" s="110">
        <v>133128</v>
      </c>
      <c r="BC18" s="110">
        <v>133346</v>
      </c>
      <c r="BD18" s="107">
        <v>-218</v>
      </c>
      <c r="BE18" s="108"/>
      <c r="BF18" s="110">
        <v>139326</v>
      </c>
      <c r="BG18" s="110">
        <v>137545</v>
      </c>
      <c r="BH18" s="107">
        <v>1781</v>
      </c>
      <c r="BJ18" s="84">
        <v>145272</v>
      </c>
      <c r="BK18" s="84">
        <v>142212</v>
      </c>
      <c r="BL18" s="84">
        <v>3060</v>
      </c>
      <c r="BM18" s="86"/>
      <c r="BN18" s="84">
        <v>139774</v>
      </c>
      <c r="BO18" s="84">
        <v>136852</v>
      </c>
      <c r="BP18" s="84">
        <v>2922</v>
      </c>
      <c r="BQ18" s="87"/>
      <c r="BR18" s="84">
        <v>143391</v>
      </c>
      <c r="BS18" s="84">
        <v>143213</v>
      </c>
      <c r="BT18" s="84">
        <v>178</v>
      </c>
      <c r="BU18" s="84"/>
      <c r="BV18" s="84">
        <v>150720</v>
      </c>
      <c r="BW18" s="84">
        <v>146962</v>
      </c>
      <c r="BX18" s="84">
        <v>3758</v>
      </c>
      <c r="BZ18" s="84">
        <v>149025</v>
      </c>
      <c r="CA18" s="84">
        <v>147191</v>
      </c>
      <c r="CB18" s="84">
        <v>1834</v>
      </c>
      <c r="CC18" s="84"/>
      <c r="CD18" s="84">
        <v>128149</v>
      </c>
      <c r="CE18" s="84">
        <v>134191</v>
      </c>
      <c r="CF18" s="84">
        <v>-6042</v>
      </c>
      <c r="CG18" s="84"/>
      <c r="CH18" s="84">
        <v>197300</v>
      </c>
      <c r="CI18" s="84">
        <v>183714</v>
      </c>
      <c r="CJ18" s="84">
        <v>13586</v>
      </c>
      <c r="CK18" s="84"/>
      <c r="CL18" s="92">
        <v>157105</v>
      </c>
      <c r="CM18" s="109">
        <v>151026</v>
      </c>
      <c r="CN18" s="109">
        <v>6079</v>
      </c>
      <c r="CO18" s="84"/>
      <c r="CP18" s="92">
        <v>167635</v>
      </c>
      <c r="CQ18" s="109">
        <v>155788</v>
      </c>
      <c r="CR18" s="109">
        <v>11847</v>
      </c>
      <c r="CS18" s="84"/>
      <c r="CT18" s="92">
        <v>187952</v>
      </c>
      <c r="CU18" s="109">
        <v>178034</v>
      </c>
      <c r="CV18" s="109">
        <v>9918</v>
      </c>
    </row>
    <row r="19" spans="1:100" ht="15.75" customHeight="1">
      <c r="A19" s="88" t="s">
        <v>275</v>
      </c>
      <c r="B19" s="84">
        <v>825261</v>
      </c>
      <c r="C19" s="84">
        <v>788186</v>
      </c>
      <c r="D19" s="84">
        <v>37075</v>
      </c>
      <c r="F19" s="84">
        <v>591599</v>
      </c>
      <c r="G19" s="84">
        <v>663785</v>
      </c>
      <c r="H19" s="84">
        <v>-72186</v>
      </c>
      <c r="J19" s="84">
        <v>482017</v>
      </c>
      <c r="K19" s="84">
        <v>502667</v>
      </c>
      <c r="L19" s="84">
        <v>-20650</v>
      </c>
      <c r="N19" s="84">
        <v>471711</v>
      </c>
      <c r="O19" s="84">
        <v>471414</v>
      </c>
      <c r="P19" s="84">
        <v>297</v>
      </c>
      <c r="R19" s="84">
        <v>518357</v>
      </c>
      <c r="S19" s="84">
        <v>509725</v>
      </c>
      <c r="T19" s="84">
        <v>8632</v>
      </c>
      <c r="U19" s="84"/>
      <c r="V19" s="84">
        <v>609742</v>
      </c>
      <c r="W19" s="84">
        <v>575099</v>
      </c>
      <c r="X19" s="84">
        <v>34643</v>
      </c>
      <c r="Y19" s="52"/>
      <c r="Z19" s="84">
        <v>677406</v>
      </c>
      <c r="AA19" s="84">
        <v>660667</v>
      </c>
      <c r="AB19" s="84">
        <v>16739</v>
      </c>
      <c r="AC19" s="52"/>
      <c r="AD19" s="84">
        <v>675592</v>
      </c>
      <c r="AE19" s="84">
        <v>662602</v>
      </c>
      <c r="AF19" s="84">
        <v>12990</v>
      </c>
      <c r="AG19" s="52"/>
      <c r="AH19" s="84">
        <v>510720</v>
      </c>
      <c r="AI19" s="84">
        <v>567056</v>
      </c>
      <c r="AJ19" s="84">
        <v>-56336</v>
      </c>
      <c r="AK19" s="52"/>
      <c r="AL19" s="84">
        <v>387371</v>
      </c>
      <c r="AM19" s="84">
        <v>408162</v>
      </c>
      <c r="AN19" s="84">
        <v>-20791</v>
      </c>
      <c r="AO19" s="84"/>
      <c r="AP19" s="107">
        <v>448276</v>
      </c>
      <c r="AQ19" s="107">
        <v>421414</v>
      </c>
      <c r="AR19" s="107">
        <v>26862</v>
      </c>
      <c r="AS19" s="4"/>
      <c r="AT19" s="107">
        <v>450063</v>
      </c>
      <c r="AU19" s="107">
        <v>432136</v>
      </c>
      <c r="AV19" s="107">
        <v>17927</v>
      </c>
      <c r="AW19" s="4"/>
      <c r="AX19" s="110">
        <v>492398</v>
      </c>
      <c r="AY19" s="110">
        <v>454725</v>
      </c>
      <c r="AZ19" s="107">
        <v>37673</v>
      </c>
      <c r="BA19" s="107"/>
      <c r="BB19" s="110">
        <v>542363</v>
      </c>
      <c r="BC19" s="110">
        <v>517855</v>
      </c>
      <c r="BD19" s="107">
        <v>24508</v>
      </c>
      <c r="BE19" s="108"/>
      <c r="BF19" s="110">
        <v>614801</v>
      </c>
      <c r="BG19" s="110">
        <v>575549</v>
      </c>
      <c r="BH19" s="107">
        <v>39252</v>
      </c>
      <c r="BJ19" s="84">
        <v>740716</v>
      </c>
      <c r="BK19" s="84">
        <v>693754</v>
      </c>
      <c r="BL19" s="84">
        <v>46962</v>
      </c>
      <c r="BM19" s="86"/>
      <c r="BN19" s="84">
        <v>821598</v>
      </c>
      <c r="BO19" s="84">
        <v>791976</v>
      </c>
      <c r="BP19" s="84">
        <v>29622</v>
      </c>
      <c r="BQ19" s="87"/>
      <c r="BR19" s="84">
        <v>818513</v>
      </c>
      <c r="BS19" s="84">
        <v>798277</v>
      </c>
      <c r="BT19" s="84">
        <v>20236</v>
      </c>
      <c r="BU19" s="84"/>
      <c r="BV19" s="84">
        <v>801811</v>
      </c>
      <c r="BW19" s="84">
        <v>772717</v>
      </c>
      <c r="BX19" s="84">
        <v>29094</v>
      </c>
      <c r="BZ19" s="84">
        <v>773265</v>
      </c>
      <c r="CA19" s="84">
        <v>763234</v>
      </c>
      <c r="CB19" s="84">
        <v>10031</v>
      </c>
      <c r="CC19" s="84"/>
      <c r="CD19" s="84">
        <v>678098</v>
      </c>
      <c r="CE19" s="84">
        <v>667512</v>
      </c>
      <c r="CF19" s="84">
        <v>10586</v>
      </c>
      <c r="CG19" s="84"/>
      <c r="CH19" s="84">
        <v>903609</v>
      </c>
      <c r="CI19" s="84">
        <v>876768</v>
      </c>
      <c r="CJ19" s="84">
        <v>26841</v>
      </c>
      <c r="CK19" s="84"/>
      <c r="CL19" s="92">
        <v>834460</v>
      </c>
      <c r="CM19" s="109">
        <v>802046</v>
      </c>
      <c r="CN19" s="109">
        <v>32414</v>
      </c>
      <c r="CO19" s="84"/>
      <c r="CP19" s="92">
        <v>781041</v>
      </c>
      <c r="CQ19" s="109">
        <v>776068</v>
      </c>
      <c r="CR19" s="109">
        <v>4973</v>
      </c>
      <c r="CS19" s="84"/>
      <c r="CT19" s="92">
        <v>648740</v>
      </c>
      <c r="CU19" s="109">
        <v>650620</v>
      </c>
      <c r="CV19" s="109">
        <v>-1880</v>
      </c>
    </row>
    <row r="20" spans="1:100" ht="15.75" customHeight="1">
      <c r="A20" s="88" t="s">
        <v>323</v>
      </c>
      <c r="B20" s="84">
        <v>720752</v>
      </c>
      <c r="C20" s="84">
        <v>699310</v>
      </c>
      <c r="D20" s="84">
        <v>21442</v>
      </c>
      <c r="F20" s="84">
        <v>703339</v>
      </c>
      <c r="G20" s="84">
        <v>713161</v>
      </c>
      <c r="H20" s="84">
        <v>-9822</v>
      </c>
      <c r="J20" s="84">
        <v>671203</v>
      </c>
      <c r="K20" s="84">
        <v>683201</v>
      </c>
      <c r="L20" s="84">
        <v>-11998</v>
      </c>
      <c r="N20" s="84">
        <v>666152</v>
      </c>
      <c r="O20" s="84">
        <v>664602</v>
      </c>
      <c r="P20" s="84">
        <v>1550</v>
      </c>
      <c r="R20" s="84">
        <v>670184</v>
      </c>
      <c r="S20" s="84">
        <v>657145</v>
      </c>
      <c r="T20" s="84">
        <v>13039</v>
      </c>
      <c r="U20" s="84"/>
      <c r="V20" s="84">
        <v>721240</v>
      </c>
      <c r="W20" s="84">
        <v>697880</v>
      </c>
      <c r="X20" s="84">
        <v>23360</v>
      </c>
      <c r="Y20" s="52"/>
      <c r="Z20" s="84">
        <v>759555</v>
      </c>
      <c r="AA20" s="84">
        <v>720128</v>
      </c>
      <c r="AB20" s="84">
        <v>39427</v>
      </c>
      <c r="AC20" s="52"/>
      <c r="AD20" s="84">
        <v>809608</v>
      </c>
      <c r="AE20" s="84">
        <v>756124</v>
      </c>
      <c r="AF20" s="84">
        <v>53484</v>
      </c>
      <c r="AG20" s="52"/>
      <c r="AH20" s="84">
        <v>838710</v>
      </c>
      <c r="AI20" s="84">
        <v>842211</v>
      </c>
      <c r="AJ20" s="84">
        <v>-3501</v>
      </c>
      <c r="AK20" s="52"/>
      <c r="AL20" s="84">
        <v>703233</v>
      </c>
      <c r="AM20" s="84">
        <v>755556</v>
      </c>
      <c r="AN20" s="84">
        <v>-52323</v>
      </c>
      <c r="AO20" s="84"/>
      <c r="AP20" s="107">
        <v>804534</v>
      </c>
      <c r="AQ20" s="107">
        <v>736367</v>
      </c>
      <c r="AR20" s="107">
        <v>68167</v>
      </c>
      <c r="AS20" s="4"/>
      <c r="AT20" s="107">
        <v>883131</v>
      </c>
      <c r="AU20" s="107">
        <v>848001</v>
      </c>
      <c r="AV20" s="107">
        <v>35130</v>
      </c>
      <c r="AW20" s="4"/>
      <c r="AX20" s="110">
        <v>923129</v>
      </c>
      <c r="AY20" s="110">
        <v>871175</v>
      </c>
      <c r="AZ20" s="107">
        <v>51954</v>
      </c>
      <c r="BA20" s="107"/>
      <c r="BB20" s="110">
        <v>1012772</v>
      </c>
      <c r="BC20" s="110">
        <v>941782</v>
      </c>
      <c r="BD20" s="107">
        <v>70990</v>
      </c>
      <c r="BE20" s="108"/>
      <c r="BF20" s="110">
        <v>1118998</v>
      </c>
      <c r="BG20" s="110">
        <v>1059946</v>
      </c>
      <c r="BH20" s="107">
        <v>59052</v>
      </c>
      <c r="BJ20" s="84">
        <v>1213137</v>
      </c>
      <c r="BK20" s="84">
        <v>1149217</v>
      </c>
      <c r="BL20" s="84">
        <v>63920</v>
      </c>
      <c r="BM20" s="86"/>
      <c r="BN20" s="84">
        <v>1349119</v>
      </c>
      <c r="BO20" s="84">
        <v>1264738</v>
      </c>
      <c r="BP20" s="84">
        <v>84381</v>
      </c>
      <c r="BQ20" s="87"/>
      <c r="BR20" s="84">
        <v>1370942</v>
      </c>
      <c r="BS20" s="84">
        <v>1340522</v>
      </c>
      <c r="BT20" s="84">
        <v>30420</v>
      </c>
      <c r="BU20" s="84"/>
      <c r="BV20" s="84">
        <v>1451320</v>
      </c>
      <c r="BW20" s="84">
        <v>1413509</v>
      </c>
      <c r="BX20" s="84">
        <v>37811</v>
      </c>
      <c r="BZ20" s="84">
        <v>202823</v>
      </c>
      <c r="CA20" s="84">
        <v>203832</v>
      </c>
      <c r="CB20" s="84">
        <v>-1009</v>
      </c>
      <c r="CC20" s="84"/>
      <c r="CD20" s="84">
        <v>1169037</v>
      </c>
      <c r="CE20" s="84">
        <v>1284534</v>
      </c>
      <c r="CF20" s="84">
        <v>-115497</v>
      </c>
      <c r="CG20" s="84"/>
      <c r="CH20" s="84">
        <v>1675709</v>
      </c>
      <c r="CI20" s="84">
        <v>1662000</v>
      </c>
      <c r="CJ20" s="84">
        <v>13709</v>
      </c>
      <c r="CK20" s="84"/>
      <c r="CL20" s="92">
        <v>1275415</v>
      </c>
      <c r="CM20" s="109">
        <v>1228459</v>
      </c>
      <c r="CN20" s="109">
        <v>46956</v>
      </c>
      <c r="CO20" s="84"/>
      <c r="CP20" s="92">
        <v>1317615</v>
      </c>
      <c r="CQ20" s="109">
        <v>1240193</v>
      </c>
      <c r="CR20" s="109">
        <v>77422</v>
      </c>
      <c r="CS20" s="84"/>
      <c r="CT20" s="92">
        <v>1313505</v>
      </c>
      <c r="CU20" s="109">
        <v>1322277</v>
      </c>
      <c r="CV20" s="109">
        <v>-8772</v>
      </c>
    </row>
    <row r="21" spans="1:100" ht="15.75" customHeight="1">
      <c r="A21" s="88" t="s">
        <v>332</v>
      </c>
      <c r="B21" s="84">
        <v>1001547</v>
      </c>
      <c r="C21" s="84">
        <v>974948</v>
      </c>
      <c r="D21" s="84">
        <v>26599</v>
      </c>
      <c r="F21" s="84">
        <v>973767</v>
      </c>
      <c r="G21" s="84">
        <v>991244</v>
      </c>
      <c r="H21" s="84">
        <v>-17477</v>
      </c>
      <c r="J21" s="84">
        <v>945979</v>
      </c>
      <c r="K21" s="84">
        <v>936702</v>
      </c>
      <c r="L21" s="84">
        <v>9277</v>
      </c>
      <c r="N21" s="84">
        <v>962445</v>
      </c>
      <c r="O21" s="84">
        <v>968260</v>
      </c>
      <c r="P21" s="84">
        <v>-5815</v>
      </c>
      <c r="R21" s="84">
        <v>960309</v>
      </c>
      <c r="S21" s="84">
        <v>931595</v>
      </c>
      <c r="T21" s="84">
        <v>28714</v>
      </c>
      <c r="U21" s="84"/>
      <c r="V21" s="84">
        <v>1047945</v>
      </c>
      <c r="W21" s="84">
        <v>982610</v>
      </c>
      <c r="X21" s="84">
        <v>65335</v>
      </c>
      <c r="Y21" s="52"/>
      <c r="Z21" s="84">
        <v>1110168</v>
      </c>
      <c r="AA21" s="84">
        <v>1050868</v>
      </c>
      <c r="AB21" s="84">
        <v>59300</v>
      </c>
      <c r="AC21" s="52"/>
      <c r="AD21" s="84">
        <v>1212478</v>
      </c>
      <c r="AE21" s="84">
        <v>1171088</v>
      </c>
      <c r="AF21" s="84">
        <v>41390</v>
      </c>
      <c r="AG21" s="52"/>
      <c r="AH21" s="84">
        <v>1213605</v>
      </c>
      <c r="AI21" s="84">
        <v>1198887</v>
      </c>
      <c r="AJ21" s="84">
        <v>14718</v>
      </c>
      <c r="AK21" s="52"/>
      <c r="AL21" s="84">
        <v>1043342</v>
      </c>
      <c r="AM21" s="84">
        <v>1062419</v>
      </c>
      <c r="AN21" s="84">
        <v>-19077</v>
      </c>
      <c r="AO21" s="84"/>
      <c r="AP21" s="107">
        <v>1115535</v>
      </c>
      <c r="AQ21" s="107">
        <v>1071925</v>
      </c>
      <c r="AR21" s="107">
        <v>43610</v>
      </c>
      <c r="AS21" s="4"/>
      <c r="AT21" s="107">
        <v>1172549</v>
      </c>
      <c r="AU21" s="107">
        <v>1110151</v>
      </c>
      <c r="AV21" s="107">
        <v>62398</v>
      </c>
      <c r="AW21" s="4"/>
      <c r="AX21" s="110">
        <v>1270087</v>
      </c>
      <c r="AY21" s="110">
        <v>1193219</v>
      </c>
      <c r="AZ21" s="107">
        <v>76868</v>
      </c>
      <c r="BA21" s="107"/>
      <c r="BB21" s="110">
        <v>1313291</v>
      </c>
      <c r="BC21" s="110">
        <v>1268410</v>
      </c>
      <c r="BD21" s="107">
        <v>44881</v>
      </c>
      <c r="BE21" s="108"/>
      <c r="BF21" s="110">
        <v>1417032</v>
      </c>
      <c r="BG21" s="110">
        <v>1339856</v>
      </c>
      <c r="BH21" s="107">
        <v>77176</v>
      </c>
      <c r="BJ21" s="84">
        <v>1520709</v>
      </c>
      <c r="BK21" s="84">
        <v>1475236</v>
      </c>
      <c r="BL21" s="84">
        <v>45473</v>
      </c>
      <c r="BM21" s="86"/>
      <c r="BN21" s="84">
        <v>1604802</v>
      </c>
      <c r="BO21" s="84">
        <v>1558969</v>
      </c>
      <c r="BP21" s="84">
        <v>45833</v>
      </c>
      <c r="BQ21" s="87"/>
      <c r="BR21" s="84">
        <v>1723546</v>
      </c>
      <c r="BS21" s="84">
        <v>1679208</v>
      </c>
      <c r="BT21" s="84">
        <v>44338</v>
      </c>
      <c r="BU21" s="84"/>
      <c r="BV21" s="84">
        <v>1730871</v>
      </c>
      <c r="BW21" s="84">
        <v>1702305</v>
      </c>
      <c r="BX21" s="84">
        <v>28566</v>
      </c>
      <c r="BZ21" s="84">
        <v>827000</v>
      </c>
      <c r="CA21" s="84">
        <v>807237</v>
      </c>
      <c r="CB21" s="84">
        <v>19763</v>
      </c>
      <c r="CC21" s="84"/>
      <c r="CD21" s="84">
        <v>1454170</v>
      </c>
      <c r="CE21" s="84">
        <v>1561956</v>
      </c>
      <c r="CF21" s="84">
        <v>-107786</v>
      </c>
      <c r="CG21" s="84"/>
      <c r="CH21" s="84">
        <v>2033780</v>
      </c>
      <c r="CI21" s="84">
        <v>1981431</v>
      </c>
      <c r="CJ21" s="84">
        <v>52349</v>
      </c>
      <c r="CK21" s="84"/>
      <c r="CL21" s="92">
        <v>1469329</v>
      </c>
      <c r="CM21" s="109">
        <v>1433901</v>
      </c>
      <c r="CN21" s="109">
        <v>35428</v>
      </c>
      <c r="CO21" s="84"/>
      <c r="CP21" s="92">
        <v>1455124</v>
      </c>
      <c r="CQ21" s="109">
        <v>1453658</v>
      </c>
      <c r="CR21" s="109">
        <v>1466</v>
      </c>
      <c r="CS21" s="84"/>
      <c r="CT21" s="92">
        <v>1473609</v>
      </c>
      <c r="CU21" s="109">
        <v>1458114</v>
      </c>
      <c r="CV21" s="109">
        <v>15495</v>
      </c>
    </row>
    <row r="22" spans="1:100" ht="15.75" customHeight="1">
      <c r="A22" s="88" t="s">
        <v>274</v>
      </c>
      <c r="B22" s="84">
        <v>207514</v>
      </c>
      <c r="C22" s="84">
        <v>202576</v>
      </c>
      <c r="D22" s="84">
        <v>4938</v>
      </c>
      <c r="F22" s="84">
        <v>175308</v>
      </c>
      <c r="G22" s="84">
        <v>193697</v>
      </c>
      <c r="H22" s="84">
        <v>-18389</v>
      </c>
      <c r="J22" s="84">
        <v>169926</v>
      </c>
      <c r="K22" s="84">
        <v>168305</v>
      </c>
      <c r="L22" s="84">
        <v>1621</v>
      </c>
      <c r="N22" s="84">
        <v>147303</v>
      </c>
      <c r="O22" s="84">
        <v>150329</v>
      </c>
      <c r="P22" s="84">
        <v>-3026</v>
      </c>
      <c r="R22" s="84">
        <v>155233</v>
      </c>
      <c r="S22" s="84">
        <v>150548</v>
      </c>
      <c r="T22" s="84">
        <v>4685</v>
      </c>
      <c r="U22" s="84"/>
      <c r="V22" s="84">
        <v>158451</v>
      </c>
      <c r="W22" s="84">
        <v>157563</v>
      </c>
      <c r="X22" s="84">
        <v>888</v>
      </c>
      <c r="Y22" s="52"/>
      <c r="Z22" s="84">
        <v>165611</v>
      </c>
      <c r="AA22" s="84">
        <v>163106</v>
      </c>
      <c r="AB22" s="84">
        <v>2505</v>
      </c>
      <c r="AC22" s="52"/>
      <c r="AD22" s="84">
        <v>165018</v>
      </c>
      <c r="AE22" s="84">
        <v>157061</v>
      </c>
      <c r="AF22" s="84">
        <v>7957</v>
      </c>
      <c r="AG22" s="52"/>
      <c r="AH22" s="84">
        <v>146700</v>
      </c>
      <c r="AI22" s="84">
        <v>150466</v>
      </c>
      <c r="AJ22" s="84">
        <v>-3766</v>
      </c>
      <c r="AK22" s="52"/>
      <c r="AL22" s="84">
        <v>124526</v>
      </c>
      <c r="AM22" s="84">
        <v>120399</v>
      </c>
      <c r="AN22" s="84">
        <v>4127</v>
      </c>
      <c r="AO22" s="84"/>
      <c r="AP22" s="107">
        <v>140698</v>
      </c>
      <c r="AQ22" s="107">
        <v>134533</v>
      </c>
      <c r="AR22" s="107">
        <v>6165</v>
      </c>
      <c r="AS22" s="4"/>
      <c r="AT22" s="107">
        <v>146637</v>
      </c>
      <c r="AU22" s="107">
        <v>136070</v>
      </c>
      <c r="AV22" s="107">
        <v>10567</v>
      </c>
      <c r="AW22" s="4"/>
      <c r="AX22" s="110">
        <v>175579</v>
      </c>
      <c r="AY22" s="110">
        <v>158253</v>
      </c>
      <c r="AZ22" s="107">
        <v>17326</v>
      </c>
      <c r="BA22" s="107"/>
      <c r="BB22" s="110">
        <v>157068</v>
      </c>
      <c r="BC22" s="110">
        <v>158834</v>
      </c>
      <c r="BD22" s="107">
        <v>-1766</v>
      </c>
      <c r="BE22" s="108"/>
      <c r="BF22" s="110">
        <v>167522</v>
      </c>
      <c r="BG22" s="110">
        <v>156999</v>
      </c>
      <c r="BH22" s="107">
        <v>10523</v>
      </c>
      <c r="BJ22" s="84">
        <v>176974</v>
      </c>
      <c r="BK22" s="84">
        <v>172611</v>
      </c>
      <c r="BL22" s="84">
        <v>4363</v>
      </c>
      <c r="BM22" s="86"/>
      <c r="BN22" s="84">
        <v>203491</v>
      </c>
      <c r="BO22" s="84">
        <v>193259</v>
      </c>
      <c r="BP22" s="84">
        <v>10232</v>
      </c>
      <c r="BQ22" s="87"/>
      <c r="BR22" s="84">
        <v>201025</v>
      </c>
      <c r="BS22" s="84">
        <v>197276</v>
      </c>
      <c r="BT22" s="84">
        <v>3749</v>
      </c>
      <c r="BU22" s="84"/>
      <c r="BV22" s="84">
        <v>205870</v>
      </c>
      <c r="BW22" s="84">
        <v>200035</v>
      </c>
      <c r="BX22" s="84">
        <v>5835</v>
      </c>
      <c r="BZ22" s="84">
        <v>135922</v>
      </c>
      <c r="CA22" s="84">
        <v>134170</v>
      </c>
      <c r="CB22" s="84">
        <v>1752</v>
      </c>
      <c r="CC22" s="84"/>
      <c r="CD22" s="84">
        <v>170012</v>
      </c>
      <c r="CE22" s="84">
        <v>173519</v>
      </c>
      <c r="CF22" s="84">
        <v>-3507</v>
      </c>
      <c r="CG22" s="84"/>
      <c r="CH22" s="84">
        <v>227941</v>
      </c>
      <c r="CI22" s="84">
        <v>212874</v>
      </c>
      <c r="CJ22" s="84">
        <v>15067</v>
      </c>
      <c r="CK22" s="84"/>
      <c r="CL22" s="92">
        <v>202866</v>
      </c>
      <c r="CM22" s="109">
        <v>200292</v>
      </c>
      <c r="CN22" s="109">
        <v>2574</v>
      </c>
      <c r="CO22" s="84"/>
      <c r="CP22" s="92">
        <v>191501</v>
      </c>
      <c r="CQ22" s="109">
        <v>191731</v>
      </c>
      <c r="CR22" s="109">
        <v>-230</v>
      </c>
      <c r="CS22" s="84"/>
      <c r="CT22" s="92">
        <v>179649</v>
      </c>
      <c r="CU22" s="109">
        <v>179609</v>
      </c>
      <c r="CV22" s="109">
        <v>40</v>
      </c>
    </row>
    <row r="23" spans="1:100" ht="15.75" customHeight="1">
      <c r="A23" s="88" t="s">
        <v>273</v>
      </c>
      <c r="B23" s="84">
        <v>489591</v>
      </c>
      <c r="C23" s="84">
        <v>461653</v>
      </c>
      <c r="D23" s="84">
        <v>27938</v>
      </c>
      <c r="F23" s="84">
        <v>464087</v>
      </c>
      <c r="G23" s="84">
        <v>461787</v>
      </c>
      <c r="H23" s="84">
        <v>2300</v>
      </c>
      <c r="J23" s="84">
        <v>437141</v>
      </c>
      <c r="K23" s="84">
        <v>428864</v>
      </c>
      <c r="L23" s="84">
        <v>8277</v>
      </c>
      <c r="N23" s="84">
        <v>427384</v>
      </c>
      <c r="O23" s="84">
        <v>429947</v>
      </c>
      <c r="P23" s="84">
        <v>-2563</v>
      </c>
      <c r="R23" s="84">
        <v>423024</v>
      </c>
      <c r="S23" s="84">
        <v>411448</v>
      </c>
      <c r="T23" s="84">
        <v>11576</v>
      </c>
      <c r="U23" s="84"/>
      <c r="V23" s="84">
        <v>430481</v>
      </c>
      <c r="W23" s="84">
        <v>419203</v>
      </c>
      <c r="X23" s="84">
        <v>11278</v>
      </c>
      <c r="Y23" s="52"/>
      <c r="Z23" s="84">
        <v>472830</v>
      </c>
      <c r="AA23" s="84">
        <v>440139</v>
      </c>
      <c r="AB23" s="84">
        <v>32691</v>
      </c>
      <c r="AC23" s="52"/>
      <c r="AD23" s="84">
        <v>479799</v>
      </c>
      <c r="AE23" s="84">
        <v>462488</v>
      </c>
      <c r="AF23" s="84">
        <v>17311</v>
      </c>
      <c r="AG23" s="52"/>
      <c r="AH23" s="84">
        <v>471013</v>
      </c>
      <c r="AI23" s="84">
        <v>470983</v>
      </c>
      <c r="AJ23" s="84">
        <v>30</v>
      </c>
      <c r="AK23" s="52"/>
      <c r="AL23" s="84">
        <v>409164</v>
      </c>
      <c r="AM23" s="84">
        <v>399632</v>
      </c>
      <c r="AN23" s="84">
        <v>9532</v>
      </c>
      <c r="AO23" s="84"/>
      <c r="AP23" s="107">
        <v>441247</v>
      </c>
      <c r="AQ23" s="107">
        <v>406993</v>
      </c>
      <c r="AR23" s="107">
        <v>34254</v>
      </c>
      <c r="AS23" s="4"/>
      <c r="AT23" s="107">
        <v>463340</v>
      </c>
      <c r="AU23" s="107">
        <v>429839</v>
      </c>
      <c r="AV23" s="107">
        <v>33501</v>
      </c>
      <c r="AW23" s="4"/>
      <c r="AX23" s="110">
        <v>501400</v>
      </c>
      <c r="AY23" s="110">
        <v>468870</v>
      </c>
      <c r="AZ23" s="107">
        <v>32530</v>
      </c>
      <c r="BA23" s="107"/>
      <c r="BB23" s="110">
        <v>550320</v>
      </c>
      <c r="BC23" s="110">
        <v>508916</v>
      </c>
      <c r="BD23" s="107">
        <v>41404</v>
      </c>
      <c r="BE23" s="108"/>
      <c r="BF23" s="110">
        <v>610220</v>
      </c>
      <c r="BG23" s="110">
        <v>542887</v>
      </c>
      <c r="BH23" s="107">
        <v>67333</v>
      </c>
      <c r="BJ23" s="84">
        <v>668010</v>
      </c>
      <c r="BK23" s="84">
        <v>634664</v>
      </c>
      <c r="BL23" s="84">
        <v>33346</v>
      </c>
      <c r="BM23" s="86"/>
      <c r="BN23" s="84">
        <v>706312</v>
      </c>
      <c r="BO23" s="84">
        <v>660863</v>
      </c>
      <c r="BP23" s="84">
        <v>45449</v>
      </c>
      <c r="BQ23" s="87"/>
      <c r="BR23" s="84">
        <v>796905</v>
      </c>
      <c r="BS23" s="84">
        <v>734849</v>
      </c>
      <c r="BT23" s="84">
        <v>62056</v>
      </c>
      <c r="BU23" s="84"/>
      <c r="BV23" s="84">
        <v>841215</v>
      </c>
      <c r="BW23" s="84">
        <v>798021</v>
      </c>
      <c r="BX23" s="84">
        <v>43194</v>
      </c>
      <c r="BZ23" s="84">
        <v>195992</v>
      </c>
      <c r="CA23" s="84">
        <v>195296</v>
      </c>
      <c r="CB23" s="84">
        <v>696</v>
      </c>
      <c r="CC23" s="84"/>
      <c r="CD23" s="84">
        <v>672762</v>
      </c>
      <c r="CE23" s="84">
        <v>707133</v>
      </c>
      <c r="CF23" s="84">
        <v>-34371</v>
      </c>
      <c r="CG23" s="84"/>
      <c r="CH23" s="84">
        <v>958797</v>
      </c>
      <c r="CI23" s="84">
        <v>917271</v>
      </c>
      <c r="CJ23" s="84">
        <v>41526</v>
      </c>
      <c r="CK23" s="84"/>
      <c r="CL23" s="92">
        <v>817787</v>
      </c>
      <c r="CM23" s="109">
        <v>790667</v>
      </c>
      <c r="CN23" s="109">
        <v>27120</v>
      </c>
      <c r="CO23" s="84"/>
      <c r="CP23" s="92">
        <v>832941</v>
      </c>
      <c r="CQ23" s="109">
        <v>789955</v>
      </c>
      <c r="CR23" s="109">
        <v>42986</v>
      </c>
      <c r="CS23" s="84"/>
      <c r="CT23" s="92">
        <v>814643</v>
      </c>
      <c r="CU23" s="109">
        <v>793834</v>
      </c>
      <c r="CV23" s="109">
        <v>20809</v>
      </c>
    </row>
    <row r="24" spans="1:100" ht="15.75" customHeight="1">
      <c r="A24" s="88" t="s">
        <v>272</v>
      </c>
      <c r="B24" s="84">
        <v>134835</v>
      </c>
      <c r="C24" s="84">
        <v>128281</v>
      </c>
      <c r="D24" s="84">
        <v>6554</v>
      </c>
      <c r="F24" s="84">
        <v>123513</v>
      </c>
      <c r="G24" s="84">
        <v>127782</v>
      </c>
      <c r="H24" s="84">
        <v>-4269</v>
      </c>
      <c r="J24" s="84">
        <v>114007</v>
      </c>
      <c r="K24" s="84">
        <v>112885</v>
      </c>
      <c r="L24" s="84">
        <v>1122</v>
      </c>
      <c r="N24" s="84">
        <v>125149</v>
      </c>
      <c r="O24" s="84">
        <v>120227</v>
      </c>
      <c r="P24" s="84">
        <v>4922</v>
      </c>
      <c r="R24" s="84">
        <v>136743</v>
      </c>
      <c r="S24" s="84">
        <v>133358</v>
      </c>
      <c r="T24" s="84">
        <v>3385</v>
      </c>
      <c r="U24" s="84"/>
      <c r="V24" s="84">
        <v>145387</v>
      </c>
      <c r="W24" s="84">
        <v>140878</v>
      </c>
      <c r="X24" s="84">
        <v>4509</v>
      </c>
      <c r="Y24" s="52"/>
      <c r="Z24" s="84">
        <v>155327</v>
      </c>
      <c r="AA24" s="84">
        <v>148845</v>
      </c>
      <c r="AB24" s="84">
        <v>6482</v>
      </c>
      <c r="AC24" s="52"/>
      <c r="AD24" s="84">
        <v>159972</v>
      </c>
      <c r="AE24" s="84">
        <v>157114</v>
      </c>
      <c r="AF24" s="84">
        <v>2858</v>
      </c>
      <c r="AG24" s="52"/>
      <c r="AH24" s="84">
        <v>156372</v>
      </c>
      <c r="AI24" s="84">
        <v>154781</v>
      </c>
      <c r="AJ24" s="84">
        <v>1591</v>
      </c>
      <c r="AK24" s="52"/>
      <c r="AL24" s="84">
        <v>132143</v>
      </c>
      <c r="AM24" s="84">
        <v>133526</v>
      </c>
      <c r="AN24" s="84">
        <v>-1383</v>
      </c>
      <c r="AO24" s="84"/>
      <c r="AP24" s="107">
        <v>121164</v>
      </c>
      <c r="AQ24" s="107">
        <v>119518</v>
      </c>
      <c r="AR24" s="107">
        <v>1646</v>
      </c>
      <c r="AS24" s="4"/>
      <c r="AT24" s="107">
        <v>121566</v>
      </c>
      <c r="AU24" s="107">
        <v>125117</v>
      </c>
      <c r="AV24" s="107">
        <v>-3551</v>
      </c>
      <c r="AW24" s="4"/>
      <c r="AX24" s="110">
        <v>116085</v>
      </c>
      <c r="AY24" s="110">
        <v>112025</v>
      </c>
      <c r="AZ24" s="107">
        <v>4060</v>
      </c>
      <c r="BA24" s="107"/>
      <c r="BB24" s="110">
        <v>120268</v>
      </c>
      <c r="BC24" s="110">
        <v>116795</v>
      </c>
      <c r="BD24" s="107">
        <v>3473</v>
      </c>
      <c r="BE24" s="108"/>
      <c r="BF24" s="110">
        <v>134477</v>
      </c>
      <c r="BG24" s="110">
        <v>128045</v>
      </c>
      <c r="BH24" s="107">
        <v>6432</v>
      </c>
      <c r="BJ24" s="84">
        <v>128009</v>
      </c>
      <c r="BK24" s="84">
        <v>127982</v>
      </c>
      <c r="BL24" s="84">
        <v>27</v>
      </c>
      <c r="BM24" s="86"/>
      <c r="BN24" s="84">
        <v>135956</v>
      </c>
      <c r="BO24" s="84">
        <v>131602</v>
      </c>
      <c r="BP24" s="84">
        <v>4354</v>
      </c>
      <c r="BQ24" s="87"/>
      <c r="BR24" s="84">
        <v>134454</v>
      </c>
      <c r="BS24" s="84">
        <v>132222</v>
      </c>
      <c r="BT24" s="84">
        <v>2232</v>
      </c>
      <c r="BU24" s="84"/>
      <c r="BV24" s="84">
        <v>139052</v>
      </c>
      <c r="BW24" s="84">
        <v>144289</v>
      </c>
      <c r="BX24" s="84">
        <v>-5237</v>
      </c>
      <c r="BZ24" s="84">
        <v>1554408</v>
      </c>
      <c r="CA24" s="84">
        <v>1502617</v>
      </c>
      <c r="CB24" s="84">
        <v>51791</v>
      </c>
      <c r="CC24" s="84"/>
      <c r="CD24" s="84">
        <v>106207</v>
      </c>
      <c r="CE24" s="84">
        <v>118972</v>
      </c>
      <c r="CF24" s="84">
        <v>-12765</v>
      </c>
      <c r="CG24" s="84"/>
      <c r="CH24" s="84">
        <v>152532</v>
      </c>
      <c r="CI24" s="84">
        <v>145711</v>
      </c>
      <c r="CJ24" s="84">
        <v>6821</v>
      </c>
      <c r="CK24" s="84"/>
      <c r="CL24" s="92">
        <v>128775</v>
      </c>
      <c r="CM24" s="109">
        <v>122801</v>
      </c>
      <c r="CN24" s="109">
        <v>5974</v>
      </c>
      <c r="CO24" s="84"/>
      <c r="CP24" s="92">
        <v>132754</v>
      </c>
      <c r="CQ24" s="109">
        <v>135393</v>
      </c>
      <c r="CR24" s="109">
        <v>-2639</v>
      </c>
      <c r="CS24" s="84"/>
      <c r="CT24" s="92">
        <v>155811</v>
      </c>
      <c r="CU24" s="109">
        <v>149529</v>
      </c>
      <c r="CV24" s="109">
        <v>6282</v>
      </c>
    </row>
    <row r="25" spans="1:100" ht="15.75" customHeight="1">
      <c r="A25" s="88" t="s">
        <v>271</v>
      </c>
      <c r="B25" s="84">
        <v>138984</v>
      </c>
      <c r="C25" s="84">
        <v>130932</v>
      </c>
      <c r="D25" s="84">
        <v>8052</v>
      </c>
      <c r="F25" s="84">
        <v>138083</v>
      </c>
      <c r="G25" s="84">
        <v>140882</v>
      </c>
      <c r="H25" s="84">
        <v>-2799</v>
      </c>
      <c r="J25" s="84">
        <v>133916</v>
      </c>
      <c r="K25" s="84">
        <v>135575</v>
      </c>
      <c r="L25" s="84">
        <v>-1659</v>
      </c>
      <c r="N25" s="84">
        <v>130641</v>
      </c>
      <c r="O25" s="84">
        <v>131402</v>
      </c>
      <c r="P25" s="84">
        <v>-761</v>
      </c>
      <c r="R25" s="84">
        <v>131960</v>
      </c>
      <c r="S25" s="84">
        <v>129659</v>
      </c>
      <c r="T25" s="84">
        <v>2301</v>
      </c>
      <c r="U25" s="84"/>
      <c r="V25" s="84">
        <v>135256</v>
      </c>
      <c r="W25" s="84">
        <v>134979</v>
      </c>
      <c r="X25" s="84">
        <v>277</v>
      </c>
      <c r="Y25" s="52"/>
      <c r="Z25" s="84">
        <v>136381</v>
      </c>
      <c r="AA25" s="84">
        <v>130086</v>
      </c>
      <c r="AB25" s="84">
        <v>6295</v>
      </c>
      <c r="AC25" s="52"/>
      <c r="AD25" s="84">
        <v>143133</v>
      </c>
      <c r="AE25" s="84">
        <v>132365</v>
      </c>
      <c r="AF25" s="84">
        <v>10768</v>
      </c>
      <c r="AG25" s="52"/>
      <c r="AH25" s="84">
        <v>144812</v>
      </c>
      <c r="AI25" s="84">
        <v>145513</v>
      </c>
      <c r="AJ25" s="84">
        <v>-701</v>
      </c>
      <c r="AK25" s="52"/>
      <c r="AL25" s="84">
        <v>115544</v>
      </c>
      <c r="AM25" s="84">
        <v>120850</v>
      </c>
      <c r="AN25" s="84">
        <v>-5306</v>
      </c>
      <c r="AO25" s="84"/>
      <c r="AP25" s="107">
        <v>130222</v>
      </c>
      <c r="AQ25" s="107">
        <v>119851</v>
      </c>
      <c r="AR25" s="107">
        <v>10371</v>
      </c>
      <c r="AS25" s="4"/>
      <c r="AT25" s="107">
        <v>138561</v>
      </c>
      <c r="AU25" s="107">
        <v>127344</v>
      </c>
      <c r="AV25" s="107">
        <v>11217</v>
      </c>
      <c r="AW25" s="4"/>
      <c r="AX25" s="110">
        <v>145885</v>
      </c>
      <c r="AY25" s="110">
        <v>140659</v>
      </c>
      <c r="AZ25" s="107">
        <v>5226</v>
      </c>
      <c r="BA25" s="107"/>
      <c r="BB25" s="110">
        <v>155060</v>
      </c>
      <c r="BC25" s="110">
        <v>145044</v>
      </c>
      <c r="BD25" s="107">
        <v>10016</v>
      </c>
      <c r="BE25" s="108"/>
      <c r="BF25" s="110">
        <v>158504</v>
      </c>
      <c r="BG25" s="110">
        <v>151265</v>
      </c>
      <c r="BH25" s="107">
        <v>7239</v>
      </c>
      <c r="BJ25" s="84">
        <v>159013</v>
      </c>
      <c r="BK25" s="84">
        <v>154668</v>
      </c>
      <c r="BL25" s="84">
        <v>4345</v>
      </c>
      <c r="BM25" s="86"/>
      <c r="BN25" s="84">
        <v>171560</v>
      </c>
      <c r="BO25" s="84">
        <v>164345</v>
      </c>
      <c r="BP25" s="84">
        <v>7215</v>
      </c>
      <c r="BQ25" s="87"/>
      <c r="BR25" s="84">
        <v>176309</v>
      </c>
      <c r="BS25" s="84">
        <v>168078</v>
      </c>
      <c r="BT25" s="84">
        <v>8231</v>
      </c>
      <c r="BU25" s="84"/>
      <c r="BV25" s="84">
        <v>193917</v>
      </c>
      <c r="BW25" s="84">
        <v>185048</v>
      </c>
      <c r="BX25" s="84">
        <v>8869</v>
      </c>
      <c r="BZ25" s="84">
        <v>794225</v>
      </c>
      <c r="CA25" s="84">
        <v>783236</v>
      </c>
      <c r="CB25" s="84">
        <v>10989</v>
      </c>
      <c r="CC25" s="84"/>
      <c r="CD25" s="84">
        <v>158601</v>
      </c>
      <c r="CE25" s="84">
        <v>167781</v>
      </c>
      <c r="CF25" s="84">
        <v>-9180</v>
      </c>
      <c r="CG25" s="84"/>
      <c r="CH25" s="84">
        <v>224368</v>
      </c>
      <c r="CI25" s="84">
        <v>202395</v>
      </c>
      <c r="CJ25" s="84">
        <v>21973</v>
      </c>
      <c r="CK25" s="84"/>
      <c r="CL25" s="92">
        <v>202290</v>
      </c>
      <c r="CM25" s="109">
        <v>186003</v>
      </c>
      <c r="CN25" s="109">
        <v>16287</v>
      </c>
      <c r="CO25" s="84"/>
      <c r="CP25" s="92">
        <v>205569</v>
      </c>
      <c r="CQ25" s="109">
        <v>192767</v>
      </c>
      <c r="CR25" s="109">
        <v>12802</v>
      </c>
      <c r="CS25" s="84"/>
      <c r="CT25" s="92">
        <v>220461</v>
      </c>
      <c r="CU25" s="109">
        <v>208940</v>
      </c>
      <c r="CV25" s="109">
        <v>11521</v>
      </c>
    </row>
    <row r="26" spans="1:100" ht="15.75" customHeight="1">
      <c r="A26" s="88" t="s">
        <v>270</v>
      </c>
      <c r="B26" s="84">
        <v>948377</v>
      </c>
      <c r="C26" s="84">
        <v>900286</v>
      </c>
      <c r="D26" s="84">
        <v>48091</v>
      </c>
      <c r="F26" s="84">
        <v>894313</v>
      </c>
      <c r="G26" s="84">
        <v>916791</v>
      </c>
      <c r="H26" s="84">
        <v>-22478</v>
      </c>
      <c r="J26" s="84">
        <v>860674</v>
      </c>
      <c r="K26" s="84">
        <v>842704</v>
      </c>
      <c r="L26" s="84">
        <v>17970</v>
      </c>
      <c r="N26" s="84">
        <v>921394</v>
      </c>
      <c r="O26" s="84">
        <v>909766</v>
      </c>
      <c r="P26" s="84">
        <v>11628</v>
      </c>
      <c r="R26" s="84">
        <v>869924</v>
      </c>
      <c r="S26" s="84">
        <v>848315</v>
      </c>
      <c r="T26" s="84">
        <v>21609</v>
      </c>
      <c r="U26" s="84"/>
      <c r="V26" s="84">
        <v>882487</v>
      </c>
      <c r="W26" s="84">
        <v>849636</v>
      </c>
      <c r="X26" s="84">
        <v>32851</v>
      </c>
      <c r="Y26" s="52"/>
      <c r="Z26" s="84">
        <v>950739</v>
      </c>
      <c r="AA26" s="84">
        <v>899342</v>
      </c>
      <c r="AB26" s="84">
        <v>51397</v>
      </c>
      <c r="AC26" s="52"/>
      <c r="AD26" s="84">
        <v>1021157</v>
      </c>
      <c r="AE26" s="84">
        <v>973952</v>
      </c>
      <c r="AF26" s="84">
        <v>47205</v>
      </c>
      <c r="AG26" s="52"/>
      <c r="AH26" s="84">
        <v>993385</v>
      </c>
      <c r="AI26" s="84">
        <v>983118</v>
      </c>
      <c r="AJ26" s="84">
        <v>10267</v>
      </c>
      <c r="AK26" s="52"/>
      <c r="AL26" s="84">
        <v>831998</v>
      </c>
      <c r="AM26" s="84">
        <v>828567</v>
      </c>
      <c r="AN26" s="84">
        <v>3431</v>
      </c>
      <c r="AO26" s="84"/>
      <c r="AP26" s="107">
        <v>904960</v>
      </c>
      <c r="AQ26" s="107">
        <v>849362</v>
      </c>
      <c r="AR26" s="107">
        <v>55598</v>
      </c>
      <c r="AS26" s="4"/>
      <c r="AT26" s="107">
        <v>936122</v>
      </c>
      <c r="AU26" s="107">
        <v>891360</v>
      </c>
      <c r="AV26" s="107">
        <v>44762</v>
      </c>
      <c r="AW26" s="4"/>
      <c r="AX26" s="110">
        <v>943807</v>
      </c>
      <c r="AY26" s="110">
        <v>901845</v>
      </c>
      <c r="AZ26" s="107">
        <v>41962</v>
      </c>
      <c r="BA26" s="107"/>
      <c r="BB26" s="110">
        <v>999728</v>
      </c>
      <c r="BC26" s="110">
        <v>952763</v>
      </c>
      <c r="BD26" s="107">
        <v>46965</v>
      </c>
      <c r="BE26" s="108"/>
      <c r="BF26" s="110">
        <v>1069128</v>
      </c>
      <c r="BG26" s="110">
        <v>1003085</v>
      </c>
      <c r="BH26" s="107">
        <v>66043</v>
      </c>
      <c r="BJ26" s="84">
        <v>1173863</v>
      </c>
      <c r="BK26" s="84">
        <v>1101934</v>
      </c>
      <c r="BL26" s="84">
        <v>71929</v>
      </c>
      <c r="BM26" s="86"/>
      <c r="BN26" s="84">
        <v>1306595</v>
      </c>
      <c r="BO26" s="84">
        <v>1217028</v>
      </c>
      <c r="BP26" s="84">
        <v>89567</v>
      </c>
      <c r="BQ26" s="87"/>
      <c r="BR26" s="84">
        <v>1467989</v>
      </c>
      <c r="BS26" s="84">
        <v>1374378</v>
      </c>
      <c r="BT26" s="84">
        <v>93611</v>
      </c>
      <c r="BU26" s="84"/>
      <c r="BV26" s="84">
        <v>1530006</v>
      </c>
      <c r="BW26" s="84">
        <v>1486874</v>
      </c>
      <c r="BX26" s="84">
        <v>43132</v>
      </c>
      <c r="BZ26" s="84">
        <v>575262</v>
      </c>
      <c r="CA26" s="84">
        <v>587322</v>
      </c>
      <c r="CB26" s="84">
        <v>-12060</v>
      </c>
      <c r="CC26" s="84"/>
      <c r="CD26" s="84">
        <v>1348805</v>
      </c>
      <c r="CE26" s="84">
        <v>1381137</v>
      </c>
      <c r="CF26" s="84">
        <v>-32332</v>
      </c>
      <c r="CG26" s="84"/>
      <c r="CH26" s="84">
        <v>1792422</v>
      </c>
      <c r="CI26" s="84">
        <v>1723325</v>
      </c>
      <c r="CJ26" s="84">
        <v>69097</v>
      </c>
      <c r="CK26" s="84"/>
      <c r="CL26" s="92">
        <v>1549006</v>
      </c>
      <c r="CM26" s="109">
        <v>1466043</v>
      </c>
      <c r="CN26" s="109">
        <v>82963</v>
      </c>
      <c r="CO26" s="84"/>
      <c r="CP26" s="92">
        <v>1545507</v>
      </c>
      <c r="CQ26" s="109">
        <v>1483134</v>
      </c>
      <c r="CR26" s="109">
        <v>62373</v>
      </c>
      <c r="CS26" s="84"/>
      <c r="CT26" s="92">
        <v>1580808</v>
      </c>
      <c r="CU26" s="109">
        <v>1550842</v>
      </c>
      <c r="CV26" s="109">
        <v>29966</v>
      </c>
    </row>
    <row r="27" spans="1:100" ht="15.75" customHeight="1">
      <c r="A27" s="88" t="s">
        <v>269</v>
      </c>
      <c r="B27" s="84">
        <v>558049</v>
      </c>
      <c r="C27" s="84">
        <v>519351</v>
      </c>
      <c r="D27" s="84">
        <v>38698</v>
      </c>
      <c r="F27" s="84">
        <v>570563</v>
      </c>
      <c r="G27" s="84">
        <v>563355</v>
      </c>
      <c r="H27" s="84">
        <v>7208</v>
      </c>
      <c r="J27" s="84">
        <v>526855</v>
      </c>
      <c r="K27" s="84">
        <v>525490</v>
      </c>
      <c r="L27" s="84">
        <v>1365</v>
      </c>
      <c r="N27" s="84">
        <v>496247</v>
      </c>
      <c r="O27" s="84">
        <v>507970</v>
      </c>
      <c r="P27" s="84">
        <v>-11723</v>
      </c>
      <c r="R27" s="84">
        <v>490739</v>
      </c>
      <c r="S27" s="84">
        <v>471840</v>
      </c>
      <c r="T27" s="84">
        <v>18899</v>
      </c>
      <c r="U27" s="84"/>
      <c r="V27" s="84">
        <v>510854</v>
      </c>
      <c r="W27" s="84">
        <v>508219</v>
      </c>
      <c r="X27" s="84">
        <v>2635</v>
      </c>
      <c r="Y27" s="52"/>
      <c r="Z27" s="84">
        <v>563956</v>
      </c>
      <c r="AA27" s="84">
        <v>529249</v>
      </c>
      <c r="AB27" s="84">
        <v>34707</v>
      </c>
      <c r="AC27" s="52"/>
      <c r="AD27" s="84">
        <v>599533</v>
      </c>
      <c r="AE27" s="84">
        <v>564009</v>
      </c>
      <c r="AF27" s="84">
        <v>35524</v>
      </c>
      <c r="AG27" s="52"/>
      <c r="AH27" s="84">
        <v>580850</v>
      </c>
      <c r="AI27" s="84">
        <v>580841</v>
      </c>
      <c r="AJ27" s="84">
        <v>9</v>
      </c>
      <c r="AK27" s="52"/>
      <c r="AL27" s="84">
        <v>496266</v>
      </c>
      <c r="AM27" s="84">
        <v>501245</v>
      </c>
      <c r="AN27" s="84">
        <v>-4979</v>
      </c>
      <c r="AO27" s="84"/>
      <c r="AP27" s="107">
        <v>539970</v>
      </c>
      <c r="AQ27" s="107">
        <v>507693</v>
      </c>
      <c r="AR27" s="107">
        <v>32277</v>
      </c>
      <c r="AS27" s="4"/>
      <c r="AT27" s="107">
        <v>572000</v>
      </c>
      <c r="AU27" s="107">
        <v>541228</v>
      </c>
      <c r="AV27" s="107">
        <v>30772</v>
      </c>
      <c r="AW27" s="4"/>
      <c r="AX27" s="110">
        <v>606711</v>
      </c>
      <c r="AY27" s="110">
        <v>572693</v>
      </c>
      <c r="AZ27" s="107">
        <v>34018</v>
      </c>
      <c r="BA27" s="107"/>
      <c r="BB27" s="110">
        <v>596572</v>
      </c>
      <c r="BC27" s="110">
        <v>598468</v>
      </c>
      <c r="BD27" s="107">
        <v>-1896</v>
      </c>
      <c r="BE27" s="108"/>
      <c r="BF27" s="110">
        <v>596945</v>
      </c>
      <c r="BG27" s="110">
        <v>573965</v>
      </c>
      <c r="BH27" s="107">
        <v>22980</v>
      </c>
      <c r="BJ27" s="84">
        <v>654634</v>
      </c>
      <c r="BK27" s="84">
        <v>622811</v>
      </c>
      <c r="BL27" s="84">
        <v>31823</v>
      </c>
      <c r="BM27" s="86"/>
      <c r="BN27" s="84">
        <v>681326</v>
      </c>
      <c r="BO27" s="84">
        <v>643133</v>
      </c>
      <c r="BP27" s="84">
        <v>38193</v>
      </c>
      <c r="BQ27" s="87"/>
      <c r="BR27" s="84">
        <v>734714</v>
      </c>
      <c r="BS27" s="84">
        <v>693347</v>
      </c>
      <c r="BT27" s="84">
        <v>41367</v>
      </c>
      <c r="BU27" s="84"/>
      <c r="BV27" s="84">
        <v>804217</v>
      </c>
      <c r="BW27" s="84">
        <v>747404</v>
      </c>
      <c r="BX27" s="84">
        <v>56813</v>
      </c>
      <c r="BZ27" s="84">
        <v>367257</v>
      </c>
      <c r="CA27" s="84">
        <v>357835</v>
      </c>
      <c r="CB27" s="84">
        <v>9422</v>
      </c>
      <c r="CC27" s="84"/>
      <c r="CD27" s="84">
        <v>686778</v>
      </c>
      <c r="CE27" s="84">
        <v>700736</v>
      </c>
      <c r="CF27" s="84">
        <v>-13958</v>
      </c>
      <c r="CG27" s="84"/>
      <c r="CH27" s="84">
        <v>1073908</v>
      </c>
      <c r="CI27" s="84">
        <v>1042148</v>
      </c>
      <c r="CJ27" s="84">
        <v>31760</v>
      </c>
      <c r="CK27" s="84"/>
      <c r="CL27" s="92">
        <v>877869</v>
      </c>
      <c r="CM27" s="109">
        <v>830009</v>
      </c>
      <c r="CN27" s="109">
        <v>47860</v>
      </c>
      <c r="CO27" s="84"/>
      <c r="CP27" s="92">
        <v>902058</v>
      </c>
      <c r="CQ27" s="109">
        <v>862518</v>
      </c>
      <c r="CR27" s="109">
        <v>39540</v>
      </c>
      <c r="CS27" s="84"/>
      <c r="CT27" s="92">
        <v>949744</v>
      </c>
      <c r="CU27" s="109">
        <v>903748</v>
      </c>
      <c r="CV27" s="109">
        <v>45996</v>
      </c>
    </row>
    <row r="28" spans="1:100" ht="15.75" customHeight="1">
      <c r="A28" s="88" t="s">
        <v>268</v>
      </c>
      <c r="B28" s="84">
        <v>384961</v>
      </c>
      <c r="C28" s="84">
        <v>359937</v>
      </c>
      <c r="D28" s="84">
        <v>25024</v>
      </c>
      <c r="F28" s="84">
        <v>362104</v>
      </c>
      <c r="G28" s="84">
        <v>378027</v>
      </c>
      <c r="H28" s="84">
        <v>-15923</v>
      </c>
      <c r="J28" s="84">
        <v>347877</v>
      </c>
      <c r="K28" s="84">
        <v>350290</v>
      </c>
      <c r="L28" s="84">
        <v>-2413</v>
      </c>
      <c r="N28" s="84">
        <v>333316</v>
      </c>
      <c r="O28" s="84">
        <v>336787</v>
      </c>
      <c r="P28" s="84">
        <v>-3471</v>
      </c>
      <c r="R28" s="84">
        <v>342420</v>
      </c>
      <c r="S28" s="84">
        <v>334234</v>
      </c>
      <c r="T28" s="84">
        <v>8186</v>
      </c>
      <c r="U28" s="84"/>
      <c r="V28" s="84">
        <v>368726</v>
      </c>
      <c r="W28" s="84">
        <v>353448</v>
      </c>
      <c r="X28" s="84">
        <v>15278</v>
      </c>
      <c r="Y28" s="52"/>
      <c r="Z28" s="84">
        <v>426409</v>
      </c>
      <c r="AA28" s="84">
        <v>394187</v>
      </c>
      <c r="AB28" s="84">
        <v>32222</v>
      </c>
      <c r="AC28" s="52"/>
      <c r="AD28" s="84">
        <v>455119</v>
      </c>
      <c r="AE28" s="84">
        <v>430160</v>
      </c>
      <c r="AF28" s="84">
        <v>24959</v>
      </c>
      <c r="AG28" s="52"/>
      <c r="AH28" s="84">
        <v>447596</v>
      </c>
      <c r="AI28" s="84">
        <v>452254</v>
      </c>
      <c r="AJ28" s="84">
        <v>-4658</v>
      </c>
      <c r="AK28" s="52"/>
      <c r="AL28" s="84">
        <v>347379</v>
      </c>
      <c r="AM28" s="84">
        <v>361430</v>
      </c>
      <c r="AN28" s="84">
        <v>-14051</v>
      </c>
      <c r="AO28" s="84"/>
      <c r="AP28" s="107">
        <v>414070</v>
      </c>
      <c r="AQ28" s="107">
        <v>380239</v>
      </c>
      <c r="AR28" s="107">
        <v>33831</v>
      </c>
      <c r="AS28" s="4"/>
      <c r="AT28" s="107">
        <v>432166</v>
      </c>
      <c r="AU28" s="107">
        <v>402866</v>
      </c>
      <c r="AV28" s="107">
        <v>29300</v>
      </c>
      <c r="AW28" s="4"/>
      <c r="AX28" s="110">
        <v>467761</v>
      </c>
      <c r="AY28" s="110">
        <v>445107</v>
      </c>
      <c r="AZ28" s="107">
        <v>22654</v>
      </c>
      <c r="BA28" s="107"/>
      <c r="BB28" s="110">
        <v>450128</v>
      </c>
      <c r="BC28" s="110">
        <v>445141</v>
      </c>
      <c r="BD28" s="107">
        <v>4987</v>
      </c>
      <c r="BE28" s="108"/>
      <c r="BF28" s="110">
        <v>463981</v>
      </c>
      <c r="BG28" s="110">
        <v>449947</v>
      </c>
      <c r="BH28" s="107">
        <v>14034</v>
      </c>
      <c r="BJ28" s="84">
        <v>490730</v>
      </c>
      <c r="BK28" s="84">
        <v>467242</v>
      </c>
      <c r="BL28" s="84">
        <v>23488</v>
      </c>
      <c r="BM28" s="86"/>
      <c r="BN28" s="84">
        <v>526334</v>
      </c>
      <c r="BO28" s="84">
        <v>506299</v>
      </c>
      <c r="BP28" s="84">
        <v>20035</v>
      </c>
      <c r="BQ28" s="87"/>
      <c r="BR28" s="84">
        <v>570226</v>
      </c>
      <c r="BS28" s="84">
        <v>534117</v>
      </c>
      <c r="BT28" s="84">
        <v>36109</v>
      </c>
      <c r="BU28" s="84"/>
      <c r="BV28" s="84">
        <v>597261</v>
      </c>
      <c r="BW28" s="84">
        <v>575550</v>
      </c>
      <c r="BX28" s="84">
        <v>21711</v>
      </c>
      <c r="BZ28" s="84">
        <v>140388</v>
      </c>
      <c r="CA28" s="84">
        <v>141130</v>
      </c>
      <c r="CB28" s="84">
        <v>-742</v>
      </c>
      <c r="CC28" s="84"/>
      <c r="CD28" s="84">
        <v>479682</v>
      </c>
      <c r="CE28" s="84">
        <v>498466</v>
      </c>
      <c r="CF28" s="84">
        <v>-18784</v>
      </c>
      <c r="CG28" s="84"/>
      <c r="CH28" s="84">
        <v>706393</v>
      </c>
      <c r="CI28" s="84">
        <v>681021</v>
      </c>
      <c r="CJ28" s="84">
        <v>25372</v>
      </c>
      <c r="CK28" s="84"/>
      <c r="CL28" s="92">
        <v>558864</v>
      </c>
      <c r="CM28" s="109">
        <v>524410</v>
      </c>
      <c r="CN28" s="109">
        <v>34454</v>
      </c>
      <c r="CO28" s="84"/>
      <c r="CP28" s="92">
        <v>578683</v>
      </c>
      <c r="CQ28" s="109">
        <v>553743</v>
      </c>
      <c r="CR28" s="109">
        <v>24940</v>
      </c>
      <c r="CS28" s="84"/>
      <c r="CT28" s="92">
        <v>598201</v>
      </c>
      <c r="CU28" s="109">
        <v>564870</v>
      </c>
      <c r="CV28" s="109">
        <v>33331</v>
      </c>
    </row>
    <row r="29" spans="1:100" ht="15.75" customHeight="1">
      <c r="A29" s="88" t="s">
        <v>267</v>
      </c>
      <c r="B29" s="84">
        <v>222688</v>
      </c>
      <c r="C29" s="84">
        <v>213445</v>
      </c>
      <c r="D29" s="84">
        <v>9243</v>
      </c>
      <c r="F29" s="84">
        <v>224314</v>
      </c>
      <c r="G29" s="84">
        <v>216037</v>
      </c>
      <c r="H29" s="84">
        <v>8277</v>
      </c>
      <c r="J29" s="84">
        <v>201745</v>
      </c>
      <c r="K29" s="84">
        <v>200772</v>
      </c>
      <c r="L29" s="84">
        <v>973</v>
      </c>
      <c r="N29" s="84">
        <v>188192</v>
      </c>
      <c r="O29" s="84">
        <v>187667</v>
      </c>
      <c r="P29" s="84">
        <v>525</v>
      </c>
      <c r="R29" s="84">
        <v>197992</v>
      </c>
      <c r="S29" s="84">
        <v>184626</v>
      </c>
      <c r="T29" s="84">
        <v>13366</v>
      </c>
      <c r="U29" s="84"/>
      <c r="V29" s="84">
        <v>207144</v>
      </c>
      <c r="W29" s="84">
        <v>200688</v>
      </c>
      <c r="X29" s="84">
        <v>6456</v>
      </c>
      <c r="Y29" s="52"/>
      <c r="Z29" s="84">
        <v>224111</v>
      </c>
      <c r="AA29" s="84">
        <v>207403</v>
      </c>
      <c r="AB29" s="84">
        <v>16708</v>
      </c>
      <c r="AC29" s="52"/>
      <c r="AD29" s="84">
        <v>245476</v>
      </c>
      <c r="AE29" s="84">
        <v>229746</v>
      </c>
      <c r="AF29" s="84">
        <v>15730</v>
      </c>
      <c r="AG29" s="52"/>
      <c r="AH29" s="84">
        <v>250199</v>
      </c>
      <c r="AI29" s="84">
        <v>241088</v>
      </c>
      <c r="AJ29" s="84">
        <v>9111</v>
      </c>
      <c r="AK29" s="52"/>
      <c r="AL29" s="84">
        <v>218815</v>
      </c>
      <c r="AM29" s="84">
        <v>210868</v>
      </c>
      <c r="AN29" s="84">
        <v>7947</v>
      </c>
      <c r="AO29" s="84"/>
      <c r="AP29" s="107">
        <v>234171</v>
      </c>
      <c r="AQ29" s="107">
        <v>219541</v>
      </c>
      <c r="AR29" s="107">
        <v>14630</v>
      </c>
      <c r="AS29" s="4"/>
      <c r="AT29" s="107">
        <v>237469</v>
      </c>
      <c r="AU29" s="107">
        <v>224149</v>
      </c>
      <c r="AV29" s="107">
        <v>13320</v>
      </c>
      <c r="AW29" s="4"/>
      <c r="AX29" s="110">
        <v>231589</v>
      </c>
      <c r="AY29" s="110">
        <v>226027</v>
      </c>
      <c r="AZ29" s="107">
        <v>5562</v>
      </c>
      <c r="BA29" s="107"/>
      <c r="BB29" s="110">
        <v>246409</v>
      </c>
      <c r="BC29" s="110">
        <v>247938</v>
      </c>
      <c r="BD29" s="107">
        <v>-1529</v>
      </c>
      <c r="BE29" s="108"/>
      <c r="BF29" s="110">
        <v>244022</v>
      </c>
      <c r="BG29" s="110">
        <v>228680</v>
      </c>
      <c r="BH29" s="107">
        <v>15342</v>
      </c>
      <c r="BJ29" s="84">
        <v>277425</v>
      </c>
      <c r="BK29" s="84">
        <v>262794</v>
      </c>
      <c r="BL29" s="84">
        <v>14631</v>
      </c>
      <c r="BM29" s="86"/>
      <c r="BN29" s="84">
        <v>303032</v>
      </c>
      <c r="BO29" s="84">
        <v>279394</v>
      </c>
      <c r="BP29" s="84">
        <v>23638</v>
      </c>
      <c r="BQ29" s="87"/>
      <c r="BR29" s="84">
        <v>341669</v>
      </c>
      <c r="BS29" s="84">
        <v>310599</v>
      </c>
      <c r="BT29" s="84">
        <v>31070</v>
      </c>
      <c r="BU29" s="84"/>
      <c r="BV29" s="84">
        <v>364301</v>
      </c>
      <c r="BW29" s="84">
        <v>348064</v>
      </c>
      <c r="BX29" s="84">
        <v>16237</v>
      </c>
      <c r="BZ29" s="84">
        <v>161438</v>
      </c>
      <c r="CA29" s="84">
        <v>147929</v>
      </c>
      <c r="CB29" s="84">
        <v>13509</v>
      </c>
      <c r="CC29" s="84"/>
      <c r="CD29" s="84">
        <v>321218</v>
      </c>
      <c r="CE29" s="84">
        <v>323410</v>
      </c>
      <c r="CF29" s="84">
        <v>-2192</v>
      </c>
      <c r="CG29" s="84"/>
      <c r="CH29" s="84">
        <v>403293</v>
      </c>
      <c r="CI29" s="84">
        <v>399607</v>
      </c>
      <c r="CJ29" s="84">
        <v>3686</v>
      </c>
      <c r="CK29" s="84"/>
      <c r="CL29" s="92">
        <v>340810</v>
      </c>
      <c r="CM29" s="109">
        <v>331465</v>
      </c>
      <c r="CN29" s="109">
        <v>9345</v>
      </c>
      <c r="CO29" s="84"/>
      <c r="CP29" s="92">
        <v>342010</v>
      </c>
      <c r="CQ29" s="109">
        <v>330145</v>
      </c>
      <c r="CR29" s="109">
        <v>11865</v>
      </c>
      <c r="CS29" s="84"/>
      <c r="CT29" s="92">
        <v>342688</v>
      </c>
      <c r="CU29" s="109">
        <v>335414</v>
      </c>
      <c r="CV29" s="109">
        <v>7274</v>
      </c>
    </row>
    <row r="30" spans="1:100" ht="15.75" customHeight="1">
      <c r="A30" s="88" t="s">
        <v>266</v>
      </c>
      <c r="B30" s="84">
        <v>120524</v>
      </c>
      <c r="C30" s="84">
        <v>120433</v>
      </c>
      <c r="D30" s="84">
        <v>91</v>
      </c>
      <c r="F30" s="84">
        <v>120227</v>
      </c>
      <c r="G30" s="84">
        <v>120774</v>
      </c>
      <c r="H30" s="84">
        <v>-547</v>
      </c>
      <c r="J30" s="84">
        <v>109177</v>
      </c>
      <c r="K30" s="84">
        <v>109679</v>
      </c>
      <c r="L30" s="84">
        <v>-502</v>
      </c>
      <c r="N30" s="84">
        <v>116161</v>
      </c>
      <c r="O30" s="84">
        <v>113690</v>
      </c>
      <c r="P30" s="84">
        <v>2471</v>
      </c>
      <c r="R30" s="84">
        <v>112465</v>
      </c>
      <c r="S30" s="84">
        <v>111246</v>
      </c>
      <c r="T30" s="84">
        <v>1219</v>
      </c>
      <c r="U30" s="84"/>
      <c r="V30" s="84">
        <v>118283</v>
      </c>
      <c r="W30" s="84">
        <v>113481</v>
      </c>
      <c r="X30" s="84">
        <v>4802</v>
      </c>
      <c r="Y30" s="52"/>
      <c r="Z30" s="84">
        <v>127062</v>
      </c>
      <c r="AA30" s="84">
        <v>119218</v>
      </c>
      <c r="AB30" s="84">
        <v>7844</v>
      </c>
      <c r="AC30" s="52"/>
      <c r="AD30" s="84">
        <v>125354</v>
      </c>
      <c r="AE30" s="84">
        <v>122731</v>
      </c>
      <c r="AF30" s="84">
        <v>2623</v>
      </c>
      <c r="AG30" s="52"/>
      <c r="AH30" s="84">
        <v>120400</v>
      </c>
      <c r="AI30" s="84">
        <v>118723</v>
      </c>
      <c r="AJ30" s="84">
        <v>1677</v>
      </c>
      <c r="AK30" s="52"/>
      <c r="AL30" s="84">
        <v>105203</v>
      </c>
      <c r="AM30" s="84">
        <v>106162</v>
      </c>
      <c r="AN30" s="84">
        <v>-959</v>
      </c>
      <c r="AO30" s="84"/>
      <c r="AP30" s="107">
        <v>120374</v>
      </c>
      <c r="AQ30" s="107">
        <v>109861</v>
      </c>
      <c r="AR30" s="107">
        <v>10513</v>
      </c>
      <c r="AS30" s="4"/>
      <c r="AT30" s="107">
        <v>121732</v>
      </c>
      <c r="AU30" s="107">
        <v>113922</v>
      </c>
      <c r="AV30" s="107">
        <v>7810</v>
      </c>
      <c r="AW30" s="4"/>
      <c r="AX30" s="110">
        <v>130467</v>
      </c>
      <c r="AY30" s="110">
        <v>122184</v>
      </c>
      <c r="AZ30" s="107">
        <v>8283</v>
      </c>
      <c r="BA30" s="107"/>
      <c r="BB30" s="110">
        <v>129002</v>
      </c>
      <c r="BC30" s="110">
        <v>126562</v>
      </c>
      <c r="BD30" s="107">
        <v>2440</v>
      </c>
      <c r="BE30" s="108"/>
      <c r="BF30" s="110">
        <v>121824</v>
      </c>
      <c r="BG30" s="110">
        <v>118782</v>
      </c>
      <c r="BH30" s="107">
        <v>3042</v>
      </c>
      <c r="BJ30" s="84">
        <v>123827</v>
      </c>
      <c r="BK30" s="84">
        <v>121670</v>
      </c>
      <c r="BL30" s="84">
        <v>2157</v>
      </c>
      <c r="BM30" s="86"/>
      <c r="BN30" s="84">
        <v>130336</v>
      </c>
      <c r="BO30" s="84">
        <v>126126</v>
      </c>
      <c r="BP30" s="84">
        <v>4210</v>
      </c>
      <c r="BQ30" s="87"/>
      <c r="BR30" s="84">
        <v>132686</v>
      </c>
      <c r="BS30" s="84">
        <v>131207</v>
      </c>
      <c r="BT30" s="84">
        <v>1479</v>
      </c>
      <c r="BU30" s="84"/>
      <c r="BV30" s="84">
        <v>141976</v>
      </c>
      <c r="BW30" s="84">
        <v>137034</v>
      </c>
      <c r="BX30" s="84">
        <v>4942</v>
      </c>
      <c r="BZ30" s="84">
        <v>1545820</v>
      </c>
      <c r="CA30" s="84">
        <v>1521119</v>
      </c>
      <c r="CB30" s="84">
        <v>24701</v>
      </c>
      <c r="CC30" s="84"/>
      <c r="CD30" s="84">
        <v>119504</v>
      </c>
      <c r="CE30" s="84">
        <v>125556</v>
      </c>
      <c r="CF30" s="84">
        <v>-6052</v>
      </c>
      <c r="CG30" s="84"/>
      <c r="CH30" s="84">
        <v>163774</v>
      </c>
      <c r="CI30" s="84">
        <v>155913</v>
      </c>
      <c r="CJ30" s="84">
        <v>7861</v>
      </c>
      <c r="CK30" s="84"/>
      <c r="CL30" s="92">
        <v>138011</v>
      </c>
      <c r="CM30" s="109">
        <v>135470</v>
      </c>
      <c r="CN30" s="109">
        <v>2541</v>
      </c>
      <c r="CO30" s="84"/>
      <c r="CP30" s="92">
        <v>138699</v>
      </c>
      <c r="CQ30" s="109">
        <v>131505</v>
      </c>
      <c r="CR30" s="109">
        <v>7194</v>
      </c>
      <c r="CS30" s="84"/>
      <c r="CT30" s="92">
        <v>134463</v>
      </c>
      <c r="CU30" s="109">
        <v>136519</v>
      </c>
      <c r="CV30" s="109">
        <v>-2056</v>
      </c>
    </row>
    <row r="31" spans="1:100" ht="15.75" customHeight="1">
      <c r="A31" s="88" t="s">
        <v>265</v>
      </c>
      <c r="B31" s="84">
        <v>92127</v>
      </c>
      <c r="C31" s="84">
        <v>89716</v>
      </c>
      <c r="D31" s="84">
        <v>2411</v>
      </c>
      <c r="F31" s="84">
        <v>103166</v>
      </c>
      <c r="G31" s="84">
        <v>104195</v>
      </c>
      <c r="H31" s="84">
        <v>-1029</v>
      </c>
      <c r="J31" s="84">
        <v>90758</v>
      </c>
      <c r="K31" s="84">
        <v>91101</v>
      </c>
      <c r="L31" s="84">
        <v>-343</v>
      </c>
      <c r="N31" s="84">
        <v>97152</v>
      </c>
      <c r="O31" s="84">
        <v>89603</v>
      </c>
      <c r="P31" s="84">
        <v>7549</v>
      </c>
      <c r="R31" s="84">
        <v>100661</v>
      </c>
      <c r="S31" s="84">
        <v>96581</v>
      </c>
      <c r="T31" s="84">
        <v>4080</v>
      </c>
      <c r="U31" s="84"/>
      <c r="V31" s="84">
        <v>107708</v>
      </c>
      <c r="W31" s="84">
        <v>102210</v>
      </c>
      <c r="X31" s="84">
        <v>5498</v>
      </c>
      <c r="Y31" s="52"/>
      <c r="Z31" s="84">
        <v>127579</v>
      </c>
      <c r="AA31" s="84">
        <v>125093</v>
      </c>
      <c r="AB31" s="84">
        <v>2486</v>
      </c>
      <c r="AC31" s="52"/>
      <c r="AD31" s="84">
        <v>131836</v>
      </c>
      <c r="AE31" s="84">
        <v>128819</v>
      </c>
      <c r="AF31" s="84">
        <v>3017</v>
      </c>
      <c r="AG31" s="52"/>
      <c r="AH31" s="84">
        <v>137424</v>
      </c>
      <c r="AI31" s="84">
        <v>134777</v>
      </c>
      <c r="AJ31" s="84">
        <v>2647</v>
      </c>
      <c r="AK31" s="52"/>
      <c r="AL31" s="84">
        <v>104898</v>
      </c>
      <c r="AM31" s="84">
        <v>103512</v>
      </c>
      <c r="AN31" s="84">
        <v>1386</v>
      </c>
      <c r="AO31" s="84"/>
      <c r="AP31" s="107">
        <v>102951</v>
      </c>
      <c r="AQ31" s="107">
        <v>97338</v>
      </c>
      <c r="AR31" s="107">
        <v>5613</v>
      </c>
      <c r="AS31" s="4"/>
      <c r="AT31" s="107">
        <v>95676</v>
      </c>
      <c r="AU31" s="107">
        <v>94027</v>
      </c>
      <c r="AV31" s="107">
        <v>1649</v>
      </c>
      <c r="AW31" s="4"/>
      <c r="AX31" s="110">
        <v>102396</v>
      </c>
      <c r="AY31" s="110">
        <v>97346</v>
      </c>
      <c r="AZ31" s="107">
        <v>5050</v>
      </c>
      <c r="BA31" s="107"/>
      <c r="BB31" s="110">
        <v>100271</v>
      </c>
      <c r="BC31" s="110">
        <v>99026</v>
      </c>
      <c r="BD31" s="107">
        <v>1245</v>
      </c>
      <c r="BE31" s="108"/>
      <c r="BF31" s="110">
        <v>110068</v>
      </c>
      <c r="BG31" s="110">
        <v>103772</v>
      </c>
      <c r="BH31" s="107">
        <v>6296</v>
      </c>
      <c r="BJ31" s="84">
        <v>114784</v>
      </c>
      <c r="BK31" s="84">
        <v>110257</v>
      </c>
      <c r="BL31" s="84">
        <v>4527</v>
      </c>
      <c r="BM31" s="86"/>
      <c r="BN31" s="84">
        <v>121654</v>
      </c>
      <c r="BO31" s="84">
        <v>117037</v>
      </c>
      <c r="BP31" s="84">
        <v>4617</v>
      </c>
      <c r="BQ31" s="87"/>
      <c r="BR31" s="84">
        <v>124510</v>
      </c>
      <c r="BS31" s="84">
        <v>122809</v>
      </c>
      <c r="BT31" s="84">
        <v>1701</v>
      </c>
      <c r="BU31" s="84"/>
      <c r="BV31" s="84">
        <v>133565</v>
      </c>
      <c r="BW31" s="84">
        <v>131514</v>
      </c>
      <c r="BX31" s="84">
        <v>2051</v>
      </c>
      <c r="BZ31" s="84">
        <v>143953</v>
      </c>
      <c r="CA31" s="84">
        <v>141425</v>
      </c>
      <c r="CB31" s="84">
        <v>2528</v>
      </c>
      <c r="CC31" s="84"/>
      <c r="CD31" s="84">
        <v>147912</v>
      </c>
      <c r="CE31" s="84">
        <v>150752</v>
      </c>
      <c r="CF31" s="84">
        <v>-2840</v>
      </c>
      <c r="CG31" s="84"/>
      <c r="CH31" s="84">
        <v>190080</v>
      </c>
      <c r="CI31" s="84">
        <v>178891</v>
      </c>
      <c r="CJ31" s="84">
        <v>11189</v>
      </c>
      <c r="CK31" s="84"/>
      <c r="CL31" s="92">
        <v>178490</v>
      </c>
      <c r="CM31" s="109">
        <v>166735</v>
      </c>
      <c r="CN31" s="109">
        <v>11755</v>
      </c>
      <c r="CO31" s="84"/>
      <c r="CP31" s="92">
        <v>185344</v>
      </c>
      <c r="CQ31" s="109">
        <v>176265</v>
      </c>
      <c r="CR31" s="109">
        <v>9079</v>
      </c>
      <c r="CS31" s="84"/>
      <c r="CT31" s="92">
        <v>183619</v>
      </c>
      <c r="CU31" s="109">
        <v>181937</v>
      </c>
      <c r="CV31" s="109">
        <v>1682</v>
      </c>
    </row>
    <row r="32" spans="1:100" ht="15.75" customHeight="1">
      <c r="A32" s="88" t="s">
        <v>264</v>
      </c>
      <c r="B32" s="84">
        <v>1026373</v>
      </c>
      <c r="C32" s="84">
        <v>999107</v>
      </c>
      <c r="D32" s="84">
        <v>27266</v>
      </c>
      <c r="F32" s="84">
        <v>908001</v>
      </c>
      <c r="G32" s="84">
        <v>921342</v>
      </c>
      <c r="H32" s="84">
        <v>-13341</v>
      </c>
      <c r="J32" s="84">
        <v>857259</v>
      </c>
      <c r="K32" s="84">
        <v>845244</v>
      </c>
      <c r="L32" s="84">
        <v>12015</v>
      </c>
      <c r="N32" s="84">
        <v>812434</v>
      </c>
      <c r="O32" s="84">
        <v>812379</v>
      </c>
      <c r="P32" s="84">
        <v>55</v>
      </c>
      <c r="R32" s="84">
        <v>799560</v>
      </c>
      <c r="S32" s="84">
        <v>774905</v>
      </c>
      <c r="T32" s="84">
        <v>24655</v>
      </c>
      <c r="U32" s="84"/>
      <c r="V32" s="84">
        <v>870525</v>
      </c>
      <c r="W32" s="84">
        <v>827728</v>
      </c>
      <c r="X32" s="84">
        <v>42797</v>
      </c>
      <c r="Y32" s="52"/>
      <c r="Z32" s="84">
        <v>961330</v>
      </c>
      <c r="AA32" s="84">
        <v>900293</v>
      </c>
      <c r="AB32" s="84">
        <v>61037</v>
      </c>
      <c r="AC32" s="52"/>
      <c r="AD32" s="84">
        <v>1026602</v>
      </c>
      <c r="AE32" s="84">
        <v>975080</v>
      </c>
      <c r="AF32" s="84">
        <v>51522</v>
      </c>
      <c r="AG32" s="52"/>
      <c r="AH32" s="84">
        <v>1042408</v>
      </c>
      <c r="AI32" s="84">
        <v>1028268</v>
      </c>
      <c r="AJ32" s="84">
        <v>14140</v>
      </c>
      <c r="AK32" s="52"/>
      <c r="AL32" s="84">
        <v>821020</v>
      </c>
      <c r="AM32" s="84">
        <v>846254</v>
      </c>
      <c r="AN32" s="84">
        <v>-25234</v>
      </c>
      <c r="AO32" s="84"/>
      <c r="AP32" s="107">
        <v>978463</v>
      </c>
      <c r="AQ32" s="107">
        <v>901510</v>
      </c>
      <c r="AR32" s="107">
        <v>76953</v>
      </c>
      <c r="AS32" s="4"/>
      <c r="AT32" s="107">
        <v>1011918</v>
      </c>
      <c r="AU32" s="107">
        <v>963736</v>
      </c>
      <c r="AV32" s="107">
        <v>48182</v>
      </c>
      <c r="AW32" s="4"/>
      <c r="AX32" s="110">
        <v>1055761</v>
      </c>
      <c r="AY32" s="110">
        <v>1012058</v>
      </c>
      <c r="AZ32" s="107">
        <v>43703</v>
      </c>
      <c r="BA32" s="107"/>
      <c r="BB32" s="110">
        <v>1056908</v>
      </c>
      <c r="BC32" s="110">
        <v>1021404</v>
      </c>
      <c r="BD32" s="107">
        <v>35504</v>
      </c>
      <c r="BE32" s="108"/>
      <c r="BF32" s="110">
        <v>1167319</v>
      </c>
      <c r="BG32" s="110">
        <v>1109430</v>
      </c>
      <c r="BH32" s="107">
        <v>57889</v>
      </c>
      <c r="BJ32" s="84">
        <v>1283418</v>
      </c>
      <c r="BK32" s="84">
        <v>1222231</v>
      </c>
      <c r="BL32" s="84">
        <v>61187</v>
      </c>
      <c r="BM32" s="86"/>
      <c r="BN32" s="84">
        <v>1419443</v>
      </c>
      <c r="BO32" s="84">
        <v>1353860</v>
      </c>
      <c r="BP32" s="84">
        <v>65583</v>
      </c>
      <c r="BQ32" s="87"/>
      <c r="BR32" s="84">
        <v>1500352</v>
      </c>
      <c r="BS32" s="84">
        <v>1434193</v>
      </c>
      <c r="BT32" s="84">
        <v>66159</v>
      </c>
      <c r="BU32" s="84"/>
      <c r="BV32" s="84">
        <v>1545966</v>
      </c>
      <c r="BW32" s="84">
        <v>1490834</v>
      </c>
      <c r="BX32" s="84">
        <v>55132</v>
      </c>
      <c r="BZ32" s="84">
        <v>518648</v>
      </c>
      <c r="CA32" s="84">
        <v>509310</v>
      </c>
      <c r="CB32" s="84">
        <v>9338</v>
      </c>
      <c r="CC32" s="84"/>
      <c r="CD32" s="84">
        <v>1323242</v>
      </c>
      <c r="CE32" s="84">
        <v>1345612</v>
      </c>
      <c r="CF32" s="84">
        <v>-22370</v>
      </c>
      <c r="CG32" s="84"/>
      <c r="CH32" s="84">
        <v>1924934</v>
      </c>
      <c r="CI32" s="84">
        <v>1838733</v>
      </c>
      <c r="CJ32" s="84">
        <v>86201</v>
      </c>
      <c r="CK32" s="84"/>
      <c r="CL32" s="92">
        <v>1594286</v>
      </c>
      <c r="CM32" s="109">
        <v>1517829</v>
      </c>
      <c r="CN32" s="109">
        <v>76457</v>
      </c>
      <c r="CO32" s="84"/>
      <c r="CP32" s="92">
        <v>1666860</v>
      </c>
      <c r="CQ32" s="109">
        <v>1591476</v>
      </c>
      <c r="CR32" s="109">
        <v>75384</v>
      </c>
      <c r="CS32" s="84"/>
      <c r="CT32" s="92">
        <v>1722237</v>
      </c>
      <c r="CU32" s="109">
        <v>1655507</v>
      </c>
      <c r="CV32" s="109">
        <v>66730</v>
      </c>
    </row>
    <row r="33" spans="1:100" ht="15.75" customHeight="1">
      <c r="A33" s="88" t="s">
        <v>263</v>
      </c>
      <c r="B33" s="84">
        <v>116287</v>
      </c>
      <c r="C33" s="84">
        <v>112213</v>
      </c>
      <c r="D33" s="84">
        <v>4074</v>
      </c>
      <c r="F33" s="84">
        <v>119928</v>
      </c>
      <c r="G33" s="84">
        <v>115643</v>
      </c>
      <c r="H33" s="84">
        <v>4285</v>
      </c>
      <c r="J33" s="84">
        <v>116923</v>
      </c>
      <c r="K33" s="84">
        <v>111997</v>
      </c>
      <c r="L33" s="84">
        <v>4926</v>
      </c>
      <c r="N33" s="84">
        <v>115774</v>
      </c>
      <c r="O33" s="84">
        <v>113029</v>
      </c>
      <c r="P33" s="84">
        <v>2745</v>
      </c>
      <c r="R33" s="84">
        <v>112053</v>
      </c>
      <c r="S33" s="84">
        <v>112051</v>
      </c>
      <c r="T33" s="84">
        <v>2</v>
      </c>
      <c r="U33" s="84"/>
      <c r="V33" s="84">
        <v>124254</v>
      </c>
      <c r="W33" s="84">
        <v>117629</v>
      </c>
      <c r="X33" s="84">
        <v>6625</v>
      </c>
      <c r="Y33" s="52"/>
      <c r="Z33" s="84">
        <v>116845</v>
      </c>
      <c r="AA33" s="84">
        <v>117904</v>
      </c>
      <c r="AB33" s="84">
        <v>-1059</v>
      </c>
      <c r="AC33" s="52"/>
      <c r="AD33" s="84">
        <v>120327</v>
      </c>
      <c r="AE33" s="84">
        <v>114870</v>
      </c>
      <c r="AF33" s="84">
        <v>5457</v>
      </c>
      <c r="AG33" s="52"/>
      <c r="AH33" s="84">
        <v>121301</v>
      </c>
      <c r="AI33" s="84">
        <v>116531</v>
      </c>
      <c r="AJ33" s="84">
        <v>4770</v>
      </c>
      <c r="AK33" s="52"/>
      <c r="AL33" s="84">
        <v>115775</v>
      </c>
      <c r="AM33" s="84">
        <v>113108</v>
      </c>
      <c r="AN33" s="84">
        <v>2667</v>
      </c>
      <c r="AO33" s="84"/>
      <c r="AP33" s="107">
        <v>116396</v>
      </c>
      <c r="AQ33" s="107">
        <v>114207</v>
      </c>
      <c r="AR33" s="107">
        <v>2189</v>
      </c>
      <c r="AS33" s="4"/>
      <c r="AT33" s="107">
        <v>119713</v>
      </c>
      <c r="AU33" s="107">
        <v>113090</v>
      </c>
      <c r="AV33" s="107">
        <v>6623</v>
      </c>
      <c r="AW33" s="4"/>
      <c r="AX33" s="110">
        <v>126348</v>
      </c>
      <c r="AY33" s="110">
        <v>116415</v>
      </c>
      <c r="AZ33" s="107">
        <v>9933</v>
      </c>
      <c r="BA33" s="107"/>
      <c r="BB33" s="110">
        <v>128714</v>
      </c>
      <c r="BC33" s="110">
        <v>122701</v>
      </c>
      <c r="BD33" s="107">
        <v>6013</v>
      </c>
      <c r="BE33" s="108"/>
      <c r="BF33" s="110">
        <v>129804</v>
      </c>
      <c r="BG33" s="110">
        <v>124381</v>
      </c>
      <c r="BH33" s="107">
        <v>5423</v>
      </c>
      <c r="BJ33" s="84">
        <v>133903</v>
      </c>
      <c r="BK33" s="84">
        <v>130000</v>
      </c>
      <c r="BL33" s="84">
        <v>3903</v>
      </c>
      <c r="BM33" s="86"/>
      <c r="BN33" s="84">
        <v>125281</v>
      </c>
      <c r="BO33" s="84">
        <v>122001</v>
      </c>
      <c r="BP33" s="84">
        <v>3280</v>
      </c>
      <c r="BQ33" s="87"/>
      <c r="BR33" s="84">
        <v>142653</v>
      </c>
      <c r="BS33" s="84">
        <v>130778</v>
      </c>
      <c r="BT33" s="84">
        <v>11875</v>
      </c>
      <c r="BU33" s="84"/>
      <c r="BV33" s="84">
        <v>136212</v>
      </c>
      <c r="BW33" s="84">
        <v>135514</v>
      </c>
      <c r="BX33" s="84">
        <v>698</v>
      </c>
      <c r="BZ33" s="84">
        <v>599600</v>
      </c>
      <c r="CA33" s="84">
        <v>568561</v>
      </c>
      <c r="CB33" s="84">
        <v>31039</v>
      </c>
      <c r="CC33" s="84"/>
      <c r="CD33" s="84">
        <v>130356</v>
      </c>
      <c r="CE33" s="84">
        <v>134573</v>
      </c>
      <c r="CF33" s="84">
        <v>-4217</v>
      </c>
      <c r="CG33" s="84"/>
      <c r="CH33" s="84">
        <v>166981</v>
      </c>
      <c r="CI33" s="84">
        <v>164321</v>
      </c>
      <c r="CJ33" s="84">
        <v>2660</v>
      </c>
      <c r="CK33" s="84"/>
      <c r="CL33" s="92">
        <v>145405</v>
      </c>
      <c r="CM33" s="109">
        <v>138253</v>
      </c>
      <c r="CN33" s="109">
        <v>7152</v>
      </c>
      <c r="CO33" s="84"/>
      <c r="CP33" s="92">
        <v>156198</v>
      </c>
      <c r="CQ33" s="109">
        <v>147210</v>
      </c>
      <c r="CR33" s="109">
        <v>8988</v>
      </c>
      <c r="CS33" s="84"/>
      <c r="CT33" s="92">
        <v>162204</v>
      </c>
      <c r="CU33" s="109">
        <v>157599</v>
      </c>
      <c r="CV33" s="109">
        <v>4605</v>
      </c>
    </row>
    <row r="34" spans="1:100" ht="15.75" customHeight="1">
      <c r="A34" s="88" t="s">
        <v>262</v>
      </c>
      <c r="B34" s="84">
        <v>390956</v>
      </c>
      <c r="C34" s="84">
        <v>375472</v>
      </c>
      <c r="D34" s="84">
        <v>15484</v>
      </c>
      <c r="F34" s="84">
        <v>351497</v>
      </c>
      <c r="G34" s="84">
        <v>372786</v>
      </c>
      <c r="H34" s="84">
        <v>-21289</v>
      </c>
      <c r="J34" s="84">
        <v>337020</v>
      </c>
      <c r="K34" s="84">
        <v>334990</v>
      </c>
      <c r="L34" s="84">
        <v>2030</v>
      </c>
      <c r="N34" s="84">
        <v>315233</v>
      </c>
      <c r="O34" s="84">
        <v>326529</v>
      </c>
      <c r="P34" s="84">
        <v>-11296</v>
      </c>
      <c r="R34" s="84">
        <v>307529</v>
      </c>
      <c r="S34" s="84">
        <v>300711</v>
      </c>
      <c r="T34" s="84">
        <v>6818</v>
      </c>
      <c r="U34" s="84"/>
      <c r="V34" s="84">
        <v>317161</v>
      </c>
      <c r="W34" s="84">
        <v>317359</v>
      </c>
      <c r="X34" s="84">
        <v>-198</v>
      </c>
      <c r="Y34" s="52"/>
      <c r="Z34" s="84">
        <v>313708</v>
      </c>
      <c r="AA34" s="84">
        <v>305726</v>
      </c>
      <c r="AB34" s="84">
        <v>7982</v>
      </c>
      <c r="AC34" s="52"/>
      <c r="AD34" s="84">
        <v>338191</v>
      </c>
      <c r="AE34" s="84">
        <v>325796</v>
      </c>
      <c r="AF34" s="84">
        <v>12395</v>
      </c>
      <c r="AG34" s="52"/>
      <c r="AH34" s="84">
        <v>334676</v>
      </c>
      <c r="AI34" s="84">
        <v>334288</v>
      </c>
      <c r="AJ34" s="84">
        <v>388</v>
      </c>
      <c r="AK34" s="52"/>
      <c r="AL34" s="84">
        <v>286846</v>
      </c>
      <c r="AM34" s="84">
        <v>284201</v>
      </c>
      <c r="AN34" s="84">
        <v>2645</v>
      </c>
      <c r="AO34" s="84"/>
      <c r="AP34" s="107">
        <v>313459</v>
      </c>
      <c r="AQ34" s="107">
        <v>289236</v>
      </c>
      <c r="AR34" s="107">
        <v>24223</v>
      </c>
      <c r="AS34" s="4"/>
      <c r="AT34" s="107">
        <v>331111</v>
      </c>
      <c r="AU34" s="107">
        <v>311385</v>
      </c>
      <c r="AV34" s="107">
        <v>19726</v>
      </c>
      <c r="AW34" s="4"/>
      <c r="AX34" s="110">
        <v>361188</v>
      </c>
      <c r="AY34" s="110">
        <v>335929</v>
      </c>
      <c r="AZ34" s="107">
        <v>25259</v>
      </c>
      <c r="BA34" s="107"/>
      <c r="BB34" s="110">
        <v>361697</v>
      </c>
      <c r="BC34" s="110">
        <v>352887</v>
      </c>
      <c r="BD34" s="107">
        <v>8810</v>
      </c>
      <c r="BE34" s="108"/>
      <c r="BF34" s="110">
        <v>393123</v>
      </c>
      <c r="BG34" s="110">
        <v>371333</v>
      </c>
      <c r="BH34" s="107">
        <v>21790</v>
      </c>
      <c r="BJ34" s="84">
        <v>424645</v>
      </c>
      <c r="BK34" s="84">
        <v>402449</v>
      </c>
      <c r="BL34" s="84">
        <v>22196</v>
      </c>
      <c r="BM34" s="86"/>
      <c r="BN34" s="84">
        <v>460373</v>
      </c>
      <c r="BO34" s="84">
        <v>431255</v>
      </c>
      <c r="BP34" s="84">
        <v>29118</v>
      </c>
      <c r="BQ34" s="87"/>
      <c r="BR34" s="84">
        <v>491604</v>
      </c>
      <c r="BS34" s="84">
        <v>462202</v>
      </c>
      <c r="BT34" s="84">
        <v>29402</v>
      </c>
      <c r="BU34" s="84"/>
      <c r="BV34" s="84">
        <v>505212</v>
      </c>
      <c r="BW34" s="84">
        <v>482919</v>
      </c>
      <c r="BX34" s="84">
        <v>22293</v>
      </c>
      <c r="BZ34" s="84">
        <v>607224</v>
      </c>
      <c r="CA34" s="84">
        <v>591407</v>
      </c>
      <c r="CB34" s="84">
        <v>15817</v>
      </c>
      <c r="CC34" s="84"/>
      <c r="CD34" s="84">
        <v>406477</v>
      </c>
      <c r="CE34" s="84">
        <v>445765</v>
      </c>
      <c r="CF34" s="84">
        <v>-39288</v>
      </c>
      <c r="CG34" s="84"/>
      <c r="CH34" s="84">
        <v>566003</v>
      </c>
      <c r="CI34" s="84">
        <v>544378</v>
      </c>
      <c r="CJ34" s="84">
        <v>21625</v>
      </c>
      <c r="CK34" s="84"/>
      <c r="CL34" s="92">
        <v>455843</v>
      </c>
      <c r="CM34" s="109">
        <v>438825</v>
      </c>
      <c r="CN34" s="109">
        <v>17018</v>
      </c>
      <c r="CO34" s="84"/>
      <c r="CP34" s="92">
        <v>467373</v>
      </c>
      <c r="CQ34" s="109">
        <v>444541</v>
      </c>
      <c r="CR34" s="109">
        <v>22832</v>
      </c>
      <c r="CS34" s="84"/>
      <c r="CT34" s="92">
        <v>478376</v>
      </c>
      <c r="CU34" s="109">
        <v>468479</v>
      </c>
      <c r="CV34" s="109">
        <v>9897</v>
      </c>
    </row>
    <row r="35" spans="1:100" ht="15.75" customHeight="1">
      <c r="A35" s="88" t="s">
        <v>261</v>
      </c>
      <c r="B35" s="84">
        <v>272217</v>
      </c>
      <c r="C35" s="84">
        <v>260263</v>
      </c>
      <c r="D35" s="84">
        <v>11954</v>
      </c>
      <c r="F35" s="84">
        <v>249437</v>
      </c>
      <c r="G35" s="84">
        <v>251398</v>
      </c>
      <c r="H35" s="84">
        <v>-1961</v>
      </c>
      <c r="J35" s="84">
        <v>257613</v>
      </c>
      <c r="K35" s="84">
        <v>252275</v>
      </c>
      <c r="L35" s="84">
        <v>5338</v>
      </c>
      <c r="N35" s="84">
        <v>252311</v>
      </c>
      <c r="O35" s="84">
        <v>249401</v>
      </c>
      <c r="P35" s="84">
        <v>2910</v>
      </c>
      <c r="R35" s="84">
        <v>273165</v>
      </c>
      <c r="S35" s="84">
        <v>258030</v>
      </c>
      <c r="T35" s="84">
        <v>15135</v>
      </c>
      <c r="U35" s="84"/>
      <c r="V35" s="84">
        <v>263316</v>
      </c>
      <c r="W35" s="84">
        <v>252594</v>
      </c>
      <c r="X35" s="84">
        <v>10722</v>
      </c>
      <c r="Y35" s="52"/>
      <c r="Z35" s="84">
        <v>284802</v>
      </c>
      <c r="AA35" s="84">
        <v>266568</v>
      </c>
      <c r="AB35" s="84">
        <v>18234</v>
      </c>
      <c r="AC35" s="52"/>
      <c r="AD35" s="84">
        <v>306785</v>
      </c>
      <c r="AE35" s="84">
        <v>291913</v>
      </c>
      <c r="AF35" s="84">
        <v>14872</v>
      </c>
      <c r="AG35" s="52"/>
      <c r="AH35" s="84">
        <v>289607</v>
      </c>
      <c r="AI35" s="84">
        <v>286330</v>
      </c>
      <c r="AJ35" s="84">
        <v>3277</v>
      </c>
      <c r="AK35" s="52"/>
      <c r="AL35" s="84">
        <v>239626</v>
      </c>
      <c r="AM35" s="84">
        <v>236391</v>
      </c>
      <c r="AN35" s="84">
        <v>3235</v>
      </c>
      <c r="AO35" s="84"/>
      <c r="AP35" s="107">
        <v>292720</v>
      </c>
      <c r="AQ35" s="107">
        <v>260013</v>
      </c>
      <c r="AR35" s="107">
        <v>32707</v>
      </c>
      <c r="AS35" s="4"/>
      <c r="AT35" s="107">
        <v>318824</v>
      </c>
      <c r="AU35" s="107">
        <v>291100</v>
      </c>
      <c r="AV35" s="107">
        <v>27724</v>
      </c>
      <c r="AW35" s="4"/>
      <c r="AX35" s="110">
        <v>343147</v>
      </c>
      <c r="AY35" s="110">
        <v>312773</v>
      </c>
      <c r="AZ35" s="107">
        <v>30374</v>
      </c>
      <c r="BA35" s="107"/>
      <c r="BB35" s="110">
        <v>374046</v>
      </c>
      <c r="BC35" s="110">
        <v>357043</v>
      </c>
      <c r="BD35" s="107">
        <v>17003</v>
      </c>
      <c r="BE35" s="108"/>
      <c r="BF35" s="110">
        <v>382366</v>
      </c>
      <c r="BG35" s="110">
        <v>358838</v>
      </c>
      <c r="BH35" s="107">
        <v>23528</v>
      </c>
      <c r="BJ35" s="84">
        <v>415755</v>
      </c>
      <c r="BK35" s="84">
        <v>389397</v>
      </c>
      <c r="BL35" s="84">
        <v>26358</v>
      </c>
      <c r="BM35" s="86"/>
      <c r="BN35" s="84">
        <v>478141</v>
      </c>
      <c r="BO35" s="84">
        <v>441936</v>
      </c>
      <c r="BP35" s="84">
        <v>36205</v>
      </c>
      <c r="BQ35" s="87"/>
      <c r="BR35" s="84">
        <v>546252</v>
      </c>
      <c r="BS35" s="84">
        <v>503388</v>
      </c>
      <c r="BT35" s="84">
        <v>42864</v>
      </c>
      <c r="BU35" s="84"/>
      <c r="BV35" s="84">
        <v>568522</v>
      </c>
      <c r="BW35" s="84">
        <v>541345</v>
      </c>
      <c r="BX35" s="84">
        <v>27177</v>
      </c>
      <c r="BZ35" s="84">
        <v>358353</v>
      </c>
      <c r="CA35" s="84">
        <v>350780</v>
      </c>
      <c r="CB35" s="84">
        <v>7573</v>
      </c>
      <c r="CC35" s="84"/>
      <c r="CD35" s="84">
        <v>486156</v>
      </c>
      <c r="CE35" s="84">
        <v>498581</v>
      </c>
      <c r="CF35" s="84">
        <v>-12425</v>
      </c>
      <c r="CG35" s="84"/>
      <c r="CH35" s="84">
        <v>695095</v>
      </c>
      <c r="CI35" s="84">
        <v>661976</v>
      </c>
      <c r="CJ35" s="84">
        <v>33119</v>
      </c>
      <c r="CK35" s="84"/>
      <c r="CL35" s="92">
        <v>575421</v>
      </c>
      <c r="CM35" s="109">
        <v>541478</v>
      </c>
      <c r="CN35" s="109">
        <v>33943</v>
      </c>
      <c r="CO35" s="84"/>
      <c r="CP35" s="92">
        <v>580799</v>
      </c>
      <c r="CQ35" s="109">
        <v>548162</v>
      </c>
      <c r="CR35" s="109">
        <v>32637</v>
      </c>
      <c r="CS35" s="84"/>
      <c r="CT35" s="92">
        <v>569948</v>
      </c>
      <c r="CU35" s="109">
        <v>558077</v>
      </c>
      <c r="CV35" s="109">
        <v>11871</v>
      </c>
    </row>
    <row r="36" spans="1:100" ht="15.75" customHeight="1">
      <c r="A36" s="88" t="s">
        <v>260</v>
      </c>
      <c r="B36" s="84">
        <v>218508</v>
      </c>
      <c r="C36" s="84">
        <v>204807</v>
      </c>
      <c r="D36" s="84">
        <v>13701</v>
      </c>
      <c r="F36" s="84">
        <v>229438</v>
      </c>
      <c r="G36" s="84">
        <v>232687</v>
      </c>
      <c r="H36" s="84">
        <v>-3249</v>
      </c>
      <c r="J36" s="84">
        <v>219828</v>
      </c>
      <c r="K36" s="84">
        <v>208092</v>
      </c>
      <c r="L36" s="84">
        <v>11736</v>
      </c>
      <c r="N36" s="84">
        <v>236252</v>
      </c>
      <c r="O36" s="84">
        <v>226190</v>
      </c>
      <c r="P36" s="84">
        <v>10062</v>
      </c>
      <c r="R36" s="84">
        <v>268561</v>
      </c>
      <c r="S36" s="84">
        <v>246327</v>
      </c>
      <c r="T36" s="84">
        <v>22234</v>
      </c>
      <c r="U36" s="84"/>
      <c r="V36" s="84">
        <v>305079</v>
      </c>
      <c r="W36" s="84">
        <v>298469</v>
      </c>
      <c r="X36" s="84">
        <v>6610</v>
      </c>
      <c r="Y36" s="52"/>
      <c r="Z36" s="84">
        <v>339373</v>
      </c>
      <c r="AA36" s="84">
        <v>312161</v>
      </c>
      <c r="AB36" s="84">
        <v>27212</v>
      </c>
      <c r="AC36" s="52"/>
      <c r="AD36" s="84">
        <v>371802</v>
      </c>
      <c r="AE36" s="84">
        <v>358248</v>
      </c>
      <c r="AF36" s="84">
        <v>13554</v>
      </c>
      <c r="AG36" s="52"/>
      <c r="AH36" s="84">
        <v>366399</v>
      </c>
      <c r="AI36" s="84">
        <v>354306</v>
      </c>
      <c r="AJ36" s="84">
        <v>12093</v>
      </c>
      <c r="AK36" s="52"/>
      <c r="AL36" s="84">
        <v>266649</v>
      </c>
      <c r="AM36" s="84">
        <v>277336</v>
      </c>
      <c r="AN36" s="84">
        <v>-10687</v>
      </c>
      <c r="AO36" s="84"/>
      <c r="AP36" s="107">
        <v>272771</v>
      </c>
      <c r="AQ36" s="107">
        <v>262047</v>
      </c>
      <c r="AR36" s="107">
        <v>10724</v>
      </c>
      <c r="AS36" s="4"/>
      <c r="AT36" s="107">
        <v>274760</v>
      </c>
      <c r="AU36" s="107">
        <v>267976</v>
      </c>
      <c r="AV36" s="107">
        <v>6784</v>
      </c>
      <c r="AW36" s="4"/>
      <c r="AX36" s="110">
        <v>282494</v>
      </c>
      <c r="AY36" s="110">
        <v>272789</v>
      </c>
      <c r="AZ36" s="107">
        <v>9705</v>
      </c>
      <c r="BA36" s="107"/>
      <c r="BB36" s="110">
        <v>298072</v>
      </c>
      <c r="BC36" s="110">
        <v>285783</v>
      </c>
      <c r="BD36" s="107">
        <v>12289</v>
      </c>
      <c r="BE36" s="108"/>
      <c r="BF36" s="110">
        <v>355227</v>
      </c>
      <c r="BG36" s="110">
        <v>334200</v>
      </c>
      <c r="BH36" s="107">
        <v>21027</v>
      </c>
      <c r="BJ36" s="84">
        <v>380149</v>
      </c>
      <c r="BK36" s="84">
        <v>356139</v>
      </c>
      <c r="BL36" s="84">
        <v>24010</v>
      </c>
      <c r="BM36" s="86"/>
      <c r="BN36" s="84">
        <v>471203</v>
      </c>
      <c r="BO36" s="84">
        <v>439386</v>
      </c>
      <c r="BP36" s="84">
        <v>31817</v>
      </c>
      <c r="BQ36" s="87"/>
      <c r="BR36" s="84">
        <v>519809</v>
      </c>
      <c r="BS36" s="84">
        <v>479085</v>
      </c>
      <c r="BT36" s="84">
        <v>40724</v>
      </c>
      <c r="BU36" s="84"/>
      <c r="BV36" s="84">
        <v>608139</v>
      </c>
      <c r="BW36" s="84">
        <v>574625</v>
      </c>
      <c r="BX36" s="84">
        <v>33514</v>
      </c>
      <c r="BZ36" s="84">
        <v>615267</v>
      </c>
      <c r="CA36" s="84">
        <v>600023</v>
      </c>
      <c r="CB36" s="84">
        <v>15244</v>
      </c>
      <c r="CC36" s="84"/>
      <c r="CD36" s="84">
        <v>437477</v>
      </c>
      <c r="CE36" s="84">
        <v>534858</v>
      </c>
      <c r="CF36" s="84">
        <v>-97381</v>
      </c>
      <c r="CG36" s="84"/>
      <c r="CH36" s="84">
        <v>659329</v>
      </c>
      <c r="CI36" s="84">
        <v>592126</v>
      </c>
      <c r="CJ36" s="84">
        <v>67203</v>
      </c>
      <c r="CK36" s="84"/>
      <c r="CL36" s="92">
        <v>563691</v>
      </c>
      <c r="CM36" s="109">
        <v>527945</v>
      </c>
      <c r="CN36" s="109">
        <v>35746</v>
      </c>
      <c r="CO36" s="84"/>
      <c r="CP36" s="92">
        <v>590410</v>
      </c>
      <c r="CQ36" s="109">
        <v>553265</v>
      </c>
      <c r="CR36" s="109">
        <v>37145</v>
      </c>
      <c r="CS36" s="84"/>
      <c r="CT36" s="92">
        <v>569191</v>
      </c>
      <c r="CU36" s="109">
        <v>563093</v>
      </c>
      <c r="CV36" s="109">
        <v>6098</v>
      </c>
    </row>
    <row r="37" spans="1:100" ht="15.75" customHeight="1">
      <c r="A37" s="88" t="s">
        <v>259</v>
      </c>
      <c r="B37" s="84">
        <v>210207</v>
      </c>
      <c r="C37" s="84">
        <v>202279</v>
      </c>
      <c r="D37" s="84">
        <v>7928</v>
      </c>
      <c r="F37" s="84">
        <v>210697</v>
      </c>
      <c r="G37" s="84">
        <v>204357</v>
      </c>
      <c r="H37" s="84">
        <v>6340</v>
      </c>
      <c r="J37" s="84">
        <v>200179</v>
      </c>
      <c r="K37" s="84">
        <v>195231</v>
      </c>
      <c r="L37" s="84">
        <v>4948</v>
      </c>
      <c r="N37" s="84">
        <v>202818</v>
      </c>
      <c r="O37" s="84">
        <v>204760</v>
      </c>
      <c r="P37" s="84">
        <v>-1942</v>
      </c>
      <c r="R37" s="84">
        <v>196599</v>
      </c>
      <c r="S37" s="84">
        <v>181683</v>
      </c>
      <c r="T37" s="84">
        <v>14916</v>
      </c>
      <c r="U37" s="84"/>
      <c r="V37" s="84">
        <v>212948</v>
      </c>
      <c r="W37" s="84">
        <v>201867</v>
      </c>
      <c r="X37" s="84">
        <v>11081</v>
      </c>
      <c r="Y37" s="52"/>
      <c r="Z37" s="84">
        <v>226530</v>
      </c>
      <c r="AA37" s="84">
        <v>216433</v>
      </c>
      <c r="AB37" s="84">
        <v>10097</v>
      </c>
      <c r="AC37" s="52"/>
      <c r="AD37" s="84">
        <v>227061</v>
      </c>
      <c r="AE37" s="84">
        <v>215558</v>
      </c>
      <c r="AF37" s="84">
        <v>11503</v>
      </c>
      <c r="AG37" s="52"/>
      <c r="AH37" s="84">
        <v>212547</v>
      </c>
      <c r="AI37" s="84">
        <v>216645</v>
      </c>
      <c r="AJ37" s="84">
        <v>-4098</v>
      </c>
      <c r="AK37" s="52"/>
      <c r="AL37" s="84">
        <v>184482</v>
      </c>
      <c r="AM37" s="84">
        <v>185663</v>
      </c>
      <c r="AN37" s="84">
        <v>-1181</v>
      </c>
      <c r="AO37" s="84"/>
      <c r="AP37" s="107">
        <v>202555</v>
      </c>
      <c r="AQ37" s="107">
        <v>179597</v>
      </c>
      <c r="AR37" s="107">
        <v>22958</v>
      </c>
      <c r="AS37" s="4"/>
      <c r="AT37" s="107">
        <v>213982</v>
      </c>
      <c r="AU37" s="107">
        <v>197350</v>
      </c>
      <c r="AV37" s="107">
        <v>16632</v>
      </c>
      <c r="AW37" s="4"/>
      <c r="AX37" s="110">
        <v>226811</v>
      </c>
      <c r="AY37" s="110">
        <v>211713</v>
      </c>
      <c r="AZ37" s="107">
        <v>15098</v>
      </c>
      <c r="BA37" s="107"/>
      <c r="BB37" s="110">
        <v>237497</v>
      </c>
      <c r="BC37" s="110">
        <v>222770</v>
      </c>
      <c r="BD37" s="107">
        <v>14727</v>
      </c>
      <c r="BE37" s="108"/>
      <c r="BF37" s="110">
        <v>252946</v>
      </c>
      <c r="BG37" s="110">
        <v>240326</v>
      </c>
      <c r="BH37" s="107">
        <v>12620</v>
      </c>
      <c r="BJ37" s="84">
        <v>280615</v>
      </c>
      <c r="BK37" s="84">
        <v>263656</v>
      </c>
      <c r="BL37" s="84">
        <v>16959</v>
      </c>
      <c r="BM37" s="86"/>
      <c r="BN37" s="84">
        <v>300721</v>
      </c>
      <c r="BO37" s="84">
        <v>283608</v>
      </c>
      <c r="BP37" s="84">
        <v>17113</v>
      </c>
      <c r="BQ37" s="87"/>
      <c r="BR37" s="84">
        <v>352045</v>
      </c>
      <c r="BS37" s="84">
        <v>323093</v>
      </c>
      <c r="BT37" s="84">
        <v>28952</v>
      </c>
      <c r="BU37" s="84"/>
      <c r="BV37" s="84">
        <v>371926</v>
      </c>
      <c r="BW37" s="84">
        <v>356582</v>
      </c>
      <c r="BX37" s="84">
        <v>15344</v>
      </c>
      <c r="BZ37" s="84">
        <v>613667</v>
      </c>
      <c r="CA37" s="84">
        <v>605861</v>
      </c>
      <c r="CB37" s="84">
        <v>7806</v>
      </c>
      <c r="CC37" s="84"/>
      <c r="CD37" s="84">
        <v>296403</v>
      </c>
      <c r="CE37" s="84">
        <v>303253</v>
      </c>
      <c r="CF37" s="84">
        <v>-6850</v>
      </c>
      <c r="CG37" s="84"/>
      <c r="CH37" s="84">
        <v>402324</v>
      </c>
      <c r="CI37" s="84">
        <v>391886</v>
      </c>
      <c r="CJ37" s="84">
        <v>10438</v>
      </c>
      <c r="CK37" s="84"/>
      <c r="CL37" s="92">
        <v>327869</v>
      </c>
      <c r="CM37" s="109">
        <v>317820</v>
      </c>
      <c r="CN37" s="109">
        <v>10049</v>
      </c>
      <c r="CO37" s="84"/>
      <c r="CP37" s="92">
        <v>357657</v>
      </c>
      <c r="CQ37" s="109">
        <v>340529</v>
      </c>
      <c r="CR37" s="109">
        <v>17128</v>
      </c>
      <c r="CS37" s="84"/>
      <c r="CT37" s="92">
        <v>349704</v>
      </c>
      <c r="CU37" s="109">
        <v>349132</v>
      </c>
      <c r="CV37" s="109">
        <v>572</v>
      </c>
    </row>
    <row r="38" spans="1:100" ht="15.75" customHeight="1">
      <c r="A38" s="88" t="s">
        <v>258</v>
      </c>
      <c r="B38" s="84">
        <v>339758</v>
      </c>
      <c r="C38" s="84">
        <v>333341</v>
      </c>
      <c r="D38" s="84">
        <v>6417</v>
      </c>
      <c r="F38" s="84">
        <v>327460</v>
      </c>
      <c r="G38" s="84">
        <v>323865</v>
      </c>
      <c r="H38" s="84">
        <v>3595</v>
      </c>
      <c r="J38" s="84">
        <v>308727</v>
      </c>
      <c r="K38" s="84">
        <v>302536</v>
      </c>
      <c r="L38" s="84">
        <v>6191</v>
      </c>
      <c r="N38" s="84">
        <v>296700</v>
      </c>
      <c r="O38" s="84">
        <v>295571</v>
      </c>
      <c r="P38" s="84">
        <v>1129</v>
      </c>
      <c r="R38" s="84">
        <v>307820</v>
      </c>
      <c r="S38" s="84">
        <v>295153</v>
      </c>
      <c r="T38" s="84">
        <v>12667</v>
      </c>
      <c r="U38" s="84"/>
      <c r="V38" s="84">
        <v>338494</v>
      </c>
      <c r="W38" s="84">
        <v>323894</v>
      </c>
      <c r="X38" s="84">
        <v>14600</v>
      </c>
      <c r="Y38" s="52"/>
      <c r="Z38" s="84">
        <v>358050</v>
      </c>
      <c r="AA38" s="84">
        <v>347074</v>
      </c>
      <c r="AB38" s="84">
        <v>10976</v>
      </c>
      <c r="AC38" s="52"/>
      <c r="AD38" s="84">
        <v>397255</v>
      </c>
      <c r="AE38" s="84">
        <v>364864</v>
      </c>
      <c r="AF38" s="84">
        <v>32391</v>
      </c>
      <c r="AG38" s="52"/>
      <c r="AH38" s="84">
        <v>428648</v>
      </c>
      <c r="AI38" s="84">
        <v>422931</v>
      </c>
      <c r="AJ38" s="84">
        <v>5717</v>
      </c>
      <c r="AK38" s="52"/>
      <c r="AL38" s="84">
        <v>384624</v>
      </c>
      <c r="AM38" s="84">
        <v>383106</v>
      </c>
      <c r="AN38" s="84">
        <v>1518</v>
      </c>
      <c r="AO38" s="84"/>
      <c r="AP38" s="107">
        <v>401161</v>
      </c>
      <c r="AQ38" s="107">
        <v>395654</v>
      </c>
      <c r="AR38" s="107">
        <v>5507</v>
      </c>
      <c r="AS38" s="4"/>
      <c r="AT38" s="107">
        <v>396514</v>
      </c>
      <c r="AU38" s="107">
        <v>376438</v>
      </c>
      <c r="AV38" s="107">
        <v>20076</v>
      </c>
      <c r="AW38" s="4"/>
      <c r="AX38" s="110">
        <v>417092</v>
      </c>
      <c r="AY38" s="110">
        <v>404992</v>
      </c>
      <c r="AZ38" s="107">
        <v>12100</v>
      </c>
      <c r="BA38" s="107"/>
      <c r="BB38" s="110">
        <v>414994</v>
      </c>
      <c r="BC38" s="110">
        <v>396128</v>
      </c>
      <c r="BD38" s="107">
        <v>18866</v>
      </c>
      <c r="BE38" s="108"/>
      <c r="BF38" s="110">
        <v>459247</v>
      </c>
      <c r="BG38" s="110">
        <v>439797</v>
      </c>
      <c r="BH38" s="107">
        <v>19450</v>
      </c>
      <c r="BJ38" s="84">
        <v>493697</v>
      </c>
      <c r="BK38" s="84">
        <v>464225</v>
      </c>
      <c r="BL38" s="84">
        <v>29472</v>
      </c>
      <c r="BM38" s="86"/>
      <c r="BN38" s="84">
        <v>557570</v>
      </c>
      <c r="BO38" s="84">
        <v>526319</v>
      </c>
      <c r="BP38" s="84">
        <v>31251</v>
      </c>
      <c r="BQ38" s="87"/>
      <c r="BR38" s="84">
        <v>574849</v>
      </c>
      <c r="BS38" s="84">
        <v>559411</v>
      </c>
      <c r="BT38" s="84">
        <v>15438</v>
      </c>
      <c r="BU38" s="84"/>
      <c r="BV38" s="84">
        <v>612013</v>
      </c>
      <c r="BW38" s="84">
        <v>592071</v>
      </c>
      <c r="BX38" s="84">
        <v>19942</v>
      </c>
      <c r="BZ38" s="84">
        <v>139580</v>
      </c>
      <c r="CA38" s="84">
        <v>133936</v>
      </c>
      <c r="CB38" s="84">
        <v>5644</v>
      </c>
      <c r="CC38" s="84"/>
      <c r="CD38" s="84">
        <v>556496</v>
      </c>
      <c r="CE38" s="84">
        <v>563831</v>
      </c>
      <c r="CF38" s="84">
        <v>-7335</v>
      </c>
      <c r="CG38" s="84"/>
      <c r="CH38" s="84">
        <v>711402</v>
      </c>
      <c r="CI38" s="84">
        <v>695199</v>
      </c>
      <c r="CJ38" s="84">
        <v>16203</v>
      </c>
      <c r="CK38" s="84"/>
      <c r="CL38" s="92">
        <v>591145</v>
      </c>
      <c r="CM38" s="109">
        <v>579117</v>
      </c>
      <c r="CN38" s="109">
        <v>12028</v>
      </c>
      <c r="CO38" s="84"/>
      <c r="CP38" s="92">
        <v>563852</v>
      </c>
      <c r="CQ38" s="109">
        <v>554547</v>
      </c>
      <c r="CR38" s="109">
        <v>9305</v>
      </c>
      <c r="CS38" s="84"/>
      <c r="CT38" s="92">
        <v>533856</v>
      </c>
      <c r="CU38" s="109">
        <v>536250</v>
      </c>
      <c r="CV38" s="109">
        <v>-2394</v>
      </c>
    </row>
    <row r="39" spans="1:100" ht="15.75" customHeight="1">
      <c r="A39" s="88" t="s">
        <v>257</v>
      </c>
      <c r="B39" s="84">
        <v>461985</v>
      </c>
      <c r="C39" s="84">
        <v>438919</v>
      </c>
      <c r="D39" s="84">
        <v>23066</v>
      </c>
      <c r="F39" s="84">
        <v>387150</v>
      </c>
      <c r="G39" s="84">
        <v>412600</v>
      </c>
      <c r="H39" s="84">
        <v>-25450</v>
      </c>
      <c r="J39" s="84">
        <v>328588</v>
      </c>
      <c r="K39" s="84">
        <v>333766</v>
      </c>
      <c r="L39" s="84">
        <v>-5178</v>
      </c>
      <c r="N39" s="84">
        <v>332574</v>
      </c>
      <c r="O39" s="84">
        <v>328498</v>
      </c>
      <c r="P39" s="84">
        <v>4076</v>
      </c>
      <c r="R39" s="84">
        <v>389188</v>
      </c>
      <c r="S39" s="84">
        <v>365134</v>
      </c>
      <c r="T39" s="84">
        <v>24054</v>
      </c>
      <c r="U39" s="84"/>
      <c r="V39" s="84">
        <v>449517</v>
      </c>
      <c r="W39" s="84">
        <v>426763</v>
      </c>
      <c r="X39" s="84">
        <v>22754</v>
      </c>
      <c r="Y39" s="52"/>
      <c r="Z39" s="84">
        <v>495851</v>
      </c>
      <c r="AA39" s="84">
        <v>474428</v>
      </c>
      <c r="AB39" s="84">
        <v>21423</v>
      </c>
      <c r="AC39" s="52"/>
      <c r="AD39" s="84">
        <v>509612</v>
      </c>
      <c r="AE39" s="84">
        <v>493874</v>
      </c>
      <c r="AF39" s="84">
        <v>15738</v>
      </c>
      <c r="AG39" s="52"/>
      <c r="AH39" s="84">
        <v>448997</v>
      </c>
      <c r="AI39" s="84">
        <v>461644</v>
      </c>
      <c r="AJ39" s="84">
        <v>-12647</v>
      </c>
      <c r="AK39" s="52"/>
      <c r="AL39" s="84">
        <v>388263</v>
      </c>
      <c r="AM39" s="84">
        <v>389850</v>
      </c>
      <c r="AN39" s="84">
        <v>-1587</v>
      </c>
      <c r="AO39" s="84"/>
      <c r="AP39" s="107">
        <v>422923</v>
      </c>
      <c r="AQ39" s="107">
        <v>394320</v>
      </c>
      <c r="AR39" s="107">
        <v>28603</v>
      </c>
      <c r="AS39" s="4"/>
      <c r="AT39" s="107">
        <v>430936</v>
      </c>
      <c r="AU39" s="107">
        <v>410381</v>
      </c>
      <c r="AV39" s="107">
        <v>20555</v>
      </c>
      <c r="AW39" s="4"/>
      <c r="AX39" s="110">
        <v>490393</v>
      </c>
      <c r="AY39" s="110">
        <v>463236</v>
      </c>
      <c r="AZ39" s="107">
        <v>27157</v>
      </c>
      <c r="BA39" s="107"/>
      <c r="BB39" s="110">
        <v>488765</v>
      </c>
      <c r="BC39" s="110">
        <v>474373</v>
      </c>
      <c r="BD39" s="107">
        <v>14392</v>
      </c>
      <c r="BE39" s="108"/>
      <c r="BF39" s="110">
        <v>487886</v>
      </c>
      <c r="BG39" s="110">
        <v>478209</v>
      </c>
      <c r="BH39" s="107">
        <v>9677</v>
      </c>
      <c r="BJ39" s="84">
        <v>496269</v>
      </c>
      <c r="BK39" s="84">
        <v>482625</v>
      </c>
      <c r="BL39" s="84">
        <v>13644</v>
      </c>
      <c r="BM39" s="86"/>
      <c r="BN39" s="84">
        <v>570340</v>
      </c>
      <c r="BO39" s="84">
        <v>549111</v>
      </c>
      <c r="BP39" s="84">
        <v>21229</v>
      </c>
      <c r="BQ39" s="87"/>
      <c r="BR39" s="84">
        <v>621402</v>
      </c>
      <c r="BS39" s="84">
        <v>600451</v>
      </c>
      <c r="BT39" s="84">
        <v>20951</v>
      </c>
      <c r="BU39" s="84"/>
      <c r="BV39" s="84">
        <v>619756</v>
      </c>
      <c r="BW39" s="84">
        <v>610077</v>
      </c>
      <c r="BX39" s="84">
        <v>9679</v>
      </c>
      <c r="BZ39" s="84">
        <v>569631</v>
      </c>
      <c r="CA39" s="84">
        <v>568049</v>
      </c>
      <c r="CB39" s="84">
        <v>1582</v>
      </c>
      <c r="CC39" s="84"/>
      <c r="CD39" s="84">
        <v>549183</v>
      </c>
      <c r="CE39" s="84">
        <v>560031</v>
      </c>
      <c r="CF39" s="84">
        <v>-10848</v>
      </c>
      <c r="CG39" s="84"/>
      <c r="CH39" s="84">
        <v>670016</v>
      </c>
      <c r="CI39" s="84">
        <v>649096</v>
      </c>
      <c r="CJ39" s="84">
        <v>20920</v>
      </c>
      <c r="CK39" s="84"/>
      <c r="CL39" s="92">
        <v>597266</v>
      </c>
      <c r="CM39" s="109">
        <v>586067</v>
      </c>
      <c r="CN39" s="109">
        <v>11199</v>
      </c>
      <c r="CO39" s="84"/>
      <c r="CP39" s="92">
        <v>591323</v>
      </c>
      <c r="CQ39" s="109">
        <v>578471</v>
      </c>
      <c r="CR39" s="109">
        <v>12852</v>
      </c>
      <c r="CS39" s="84"/>
      <c r="CT39" s="92">
        <v>555960</v>
      </c>
      <c r="CU39" s="109">
        <v>559407</v>
      </c>
      <c r="CV39" s="109">
        <v>-3447</v>
      </c>
    </row>
    <row r="40" spans="1:100" ht="15.75" customHeight="1">
      <c r="A40" s="88" t="s">
        <v>256</v>
      </c>
      <c r="B40" s="84">
        <v>131563</v>
      </c>
      <c r="C40" s="84">
        <v>120538</v>
      </c>
      <c r="D40" s="84">
        <v>11025</v>
      </c>
      <c r="F40" s="84">
        <v>130121</v>
      </c>
      <c r="G40" s="84">
        <v>127967</v>
      </c>
      <c r="H40" s="84">
        <v>2154</v>
      </c>
      <c r="J40" s="84">
        <v>122059</v>
      </c>
      <c r="K40" s="84">
        <v>119044</v>
      </c>
      <c r="L40" s="84">
        <v>3015</v>
      </c>
      <c r="N40" s="84">
        <v>130525</v>
      </c>
      <c r="O40" s="84">
        <v>125193</v>
      </c>
      <c r="P40" s="84">
        <v>5332</v>
      </c>
      <c r="R40" s="84">
        <v>127926</v>
      </c>
      <c r="S40" s="84">
        <v>123974</v>
      </c>
      <c r="T40" s="84">
        <v>3952</v>
      </c>
      <c r="U40" s="84"/>
      <c r="V40" s="84">
        <v>134197</v>
      </c>
      <c r="W40" s="84">
        <v>127853</v>
      </c>
      <c r="X40" s="84">
        <v>6344</v>
      </c>
      <c r="Y40" s="52"/>
      <c r="Z40" s="84">
        <v>151666</v>
      </c>
      <c r="AA40" s="84">
        <v>142451</v>
      </c>
      <c r="AB40" s="84">
        <v>9215</v>
      </c>
      <c r="AC40" s="52"/>
      <c r="AD40" s="84">
        <v>148208</v>
      </c>
      <c r="AE40" s="84">
        <v>145155</v>
      </c>
      <c r="AF40" s="84">
        <v>3053</v>
      </c>
      <c r="AG40" s="52"/>
      <c r="AH40" s="84">
        <v>158952</v>
      </c>
      <c r="AI40" s="84">
        <v>147673</v>
      </c>
      <c r="AJ40" s="84">
        <v>11279</v>
      </c>
      <c r="AK40" s="52"/>
      <c r="AL40" s="84">
        <v>148974</v>
      </c>
      <c r="AM40" s="84">
        <v>147685</v>
      </c>
      <c r="AN40" s="84">
        <v>1289</v>
      </c>
      <c r="AO40" s="84"/>
      <c r="AP40" s="107">
        <v>153208</v>
      </c>
      <c r="AQ40" s="107">
        <v>146393</v>
      </c>
      <c r="AR40" s="107">
        <v>6815</v>
      </c>
      <c r="AS40" s="4"/>
      <c r="AT40" s="107">
        <v>167506</v>
      </c>
      <c r="AU40" s="107">
        <v>154656</v>
      </c>
      <c r="AV40" s="107">
        <v>12850</v>
      </c>
      <c r="AW40" s="4"/>
      <c r="AX40" s="110">
        <v>178980</v>
      </c>
      <c r="AY40" s="110">
        <v>166790</v>
      </c>
      <c r="AZ40" s="107">
        <v>12190</v>
      </c>
      <c r="BA40" s="107"/>
      <c r="BB40" s="110">
        <v>185732</v>
      </c>
      <c r="BC40" s="110">
        <v>177266</v>
      </c>
      <c r="BD40" s="107">
        <v>8466</v>
      </c>
      <c r="BE40" s="108"/>
      <c r="BF40" s="110">
        <v>194390</v>
      </c>
      <c r="BG40" s="110">
        <v>187492</v>
      </c>
      <c r="BH40" s="107">
        <v>6898</v>
      </c>
      <c r="BJ40" s="84">
        <v>181052</v>
      </c>
      <c r="BK40" s="84">
        <v>194871</v>
      </c>
      <c r="BL40" s="84">
        <v>-13819</v>
      </c>
      <c r="BM40" s="86"/>
      <c r="BN40" s="84">
        <v>152407</v>
      </c>
      <c r="BO40" s="84">
        <v>166380</v>
      </c>
      <c r="BP40" s="84">
        <v>-13973</v>
      </c>
      <c r="BQ40" s="87"/>
      <c r="BR40" s="84">
        <v>140004</v>
      </c>
      <c r="BS40" s="84">
        <v>144337</v>
      </c>
      <c r="BT40" s="84">
        <v>-4333</v>
      </c>
      <c r="BU40" s="84"/>
      <c r="BV40" s="84">
        <v>135461</v>
      </c>
      <c r="BW40" s="84">
        <v>138759</v>
      </c>
      <c r="BX40" s="84">
        <v>-3298</v>
      </c>
      <c r="BZ40" s="84">
        <v>75196</v>
      </c>
      <c r="CA40" s="84">
        <v>73902</v>
      </c>
      <c r="CB40" s="84">
        <v>1294</v>
      </c>
      <c r="CC40" s="84"/>
      <c r="CD40" s="84">
        <v>133193</v>
      </c>
      <c r="CE40" s="84">
        <v>130200</v>
      </c>
      <c r="CF40" s="84">
        <v>2993</v>
      </c>
      <c r="CG40" s="84"/>
      <c r="CH40" s="84">
        <v>259969</v>
      </c>
      <c r="CI40" s="84">
        <v>224844</v>
      </c>
      <c r="CJ40" s="84">
        <v>35125</v>
      </c>
      <c r="CK40" s="84"/>
      <c r="CL40" s="92">
        <v>247175</v>
      </c>
      <c r="CM40" s="109">
        <v>219934</v>
      </c>
      <c r="CN40" s="109">
        <v>27241</v>
      </c>
      <c r="CO40" s="84"/>
      <c r="CP40" s="92">
        <v>239173</v>
      </c>
      <c r="CQ40" s="109">
        <v>240998</v>
      </c>
      <c r="CR40" s="109">
        <v>-1825</v>
      </c>
      <c r="CS40" s="84"/>
      <c r="CT40" s="92">
        <v>180168</v>
      </c>
      <c r="CU40" s="109">
        <v>208843</v>
      </c>
      <c r="CV40" s="109">
        <v>-28675</v>
      </c>
    </row>
    <row r="41" spans="1:100" ht="15.75" customHeight="1">
      <c r="A41" s="88" t="s">
        <v>255</v>
      </c>
      <c r="B41" s="84">
        <v>530770</v>
      </c>
      <c r="C41" s="84">
        <v>494166</v>
      </c>
      <c r="D41" s="84">
        <v>36604</v>
      </c>
      <c r="F41" s="84">
        <v>481712</v>
      </c>
      <c r="G41" s="84">
        <v>500547</v>
      </c>
      <c r="H41" s="84">
        <v>-18835</v>
      </c>
      <c r="J41" s="84">
        <v>437959</v>
      </c>
      <c r="K41" s="84">
        <v>446887</v>
      </c>
      <c r="L41" s="84">
        <v>-8928</v>
      </c>
      <c r="N41" s="84">
        <v>412306</v>
      </c>
      <c r="O41" s="84">
        <v>415688</v>
      </c>
      <c r="P41" s="84">
        <v>-3382</v>
      </c>
      <c r="R41" s="84">
        <v>439149</v>
      </c>
      <c r="S41" s="84">
        <v>413758</v>
      </c>
      <c r="T41" s="84">
        <v>25391</v>
      </c>
      <c r="U41" s="84"/>
      <c r="V41" s="84">
        <v>481455</v>
      </c>
      <c r="W41" s="84">
        <v>454704</v>
      </c>
      <c r="X41" s="84">
        <v>26751</v>
      </c>
      <c r="Y41" s="52"/>
      <c r="Z41" s="84">
        <v>506278</v>
      </c>
      <c r="AA41" s="84">
        <v>490367</v>
      </c>
      <c r="AB41" s="84">
        <v>15911</v>
      </c>
      <c r="AC41" s="52"/>
      <c r="AD41" s="84">
        <v>517422</v>
      </c>
      <c r="AE41" s="84">
        <v>504404</v>
      </c>
      <c r="AF41" s="84">
        <v>13018</v>
      </c>
      <c r="AG41" s="52"/>
      <c r="AH41" s="84">
        <v>497687</v>
      </c>
      <c r="AI41" s="84">
        <v>514629</v>
      </c>
      <c r="AJ41" s="84">
        <v>-16942</v>
      </c>
      <c r="AK41" s="52"/>
      <c r="AL41" s="84">
        <v>377302</v>
      </c>
      <c r="AM41" s="84">
        <v>399269</v>
      </c>
      <c r="AN41" s="84">
        <v>-21967</v>
      </c>
      <c r="AO41" s="84"/>
      <c r="AP41" s="107">
        <v>408190</v>
      </c>
      <c r="AQ41" s="107">
        <v>388376</v>
      </c>
      <c r="AR41" s="107">
        <v>19814</v>
      </c>
      <c r="AS41" s="4"/>
      <c r="AT41" s="107">
        <v>378007</v>
      </c>
      <c r="AU41" s="107">
        <v>376217</v>
      </c>
      <c r="AV41" s="107">
        <v>1790</v>
      </c>
      <c r="AW41" s="4"/>
      <c r="AX41" s="110">
        <v>397526</v>
      </c>
      <c r="AY41" s="110">
        <v>376339</v>
      </c>
      <c r="AZ41" s="107">
        <v>21187</v>
      </c>
      <c r="BA41" s="107"/>
      <c r="BB41" s="110">
        <v>401231</v>
      </c>
      <c r="BC41" s="110">
        <v>390647</v>
      </c>
      <c r="BD41" s="107">
        <v>10584</v>
      </c>
      <c r="BE41" s="108"/>
      <c r="BF41" s="110">
        <v>437230</v>
      </c>
      <c r="BG41" s="110">
        <v>422348</v>
      </c>
      <c r="BH41" s="107">
        <v>14882</v>
      </c>
      <c r="BJ41" s="84">
        <v>451861</v>
      </c>
      <c r="BK41" s="84">
        <v>443464</v>
      </c>
      <c r="BL41" s="84">
        <v>8397</v>
      </c>
      <c r="BM41" s="86"/>
      <c r="BN41" s="84">
        <v>480041</v>
      </c>
      <c r="BO41" s="84">
        <v>465721</v>
      </c>
      <c r="BP41" s="84">
        <v>14320</v>
      </c>
      <c r="BQ41" s="87"/>
      <c r="BR41" s="84">
        <v>536247</v>
      </c>
      <c r="BS41" s="84">
        <v>503165</v>
      </c>
      <c r="BT41" s="84">
        <v>33082</v>
      </c>
      <c r="BU41" s="84"/>
      <c r="BV41" s="84">
        <v>579771</v>
      </c>
      <c r="BW41" s="84">
        <v>549204</v>
      </c>
      <c r="BX41" s="84">
        <v>30567</v>
      </c>
      <c r="BZ41" s="84">
        <v>327068</v>
      </c>
      <c r="CA41" s="84">
        <v>319547</v>
      </c>
      <c r="CB41" s="84">
        <v>7521</v>
      </c>
      <c r="CC41" s="84"/>
      <c r="CD41" s="84">
        <v>448604</v>
      </c>
      <c r="CE41" s="84">
        <v>468568</v>
      </c>
      <c r="CF41" s="84">
        <v>-19964</v>
      </c>
      <c r="CG41" s="84"/>
      <c r="CH41" s="84">
        <v>579382</v>
      </c>
      <c r="CI41" s="84">
        <v>555825</v>
      </c>
      <c r="CJ41" s="84">
        <v>23557</v>
      </c>
      <c r="CK41" s="84"/>
      <c r="CL41" s="92">
        <v>517537</v>
      </c>
      <c r="CM41" s="109">
        <v>512699</v>
      </c>
      <c r="CN41" s="109">
        <v>4838</v>
      </c>
      <c r="CO41" s="84"/>
      <c r="CP41" s="92">
        <v>450803</v>
      </c>
      <c r="CQ41" s="109">
        <v>446061</v>
      </c>
      <c r="CR41" s="109">
        <v>4742</v>
      </c>
      <c r="CS41" s="84"/>
      <c r="CT41" s="92">
        <v>428800</v>
      </c>
      <c r="CU41" s="109">
        <v>431920</v>
      </c>
      <c r="CV41" s="109">
        <v>-3120</v>
      </c>
    </row>
    <row r="42" spans="1:100" ht="15.75" customHeight="1">
      <c r="A42" s="88" t="s">
        <v>254</v>
      </c>
      <c r="B42" s="84">
        <v>76025</v>
      </c>
      <c r="C42" s="84">
        <v>71677</v>
      </c>
      <c r="D42" s="84">
        <v>4348</v>
      </c>
      <c r="F42" s="84">
        <v>66110</v>
      </c>
      <c r="G42" s="84">
        <v>69154</v>
      </c>
      <c r="H42" s="84">
        <v>-3044</v>
      </c>
      <c r="J42" s="84">
        <v>65557</v>
      </c>
      <c r="K42" s="84">
        <v>66380</v>
      </c>
      <c r="L42" s="84">
        <v>-823</v>
      </c>
      <c r="N42" s="84">
        <v>56339</v>
      </c>
      <c r="O42" s="84">
        <v>59794</v>
      </c>
      <c r="P42" s="84">
        <v>-3455</v>
      </c>
      <c r="R42" s="84">
        <v>59198</v>
      </c>
      <c r="S42" s="84">
        <v>56083</v>
      </c>
      <c r="T42" s="84">
        <v>3115</v>
      </c>
      <c r="U42" s="84"/>
      <c r="V42" s="84">
        <v>58851</v>
      </c>
      <c r="W42" s="84">
        <v>59758</v>
      </c>
      <c r="X42" s="84">
        <v>-907</v>
      </c>
      <c r="Y42" s="52"/>
      <c r="Z42" s="84">
        <v>57083</v>
      </c>
      <c r="AA42" s="84">
        <v>58267</v>
      </c>
      <c r="AB42" s="84">
        <v>-1184</v>
      </c>
      <c r="AC42" s="52"/>
      <c r="AD42" s="84">
        <v>60939</v>
      </c>
      <c r="AE42" s="84">
        <v>62049</v>
      </c>
      <c r="AF42" s="84">
        <v>-1110</v>
      </c>
      <c r="AG42" s="52"/>
      <c r="AH42" s="84">
        <v>55977</v>
      </c>
      <c r="AI42" s="84">
        <v>58058</v>
      </c>
      <c r="AJ42" s="84">
        <v>-2081</v>
      </c>
      <c r="AK42" s="52"/>
      <c r="AL42" s="84">
        <v>41547</v>
      </c>
      <c r="AM42" s="84">
        <v>44335</v>
      </c>
      <c r="AN42" s="84">
        <v>-2788</v>
      </c>
      <c r="AO42" s="84"/>
      <c r="AP42" s="107">
        <v>52853</v>
      </c>
      <c r="AQ42" s="107">
        <v>47788</v>
      </c>
      <c r="AR42" s="107">
        <v>5065</v>
      </c>
      <c r="AS42" s="4"/>
      <c r="AT42" s="107">
        <v>52366</v>
      </c>
      <c r="AU42" s="107">
        <v>50824</v>
      </c>
      <c r="AV42" s="107">
        <v>1542</v>
      </c>
      <c r="AW42" s="4"/>
      <c r="AX42" s="110">
        <v>56002</v>
      </c>
      <c r="AY42" s="110">
        <v>50747</v>
      </c>
      <c r="AZ42" s="107">
        <v>5255</v>
      </c>
      <c r="BA42" s="107"/>
      <c r="BB42" s="110">
        <v>55855</v>
      </c>
      <c r="BC42" s="110">
        <v>55019</v>
      </c>
      <c r="BD42" s="107">
        <v>836</v>
      </c>
      <c r="BE42" s="108"/>
      <c r="BF42" s="110">
        <v>59021</v>
      </c>
      <c r="BG42" s="110">
        <v>55512</v>
      </c>
      <c r="BH42" s="107">
        <v>3509</v>
      </c>
      <c r="BJ42" s="84">
        <v>66602</v>
      </c>
      <c r="BK42" s="84">
        <v>62467</v>
      </c>
      <c r="BL42" s="84">
        <v>4135</v>
      </c>
      <c r="BM42" s="86"/>
      <c r="BN42" s="84">
        <v>71679</v>
      </c>
      <c r="BO42" s="84">
        <v>65100</v>
      </c>
      <c r="BP42" s="84">
        <v>6579</v>
      </c>
      <c r="BQ42" s="87"/>
      <c r="BR42" s="84">
        <v>78439</v>
      </c>
      <c r="BS42" s="84">
        <v>72179</v>
      </c>
      <c r="BT42" s="84">
        <v>6260</v>
      </c>
      <c r="BU42" s="84"/>
      <c r="BV42" s="84">
        <v>74145</v>
      </c>
      <c r="BW42" s="84">
        <v>70340</v>
      </c>
      <c r="BX42" s="84">
        <v>3805</v>
      </c>
      <c r="BZ42" s="84">
        <v>213367</v>
      </c>
      <c r="CA42" s="84">
        <v>212815</v>
      </c>
      <c r="CB42" s="84">
        <v>552</v>
      </c>
      <c r="CC42" s="84"/>
      <c r="CD42" s="84">
        <v>62709</v>
      </c>
      <c r="CE42" s="84">
        <v>65925</v>
      </c>
      <c r="CF42" s="84">
        <v>-3216</v>
      </c>
      <c r="CG42" s="84"/>
      <c r="CH42" s="84">
        <v>86638</v>
      </c>
      <c r="CI42" s="84">
        <v>82609</v>
      </c>
      <c r="CJ42" s="84">
        <v>4029</v>
      </c>
      <c r="CK42" s="84"/>
      <c r="CL42" s="92">
        <v>75226</v>
      </c>
      <c r="CM42" s="109">
        <v>68442</v>
      </c>
      <c r="CN42" s="109">
        <v>6784</v>
      </c>
      <c r="CO42" s="84"/>
      <c r="CP42" s="92">
        <v>76841</v>
      </c>
      <c r="CQ42" s="109">
        <v>72345</v>
      </c>
      <c r="CR42" s="109">
        <v>4496</v>
      </c>
      <c r="CS42" s="84"/>
      <c r="CT42" s="92">
        <v>75714</v>
      </c>
      <c r="CU42" s="109">
        <v>73808</v>
      </c>
      <c r="CV42" s="109">
        <v>1906</v>
      </c>
    </row>
    <row r="43" spans="1:100" ht="15.75" customHeight="1">
      <c r="A43" s="88" t="s">
        <v>253</v>
      </c>
      <c r="B43" s="84">
        <v>302431</v>
      </c>
      <c r="C43" s="84">
        <v>285726</v>
      </c>
      <c r="D43" s="84">
        <v>16705</v>
      </c>
      <c r="F43" s="84">
        <v>306267</v>
      </c>
      <c r="G43" s="84">
        <v>293501</v>
      </c>
      <c r="H43" s="84">
        <v>12766</v>
      </c>
      <c r="J43" s="84">
        <v>268767</v>
      </c>
      <c r="K43" s="84">
        <v>264817</v>
      </c>
      <c r="L43" s="84">
        <v>3950</v>
      </c>
      <c r="N43" s="84">
        <v>281191</v>
      </c>
      <c r="O43" s="84">
        <v>276856</v>
      </c>
      <c r="P43" s="84">
        <v>4335</v>
      </c>
      <c r="R43" s="84">
        <v>268412</v>
      </c>
      <c r="S43" s="84">
        <v>262920</v>
      </c>
      <c r="T43" s="84">
        <v>5492</v>
      </c>
      <c r="U43" s="84"/>
      <c r="V43" s="84">
        <v>281385</v>
      </c>
      <c r="W43" s="84">
        <v>272300</v>
      </c>
      <c r="X43" s="84">
        <v>9085</v>
      </c>
      <c r="Y43" s="52"/>
      <c r="Z43" s="84">
        <v>305945</v>
      </c>
      <c r="AA43" s="84">
        <v>290713</v>
      </c>
      <c r="AB43" s="84">
        <v>15232</v>
      </c>
      <c r="AC43" s="52"/>
      <c r="AD43" s="84">
        <v>295031</v>
      </c>
      <c r="AE43" s="84">
        <v>286605</v>
      </c>
      <c r="AF43" s="84">
        <v>8426</v>
      </c>
      <c r="AG43" s="52"/>
      <c r="AH43" s="84">
        <v>309251</v>
      </c>
      <c r="AI43" s="84">
        <v>291264</v>
      </c>
      <c r="AJ43" s="84">
        <v>17987</v>
      </c>
      <c r="AK43" s="52"/>
      <c r="AL43" s="84">
        <v>291128</v>
      </c>
      <c r="AM43" s="84">
        <v>277034</v>
      </c>
      <c r="AN43" s="84">
        <v>14094</v>
      </c>
      <c r="AO43" s="84"/>
      <c r="AP43" s="107">
        <v>298227</v>
      </c>
      <c r="AQ43" s="107">
        <v>285411</v>
      </c>
      <c r="AR43" s="107">
        <v>12816</v>
      </c>
      <c r="AS43" s="4"/>
      <c r="AT43" s="107">
        <v>312614</v>
      </c>
      <c r="AU43" s="107">
        <v>293764</v>
      </c>
      <c r="AV43" s="107">
        <v>18850</v>
      </c>
      <c r="AW43" s="4"/>
      <c r="AX43" s="110">
        <v>331393</v>
      </c>
      <c r="AY43" s="110">
        <v>310527</v>
      </c>
      <c r="AZ43" s="107">
        <v>20866</v>
      </c>
      <c r="BA43" s="107"/>
      <c r="BB43" s="110">
        <v>310399</v>
      </c>
      <c r="BC43" s="110">
        <v>317250</v>
      </c>
      <c r="BD43" s="107">
        <v>-6851</v>
      </c>
      <c r="BE43" s="108"/>
      <c r="BF43" s="110">
        <v>311275</v>
      </c>
      <c r="BG43" s="110">
        <v>311479</v>
      </c>
      <c r="BH43" s="107">
        <v>-204</v>
      </c>
      <c r="BJ43" s="84">
        <v>298863</v>
      </c>
      <c r="BK43" s="84">
        <v>297604</v>
      </c>
      <c r="BL43" s="84">
        <v>1259</v>
      </c>
      <c r="BM43" s="86"/>
      <c r="BN43" s="84">
        <v>286171</v>
      </c>
      <c r="BO43" s="84">
        <v>291260</v>
      </c>
      <c r="BP43" s="84">
        <v>-5089</v>
      </c>
      <c r="BQ43" s="87"/>
      <c r="BR43" s="84">
        <v>294933</v>
      </c>
      <c r="BS43" s="84">
        <v>289343</v>
      </c>
      <c r="BT43" s="84">
        <v>5590</v>
      </c>
      <c r="BU43" s="84"/>
      <c r="BV43" s="84">
        <v>309229</v>
      </c>
      <c r="BW43" s="84">
        <v>300411</v>
      </c>
      <c r="BX43" s="84">
        <v>8818</v>
      </c>
      <c r="BZ43" s="84">
        <v>266662</v>
      </c>
      <c r="CA43" s="84">
        <v>256793</v>
      </c>
      <c r="CB43" s="84">
        <v>9869</v>
      </c>
      <c r="CC43" s="84"/>
      <c r="CD43" s="84">
        <v>279789</v>
      </c>
      <c r="CE43" s="84">
        <v>290803</v>
      </c>
      <c r="CF43" s="84">
        <v>-11014</v>
      </c>
      <c r="CG43" s="84"/>
      <c r="CH43" s="84">
        <v>353313</v>
      </c>
      <c r="CI43" s="84">
        <v>345134</v>
      </c>
      <c r="CJ43" s="84">
        <v>8179</v>
      </c>
      <c r="CK43" s="84"/>
      <c r="CL43" s="92">
        <v>300539</v>
      </c>
      <c r="CM43" s="109">
        <v>290347</v>
      </c>
      <c r="CN43" s="109">
        <v>10192</v>
      </c>
      <c r="CO43" s="84"/>
      <c r="CP43" s="92">
        <v>318085</v>
      </c>
      <c r="CQ43" s="109">
        <v>301765</v>
      </c>
      <c r="CR43" s="109">
        <v>16320</v>
      </c>
      <c r="CS43" s="84"/>
      <c r="CT43" s="92">
        <v>322940</v>
      </c>
      <c r="CU43" s="109">
        <v>319694</v>
      </c>
      <c r="CV43" s="109">
        <v>3246</v>
      </c>
    </row>
    <row r="44" spans="1:100" ht="15.75" customHeight="1">
      <c r="A44" s="88" t="s">
        <v>252</v>
      </c>
      <c r="B44" s="84">
        <v>204657</v>
      </c>
      <c r="C44" s="84">
        <v>209656</v>
      </c>
      <c r="D44" s="84">
        <v>-4999</v>
      </c>
      <c r="F44" s="84">
        <v>230197</v>
      </c>
      <c r="G44" s="84">
        <v>233734</v>
      </c>
      <c r="H44" s="84">
        <v>-3537</v>
      </c>
      <c r="J44" s="84">
        <v>209033</v>
      </c>
      <c r="K44" s="84">
        <v>206707</v>
      </c>
      <c r="L44" s="84">
        <v>2326</v>
      </c>
      <c r="N44" s="84">
        <v>213157</v>
      </c>
      <c r="O44" s="84">
        <v>213154</v>
      </c>
      <c r="P44" s="84">
        <v>3</v>
      </c>
      <c r="R44" s="84">
        <v>203654</v>
      </c>
      <c r="S44" s="84">
        <v>202801</v>
      </c>
      <c r="T44" s="84">
        <v>853</v>
      </c>
      <c r="U44" s="84"/>
      <c r="V44" s="84">
        <v>205885</v>
      </c>
      <c r="W44" s="84">
        <v>200953</v>
      </c>
      <c r="X44" s="84">
        <v>4932</v>
      </c>
      <c r="Y44" s="52"/>
      <c r="Z44" s="84">
        <v>238625</v>
      </c>
      <c r="AA44" s="84">
        <v>228251</v>
      </c>
      <c r="AB44" s="84">
        <v>10374</v>
      </c>
      <c r="AC44" s="52"/>
      <c r="AD44" s="84">
        <v>247774</v>
      </c>
      <c r="AE44" s="84">
        <v>244704</v>
      </c>
      <c r="AF44" s="84">
        <v>3070</v>
      </c>
      <c r="AG44" s="52"/>
      <c r="AH44" s="84">
        <v>244989</v>
      </c>
      <c r="AI44" s="84">
        <v>242766</v>
      </c>
      <c r="AJ44" s="84">
        <v>2223</v>
      </c>
      <c r="AK44" s="52"/>
      <c r="AL44" s="84">
        <v>213365</v>
      </c>
      <c r="AM44" s="84">
        <v>215861</v>
      </c>
      <c r="AN44" s="84">
        <v>-2496</v>
      </c>
      <c r="AO44" s="84"/>
      <c r="AP44" s="107">
        <v>216220</v>
      </c>
      <c r="AQ44" s="107">
        <v>206679</v>
      </c>
      <c r="AR44" s="107">
        <v>9541</v>
      </c>
      <c r="AS44" s="4"/>
      <c r="AT44" s="107">
        <v>221434</v>
      </c>
      <c r="AU44" s="107">
        <v>214464</v>
      </c>
      <c r="AV44" s="107">
        <v>6970</v>
      </c>
      <c r="AW44" s="4"/>
      <c r="AX44" s="110">
        <v>229457</v>
      </c>
      <c r="AY44" s="110">
        <v>217218</v>
      </c>
      <c r="AZ44" s="107">
        <v>12239</v>
      </c>
      <c r="BA44" s="107"/>
      <c r="BB44" s="110">
        <v>241729</v>
      </c>
      <c r="BC44" s="110">
        <v>230548</v>
      </c>
      <c r="BD44" s="107">
        <v>11181</v>
      </c>
      <c r="BE44" s="108"/>
      <c r="BF44" s="110">
        <v>242155</v>
      </c>
      <c r="BG44" s="110">
        <v>240047</v>
      </c>
      <c r="BH44" s="107">
        <v>2108</v>
      </c>
      <c r="BJ44" s="84">
        <v>232804</v>
      </c>
      <c r="BK44" s="84">
        <v>241586</v>
      </c>
      <c r="BL44" s="84">
        <v>-8782</v>
      </c>
      <c r="BM44" s="86"/>
      <c r="BN44" s="84">
        <v>210545</v>
      </c>
      <c r="BO44" s="84">
        <v>220147</v>
      </c>
      <c r="BP44" s="84">
        <v>-9602</v>
      </c>
      <c r="BQ44" s="87"/>
      <c r="BR44" s="84">
        <v>207148</v>
      </c>
      <c r="BS44" s="84">
        <v>202151</v>
      </c>
      <c r="BT44" s="84">
        <v>4997</v>
      </c>
      <c r="BU44" s="84"/>
      <c r="BV44" s="84">
        <v>214605</v>
      </c>
      <c r="BW44" s="84">
        <v>211841</v>
      </c>
      <c r="BX44" s="84">
        <v>2764</v>
      </c>
      <c r="BZ44" s="84">
        <v>121509</v>
      </c>
      <c r="CA44" s="84">
        <v>117580</v>
      </c>
      <c r="CB44" s="84">
        <v>3929</v>
      </c>
      <c r="CC44" s="84"/>
      <c r="CD44" s="84">
        <v>185444</v>
      </c>
      <c r="CE44" s="84">
        <v>198584</v>
      </c>
      <c r="CF44" s="84">
        <v>-13140</v>
      </c>
      <c r="CG44" s="84"/>
      <c r="CH44" s="84">
        <v>234744</v>
      </c>
      <c r="CI44" s="84">
        <v>233046</v>
      </c>
      <c r="CJ44" s="84">
        <v>1698</v>
      </c>
      <c r="CK44" s="84"/>
      <c r="CL44" s="92">
        <v>213553</v>
      </c>
      <c r="CM44" s="109">
        <v>207960</v>
      </c>
      <c r="CN44" s="109">
        <v>5593</v>
      </c>
      <c r="CO44" s="84"/>
      <c r="CP44" s="92">
        <v>204625</v>
      </c>
      <c r="CQ44" s="109">
        <v>200686</v>
      </c>
      <c r="CR44" s="109">
        <v>3939</v>
      </c>
      <c r="CS44" s="84"/>
      <c r="CT44" s="92">
        <v>201749</v>
      </c>
      <c r="CU44" s="109">
        <v>205926</v>
      </c>
      <c r="CV44" s="109">
        <v>-4177</v>
      </c>
    </row>
    <row r="45" spans="1:100" ht="15.75" customHeight="1">
      <c r="A45" s="88" t="s">
        <v>251</v>
      </c>
      <c r="B45" s="84">
        <v>180566</v>
      </c>
      <c r="C45" s="84">
        <v>168621</v>
      </c>
      <c r="D45" s="84">
        <v>11945</v>
      </c>
      <c r="F45" s="84">
        <v>171847</v>
      </c>
      <c r="G45" s="84">
        <v>171427</v>
      </c>
      <c r="H45" s="84">
        <v>420</v>
      </c>
      <c r="J45" s="84">
        <v>165617</v>
      </c>
      <c r="K45" s="84">
        <v>162421</v>
      </c>
      <c r="L45" s="84">
        <v>3196</v>
      </c>
      <c r="N45" s="84">
        <v>185603</v>
      </c>
      <c r="O45" s="84">
        <v>184097</v>
      </c>
      <c r="P45" s="84">
        <v>1506</v>
      </c>
      <c r="R45" s="84">
        <v>166343</v>
      </c>
      <c r="S45" s="84">
        <v>159034</v>
      </c>
      <c r="T45" s="84">
        <v>7309</v>
      </c>
      <c r="U45" s="84"/>
      <c r="V45" s="84">
        <v>166407</v>
      </c>
      <c r="W45" s="84">
        <v>161494</v>
      </c>
      <c r="X45" s="84">
        <v>4913</v>
      </c>
      <c r="Y45" s="52"/>
      <c r="Z45" s="84">
        <v>171541</v>
      </c>
      <c r="AA45" s="84">
        <v>167123</v>
      </c>
      <c r="AB45" s="84">
        <v>4418</v>
      </c>
      <c r="AC45" s="52"/>
      <c r="AD45" s="84">
        <v>180644</v>
      </c>
      <c r="AE45" s="84">
        <v>173383</v>
      </c>
      <c r="AF45" s="84">
        <v>7261</v>
      </c>
      <c r="AG45" s="52"/>
      <c r="AH45" s="84">
        <v>176555</v>
      </c>
      <c r="AI45" s="84">
        <v>174892</v>
      </c>
      <c r="AJ45" s="84">
        <v>1663</v>
      </c>
      <c r="AK45" s="52"/>
      <c r="AL45" s="84">
        <v>152310</v>
      </c>
      <c r="AM45" s="84">
        <v>153667</v>
      </c>
      <c r="AN45" s="84">
        <v>-1357</v>
      </c>
      <c r="AO45" s="84"/>
      <c r="AP45" s="107">
        <v>160601</v>
      </c>
      <c r="AQ45" s="107">
        <v>150625</v>
      </c>
      <c r="AR45" s="107">
        <v>9976</v>
      </c>
      <c r="AS45" s="4"/>
      <c r="AT45" s="107">
        <v>163702</v>
      </c>
      <c r="AU45" s="107">
        <v>154959</v>
      </c>
      <c r="AV45" s="107">
        <v>8743</v>
      </c>
      <c r="AW45" s="4"/>
      <c r="AX45" s="110">
        <v>182286</v>
      </c>
      <c r="AY45" s="110">
        <v>171514</v>
      </c>
      <c r="AZ45" s="107">
        <v>10772</v>
      </c>
      <c r="BA45" s="107"/>
      <c r="BB45" s="110">
        <v>198307</v>
      </c>
      <c r="BC45" s="110">
        <v>186035</v>
      </c>
      <c r="BD45" s="107">
        <v>12272</v>
      </c>
      <c r="BE45" s="108"/>
      <c r="BF45" s="110">
        <v>204918</v>
      </c>
      <c r="BG45" s="110">
        <v>195386</v>
      </c>
      <c r="BH45" s="107">
        <v>9532</v>
      </c>
      <c r="BJ45" s="84">
        <v>216713</v>
      </c>
      <c r="BK45" s="84">
        <v>202534</v>
      </c>
      <c r="BL45" s="84">
        <v>14179</v>
      </c>
      <c r="BM45" s="86"/>
      <c r="BN45" s="84">
        <v>229729</v>
      </c>
      <c r="BO45" s="84">
        <v>215986</v>
      </c>
      <c r="BP45" s="84">
        <v>13743</v>
      </c>
      <c r="BQ45" s="87"/>
      <c r="BR45" s="84">
        <v>243728</v>
      </c>
      <c r="BS45" s="84">
        <v>229675</v>
      </c>
      <c r="BT45" s="84">
        <v>14053</v>
      </c>
      <c r="BU45" s="84"/>
      <c r="BV45" s="84">
        <v>256526</v>
      </c>
      <c r="BW45" s="84">
        <v>240880</v>
      </c>
      <c r="BX45" s="84">
        <v>15646</v>
      </c>
      <c r="BZ45" s="84">
        <v>1424755</v>
      </c>
      <c r="CA45" s="84">
        <v>1373479</v>
      </c>
      <c r="CB45" s="84">
        <v>51276</v>
      </c>
      <c r="CC45" s="84"/>
      <c r="CD45" s="84">
        <v>222559</v>
      </c>
      <c r="CE45" s="84">
        <v>242405</v>
      </c>
      <c r="CF45" s="84">
        <v>-19846</v>
      </c>
      <c r="CG45" s="84"/>
      <c r="CH45" s="84">
        <v>333129</v>
      </c>
      <c r="CI45" s="84">
        <v>304248</v>
      </c>
      <c r="CJ45" s="84">
        <v>28881</v>
      </c>
      <c r="CK45" s="84"/>
      <c r="CL45" s="92">
        <v>283183</v>
      </c>
      <c r="CM45" s="109">
        <v>262083</v>
      </c>
      <c r="CN45" s="109">
        <v>21100</v>
      </c>
      <c r="CO45" s="84"/>
      <c r="CP45" s="92">
        <v>302860</v>
      </c>
      <c r="CQ45" s="109">
        <v>281357</v>
      </c>
      <c r="CR45" s="109">
        <v>21503</v>
      </c>
      <c r="CS45" s="84"/>
      <c r="CT45" s="92">
        <v>297538</v>
      </c>
      <c r="CU45" s="109">
        <v>296121</v>
      </c>
      <c r="CV45" s="109">
        <v>1417</v>
      </c>
    </row>
    <row r="46" spans="1:100" ht="15.75" customHeight="1" thickBot="1">
      <c r="A46" s="88" t="s">
        <v>250</v>
      </c>
      <c r="B46" s="84">
        <v>88863</v>
      </c>
      <c r="C46" s="84">
        <v>81196</v>
      </c>
      <c r="D46" s="84">
        <v>7667</v>
      </c>
      <c r="F46" s="84">
        <v>83439</v>
      </c>
      <c r="G46" s="84">
        <v>81503</v>
      </c>
      <c r="H46" s="84">
        <v>1936</v>
      </c>
      <c r="J46" s="84">
        <v>75966</v>
      </c>
      <c r="K46" s="84">
        <v>74531</v>
      </c>
      <c r="L46" s="84">
        <v>1435</v>
      </c>
      <c r="N46" s="84">
        <v>76266</v>
      </c>
      <c r="O46" s="84">
        <v>75896</v>
      </c>
      <c r="P46" s="84">
        <v>370</v>
      </c>
      <c r="R46" s="84">
        <v>80165</v>
      </c>
      <c r="S46" s="84">
        <v>79797</v>
      </c>
      <c r="T46" s="330">
        <v>368</v>
      </c>
      <c r="U46" s="330"/>
      <c r="V46" s="330">
        <v>72892</v>
      </c>
      <c r="W46" s="330">
        <v>70647</v>
      </c>
      <c r="X46" s="330">
        <v>2245</v>
      </c>
      <c r="Y46" s="105"/>
      <c r="Z46" s="330">
        <v>73198</v>
      </c>
      <c r="AA46" s="330">
        <v>70700</v>
      </c>
      <c r="AB46" s="330">
        <v>2498</v>
      </c>
      <c r="AC46" s="105"/>
      <c r="AD46" s="330">
        <v>88976</v>
      </c>
      <c r="AE46" s="330">
        <v>80819</v>
      </c>
      <c r="AF46" s="330">
        <v>8157</v>
      </c>
      <c r="AG46" s="105"/>
      <c r="AH46" s="330">
        <v>90053</v>
      </c>
      <c r="AI46" s="330">
        <v>82323</v>
      </c>
      <c r="AJ46" s="330">
        <v>7730</v>
      </c>
      <c r="AK46" s="105"/>
      <c r="AL46" s="330">
        <v>78873</v>
      </c>
      <c r="AM46" s="330">
        <v>75824</v>
      </c>
      <c r="AN46" s="330">
        <v>3049</v>
      </c>
      <c r="AO46" s="330"/>
      <c r="AP46" s="331">
        <v>85126</v>
      </c>
      <c r="AQ46" s="331">
        <v>77874</v>
      </c>
      <c r="AR46" s="331">
        <v>7252</v>
      </c>
      <c r="AS46" s="22"/>
      <c r="AT46" s="331">
        <v>84972</v>
      </c>
      <c r="AU46" s="331">
        <v>78695</v>
      </c>
      <c r="AV46" s="331">
        <v>6277</v>
      </c>
      <c r="AW46" s="22"/>
      <c r="AX46" s="332">
        <v>84155</v>
      </c>
      <c r="AY46" s="332">
        <v>79810</v>
      </c>
      <c r="AZ46" s="331">
        <v>4345</v>
      </c>
      <c r="BA46" s="331"/>
      <c r="BB46" s="332">
        <v>87341</v>
      </c>
      <c r="BC46" s="332">
        <v>82774</v>
      </c>
      <c r="BD46" s="331">
        <v>4567</v>
      </c>
      <c r="BE46" s="333"/>
      <c r="BF46" s="332">
        <v>94999</v>
      </c>
      <c r="BG46" s="332">
        <v>86806</v>
      </c>
      <c r="BH46" s="331">
        <v>8193</v>
      </c>
      <c r="BI46" s="105"/>
      <c r="BJ46" s="330">
        <v>98206</v>
      </c>
      <c r="BK46" s="330">
        <v>92058</v>
      </c>
      <c r="BL46" s="330">
        <v>6148</v>
      </c>
      <c r="BM46" s="330"/>
      <c r="BN46" s="330">
        <v>110480</v>
      </c>
      <c r="BO46" s="330">
        <v>105949</v>
      </c>
      <c r="BP46" s="330">
        <v>4531</v>
      </c>
      <c r="BQ46" s="330"/>
      <c r="BR46" s="330">
        <v>112993</v>
      </c>
      <c r="BS46" s="330">
        <v>105185</v>
      </c>
      <c r="BT46" s="330">
        <v>7808</v>
      </c>
      <c r="BU46" s="330"/>
      <c r="BV46" s="330">
        <v>135345</v>
      </c>
      <c r="BW46" s="330">
        <v>125694</v>
      </c>
      <c r="BX46" s="330">
        <v>9651</v>
      </c>
      <c r="BY46" s="105"/>
      <c r="BZ46" s="330">
        <v>1822986</v>
      </c>
      <c r="CA46" s="330">
        <v>1815121</v>
      </c>
      <c r="CB46" s="330">
        <v>7865</v>
      </c>
      <c r="CC46" s="330"/>
      <c r="CD46" s="330">
        <v>103771</v>
      </c>
      <c r="CE46" s="330">
        <v>105864</v>
      </c>
      <c r="CF46" s="330">
        <v>-2093</v>
      </c>
      <c r="CG46" s="330"/>
      <c r="CH46" s="330">
        <v>144699</v>
      </c>
      <c r="CI46" s="330">
        <v>135803</v>
      </c>
      <c r="CJ46" s="330">
        <v>8896</v>
      </c>
      <c r="CK46" s="330"/>
      <c r="CL46" s="334">
        <v>115610</v>
      </c>
      <c r="CM46" s="334">
        <v>116849</v>
      </c>
      <c r="CN46" s="334">
        <v>-1239</v>
      </c>
      <c r="CO46" s="330"/>
      <c r="CP46" s="334">
        <v>114198</v>
      </c>
      <c r="CQ46" s="334">
        <v>111210</v>
      </c>
      <c r="CR46" s="335">
        <v>2988</v>
      </c>
      <c r="CS46" s="330"/>
      <c r="CT46" s="334">
        <v>104999</v>
      </c>
      <c r="CU46" s="334">
        <v>110472</v>
      </c>
      <c r="CV46" s="334">
        <v>-5473</v>
      </c>
    </row>
    <row r="47" spans="1:100" ht="8.25" customHeight="1" thickTop="1">
      <c r="A47" s="97"/>
      <c r="B47" s="98"/>
      <c r="C47" s="98"/>
      <c r="D47" s="98"/>
      <c r="E47" s="104"/>
      <c r="F47" s="98"/>
      <c r="G47" s="98"/>
      <c r="H47" s="98"/>
      <c r="I47" s="104"/>
      <c r="J47" s="98"/>
      <c r="K47" s="98"/>
      <c r="L47" s="98"/>
      <c r="M47" s="104"/>
      <c r="N47" s="98"/>
      <c r="O47" s="98"/>
      <c r="P47" s="98"/>
      <c r="Q47" s="104"/>
      <c r="R47" s="98"/>
      <c r="S47" s="98"/>
      <c r="T47" s="84"/>
      <c r="U47" s="84"/>
      <c r="AR47" s="44"/>
      <c r="AS47" s="44"/>
      <c r="AT47" s="44"/>
      <c r="AU47" s="44"/>
    </row>
    <row r="48" spans="1:100" ht="18" customHeight="1">
      <c r="A48" s="463" t="s">
        <v>599</v>
      </c>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c r="AP48" s="463"/>
      <c r="AQ48" s="463"/>
      <c r="AR48" s="463"/>
      <c r="AS48" s="463"/>
      <c r="AT48" s="463"/>
      <c r="AU48" s="463"/>
      <c r="AV48" s="463"/>
      <c r="AW48" s="463"/>
      <c r="AX48" s="463"/>
      <c r="AY48" s="463"/>
      <c r="AZ48" s="463"/>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c r="CR48" s="463"/>
      <c r="CS48" s="463"/>
      <c r="CT48" s="463"/>
      <c r="CU48" s="463"/>
      <c r="CV48" s="463"/>
    </row>
    <row r="49" spans="1:100" ht="18" customHeight="1">
      <c r="A49" s="528" t="s">
        <v>430</v>
      </c>
      <c r="B49" s="528"/>
      <c r="C49" s="528"/>
      <c r="D49" s="528"/>
      <c r="E49" s="528"/>
      <c r="F49" s="528"/>
      <c r="G49" s="528"/>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c r="CB49" s="528"/>
      <c r="CC49" s="528"/>
      <c r="CD49" s="528"/>
      <c r="CE49" s="528"/>
      <c r="CF49" s="528"/>
      <c r="CG49" s="528"/>
      <c r="CH49" s="528"/>
      <c r="CI49" s="528"/>
      <c r="CJ49" s="528"/>
      <c r="CK49" s="528"/>
      <c r="CL49" s="528"/>
      <c r="CM49" s="528"/>
      <c r="CN49" s="528"/>
      <c r="CO49" s="528"/>
      <c r="CP49" s="528"/>
      <c r="CQ49" s="528"/>
      <c r="CR49" s="528"/>
      <c r="CS49" s="528"/>
      <c r="CT49" s="528"/>
      <c r="CU49" s="528"/>
      <c r="CV49" s="528"/>
    </row>
    <row r="50" spans="1:100" ht="18" customHeight="1">
      <c r="A50" s="454" t="s">
        <v>285</v>
      </c>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454"/>
      <c r="AV50" s="454"/>
      <c r="AW50" s="454"/>
      <c r="AX50" s="454"/>
      <c r="AY50" s="454"/>
      <c r="AZ50" s="454"/>
      <c r="BA50" s="454"/>
      <c r="BB50" s="454"/>
      <c r="BC50" s="454"/>
      <c r="BD50" s="454"/>
      <c r="BE50" s="454"/>
      <c r="BF50" s="454"/>
      <c r="BG50" s="454"/>
      <c r="BH50" s="454"/>
      <c r="BI50" s="454"/>
      <c r="BJ50" s="454"/>
      <c r="BK50" s="454"/>
      <c r="BL50" s="454"/>
      <c r="BM50" s="454"/>
      <c r="BN50" s="454"/>
      <c r="BO50" s="454"/>
      <c r="BP50" s="454"/>
      <c r="BQ50" s="454"/>
      <c r="BR50" s="454"/>
      <c r="BS50" s="454"/>
      <c r="BT50" s="454"/>
      <c r="BU50" s="454"/>
      <c r="BV50" s="454"/>
      <c r="BW50" s="454"/>
      <c r="BX50" s="454"/>
      <c r="BY50" s="454"/>
      <c r="BZ50" s="454"/>
      <c r="CA50" s="454"/>
      <c r="CB50" s="454"/>
      <c r="CC50" s="454"/>
      <c r="CD50" s="454"/>
      <c r="CE50" s="454"/>
      <c r="CF50" s="454"/>
      <c r="CG50" s="454"/>
      <c r="CH50" s="454"/>
      <c r="CI50" s="454"/>
      <c r="CJ50" s="454"/>
      <c r="CK50" s="454"/>
      <c r="CL50" s="454"/>
      <c r="CM50" s="454"/>
      <c r="CN50" s="454"/>
      <c r="CO50" s="454"/>
      <c r="CP50" s="454"/>
      <c r="CQ50" s="454"/>
      <c r="CR50" s="454"/>
      <c r="CS50" s="454"/>
      <c r="CT50" s="454"/>
      <c r="CU50" s="454"/>
      <c r="CV50" s="454"/>
    </row>
    <row r="51" spans="1:100" ht="18" customHeight="1">
      <c r="A51" s="454" t="s">
        <v>585</v>
      </c>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4"/>
      <c r="AW51" s="454"/>
      <c r="AX51" s="454"/>
      <c r="AY51" s="454"/>
      <c r="AZ51" s="454"/>
      <c r="BA51" s="454"/>
      <c r="BB51" s="454"/>
      <c r="BC51" s="454"/>
      <c r="BD51" s="454"/>
      <c r="BE51" s="454"/>
      <c r="BF51" s="454"/>
      <c r="BG51" s="454"/>
      <c r="BH51" s="454"/>
      <c r="BI51" s="454"/>
      <c r="BJ51" s="454"/>
      <c r="BK51" s="454"/>
      <c r="BL51" s="454"/>
      <c r="BM51" s="454"/>
      <c r="BN51" s="454"/>
      <c r="BO51" s="454"/>
      <c r="BP51" s="454"/>
      <c r="BQ51" s="454"/>
      <c r="BR51" s="454"/>
      <c r="BS51" s="454"/>
      <c r="BT51" s="454"/>
      <c r="BU51" s="454"/>
      <c r="BV51" s="454"/>
      <c r="BW51" s="454"/>
      <c r="BX51" s="454"/>
      <c r="BY51" s="454"/>
      <c r="BZ51" s="454"/>
      <c r="CA51" s="454"/>
      <c r="CB51" s="454"/>
      <c r="CC51" s="454"/>
      <c r="CD51" s="454"/>
      <c r="CE51" s="454"/>
      <c r="CF51" s="454"/>
      <c r="CG51" s="454"/>
      <c r="CH51" s="454"/>
      <c r="CI51" s="454"/>
      <c r="CJ51" s="454"/>
      <c r="CK51" s="454"/>
      <c r="CL51" s="454"/>
      <c r="CM51" s="454"/>
      <c r="CN51" s="454"/>
      <c r="CO51" s="454"/>
      <c r="CP51" s="454"/>
      <c r="CQ51" s="454"/>
      <c r="CR51" s="454"/>
      <c r="CS51" s="454"/>
      <c r="CT51" s="454"/>
      <c r="CU51" s="454"/>
      <c r="CV51" s="454"/>
    </row>
    <row r="52" spans="1:100" ht="15">
      <c r="A52" s="111"/>
      <c r="B52" s="112"/>
      <c r="C52" s="112"/>
      <c r="D52" s="112"/>
      <c r="E52" s="112"/>
      <c r="F52" s="112"/>
      <c r="G52" s="112"/>
      <c r="H52" s="112"/>
      <c r="I52" s="112"/>
      <c r="J52" s="112"/>
      <c r="K52" s="112"/>
      <c r="L52" s="112"/>
      <c r="M52" s="112"/>
      <c r="N52" s="112"/>
      <c r="O52" s="112"/>
      <c r="P52" s="112"/>
      <c r="Q52" s="112"/>
      <c r="R52" s="112"/>
      <c r="S52" s="112"/>
      <c r="T52" s="112"/>
      <c r="U52" s="112"/>
    </row>
    <row r="53" spans="1:100" ht="15" hidden="1">
      <c r="A53" s="111"/>
      <c r="B53" s="111"/>
      <c r="C53" s="111"/>
      <c r="D53" s="111"/>
      <c r="E53" s="111"/>
      <c r="F53" s="111"/>
      <c r="G53" s="111"/>
      <c r="H53" s="111"/>
      <c r="I53" s="111"/>
      <c r="J53" s="111"/>
      <c r="K53" s="111"/>
      <c r="L53" s="111"/>
      <c r="M53" s="111"/>
      <c r="N53" s="111"/>
      <c r="O53" s="111"/>
      <c r="P53" s="111"/>
      <c r="Q53" s="111"/>
      <c r="R53" s="111"/>
      <c r="S53" s="111"/>
      <c r="T53" s="111"/>
      <c r="U53" s="111"/>
    </row>
    <row r="54" spans="1:100" ht="15" hidden="1">
      <c r="A54" s="111"/>
      <c r="B54" s="111"/>
      <c r="C54" s="111"/>
      <c r="E54" s="111"/>
      <c r="F54" s="111"/>
      <c r="G54" s="111"/>
      <c r="H54" s="111"/>
      <c r="I54" s="111"/>
      <c r="J54" s="111"/>
      <c r="K54" s="111"/>
      <c r="L54" s="111"/>
      <c r="M54" s="111"/>
      <c r="N54" s="111"/>
      <c r="O54" s="111"/>
      <c r="P54" s="111"/>
      <c r="Q54" s="111"/>
      <c r="R54" s="111"/>
      <c r="S54" s="111"/>
      <c r="T54" s="111"/>
      <c r="U54" s="111"/>
    </row>
  </sheetData>
  <mergeCells count="108">
    <mergeCell ref="A5:A8"/>
    <mergeCell ref="B5:D6"/>
    <mergeCell ref="F5:H6"/>
    <mergeCell ref="D7:D8"/>
    <mergeCell ref="N5:P6"/>
    <mergeCell ref="R5:T6"/>
    <mergeCell ref="B7:B8"/>
    <mergeCell ref="A4:T4"/>
    <mergeCell ref="C7:C8"/>
    <mergeCell ref="K7:K8"/>
    <mergeCell ref="L7:L8"/>
    <mergeCell ref="N7:N8"/>
    <mergeCell ref="F7:F8"/>
    <mergeCell ref="J5:L6"/>
    <mergeCell ref="G7:G8"/>
    <mergeCell ref="H7:H8"/>
    <mergeCell ref="J7:J8"/>
    <mergeCell ref="T7:T8"/>
    <mergeCell ref="S7:S8"/>
    <mergeCell ref="O7:O8"/>
    <mergeCell ref="V7:V8"/>
    <mergeCell ref="W7:W8"/>
    <mergeCell ref="X7:X8"/>
    <mergeCell ref="Z7:Z8"/>
    <mergeCell ref="AA7:AA8"/>
    <mergeCell ref="V5:X6"/>
    <mergeCell ref="Z5:AB6"/>
    <mergeCell ref="P7:P8"/>
    <mergeCell ref="R7:R8"/>
    <mergeCell ref="AD5:AF6"/>
    <mergeCell ref="AH5:AJ6"/>
    <mergeCell ref="BF5:BH6"/>
    <mergeCell ref="AI7:AI8"/>
    <mergeCell ref="AJ7:AJ8"/>
    <mergeCell ref="AL7:AL8"/>
    <mergeCell ref="AM7:AM8"/>
    <mergeCell ref="AN7:AN8"/>
    <mergeCell ref="AB7:AB8"/>
    <mergeCell ref="AD7:AD8"/>
    <mergeCell ref="AE7:AE8"/>
    <mergeCell ref="AF7:AF8"/>
    <mergeCell ref="AH7:AH8"/>
    <mergeCell ref="AL5:AN6"/>
    <mergeCell ref="AP7:AP8"/>
    <mergeCell ref="AQ7:AQ8"/>
    <mergeCell ref="AR7:AR8"/>
    <mergeCell ref="AT7:AT8"/>
    <mergeCell ref="AU7:AU8"/>
    <mergeCell ref="AP5:AR6"/>
    <mergeCell ref="AT5:AV6"/>
    <mergeCell ref="AX5:AZ6"/>
    <mergeCell ref="BB5:BD6"/>
    <mergeCell ref="BC7:BC8"/>
    <mergeCell ref="BD7:BD8"/>
    <mergeCell ref="BF7:BF8"/>
    <mergeCell ref="BG7:BG8"/>
    <mergeCell ref="BH7:BH8"/>
    <mergeCell ref="AV7:AV8"/>
    <mergeCell ref="AX7:AX8"/>
    <mergeCell ref="AY7:AY8"/>
    <mergeCell ref="AZ7:AZ8"/>
    <mergeCell ref="BB7:BB8"/>
    <mergeCell ref="CN7:CN8"/>
    <mergeCell ref="CE7:CE8"/>
    <mergeCell ref="CH7:CH8"/>
    <mergeCell ref="CI7:CI8"/>
    <mergeCell ref="CF7:CF8"/>
    <mergeCell ref="CJ7:CJ8"/>
    <mergeCell ref="BJ5:BL6"/>
    <mergeCell ref="BN5:BP6"/>
    <mergeCell ref="BR5:BT6"/>
    <mergeCell ref="BV5:BX6"/>
    <mergeCell ref="BL7:BL8"/>
    <mergeCell ref="BP7:BP8"/>
    <mergeCell ref="BT7:BT8"/>
    <mergeCell ref="BX7:BX8"/>
    <mergeCell ref="BJ7:BJ8"/>
    <mergeCell ref="BK7:BK8"/>
    <mergeCell ref="BN7:BN8"/>
    <mergeCell ref="BO7:BO8"/>
    <mergeCell ref="BR7:BR8"/>
    <mergeCell ref="BS7:BS8"/>
    <mergeCell ref="BV7:BV8"/>
    <mergeCell ref="BW7:BW8"/>
    <mergeCell ref="A3:CV3"/>
    <mergeCell ref="A2:CV2"/>
    <mergeCell ref="A48:CV48"/>
    <mergeCell ref="A49:CV49"/>
    <mergeCell ref="A50:CV50"/>
    <mergeCell ref="A51:CV51"/>
    <mergeCell ref="CT5:CV6"/>
    <mergeCell ref="CT7:CT8"/>
    <mergeCell ref="CU7:CU8"/>
    <mergeCell ref="CV7:CV8"/>
    <mergeCell ref="BZ7:BZ8"/>
    <mergeCell ref="CA7:CA8"/>
    <mergeCell ref="CD7:CD8"/>
    <mergeCell ref="CB7:CB8"/>
    <mergeCell ref="BZ5:CB6"/>
    <mergeCell ref="CD5:CF6"/>
    <mergeCell ref="CH5:CJ6"/>
    <mergeCell ref="CL5:CN6"/>
    <mergeCell ref="CP5:CR6"/>
    <mergeCell ref="CR7:CR8"/>
    <mergeCell ref="CL7:CL8"/>
    <mergeCell ref="CM7:CM8"/>
    <mergeCell ref="CP7:CP8"/>
    <mergeCell ref="CQ7:CQ8"/>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B52"/>
  <sheetViews>
    <sheetView showGridLines="0" zoomScaleNormal="100" workbookViewId="0"/>
  </sheetViews>
  <sheetFormatPr baseColWidth="10" defaultColWidth="0" defaultRowHeight="12.75" zeroHeight="1"/>
  <cols>
    <col min="1" max="1" width="20.5703125" style="52" customWidth="1"/>
    <col min="2" max="2" width="13.42578125" style="52" bestFit="1" customWidth="1"/>
    <col min="3" max="3" width="12" style="52" bestFit="1" customWidth="1"/>
    <col min="4" max="4" width="8.7109375" style="52" bestFit="1" customWidth="1"/>
    <col min="5" max="5" width="3.5703125" style="52" customWidth="1"/>
    <col min="6" max="6" width="13.42578125" style="52" bestFit="1" customWidth="1"/>
    <col min="7" max="7" width="12" style="52" bestFit="1" customWidth="1"/>
    <col min="8" max="8" width="8.7109375" style="52" bestFit="1" customWidth="1"/>
    <col min="9" max="9" width="2.7109375" style="52" customWidth="1"/>
    <col min="10" max="10" width="13.42578125" style="52" bestFit="1" customWidth="1"/>
    <col min="11" max="11" width="12" style="52" bestFit="1" customWidth="1"/>
    <col min="12" max="12" width="8.7109375" style="52" bestFit="1" customWidth="1"/>
    <col min="13" max="13" width="3.28515625" style="52" customWidth="1"/>
    <col min="14" max="14" width="13.42578125" style="52" bestFit="1" customWidth="1"/>
    <col min="15" max="15" width="12" style="52" bestFit="1" customWidth="1"/>
    <col min="16" max="16" width="8.7109375" style="52" bestFit="1" customWidth="1"/>
    <col min="17" max="17" width="4.5703125" style="52" customWidth="1"/>
    <col min="18" max="18" width="13.42578125" style="52" bestFit="1" customWidth="1"/>
    <col min="19" max="19" width="12" style="52" bestFit="1" customWidth="1"/>
    <col min="20" max="20" width="8.7109375" style="52" bestFit="1" customWidth="1"/>
    <col min="21" max="21" width="2.7109375" style="52" customWidth="1"/>
    <col min="22" max="22" width="13.42578125" style="52" bestFit="1" customWidth="1"/>
    <col min="23" max="23" width="12" style="52" bestFit="1" customWidth="1"/>
    <col min="24" max="24" width="8.7109375" style="52" bestFit="1" customWidth="1"/>
    <col min="25" max="25" width="2.42578125" style="52" customWidth="1"/>
    <col min="26" max="26" width="13.42578125" style="1" bestFit="1" customWidth="1"/>
    <col min="27" max="27" width="12" style="1" bestFit="1" customWidth="1"/>
    <col min="28" max="28" width="8.7109375" style="1" bestFit="1" customWidth="1"/>
    <col min="29" max="29" width="3" style="1" customWidth="1"/>
    <col min="30" max="30" width="13.42578125" style="44" bestFit="1" customWidth="1"/>
    <col min="31" max="31" width="12" style="44" bestFit="1" customWidth="1"/>
    <col min="32" max="32" width="8.7109375" style="44" bestFit="1" customWidth="1"/>
    <col min="33" max="33" width="2.42578125" style="44" customWidth="1"/>
    <col min="34" max="34" width="13.42578125" style="44" bestFit="1" customWidth="1"/>
    <col min="35" max="35" width="12" style="44" bestFit="1" customWidth="1"/>
    <col min="36" max="36" width="8.7109375" style="44" bestFit="1" customWidth="1"/>
    <col min="37" max="37" width="1.5703125" style="44" customWidth="1"/>
    <col min="38" max="38" width="13.42578125" style="44" bestFit="1" customWidth="1"/>
    <col min="39" max="39" width="12" style="44" bestFit="1" customWidth="1"/>
    <col min="40" max="40" width="8.7109375" style="44" bestFit="1" customWidth="1"/>
    <col min="41" max="41" width="2" style="44" customWidth="1"/>
    <col min="42" max="42" width="13.42578125" style="44" bestFit="1" customWidth="1"/>
    <col min="43" max="43" width="12" style="44" bestFit="1" customWidth="1"/>
    <col min="44" max="44" width="8.7109375" style="44" bestFit="1" customWidth="1"/>
    <col min="45" max="45" width="2.42578125" style="44" customWidth="1"/>
    <col min="46" max="46" width="13.42578125" style="44" bestFit="1" customWidth="1"/>
    <col min="47" max="47" width="12" style="44" bestFit="1" customWidth="1"/>
    <col min="48" max="48" width="8.7109375" style="44" bestFit="1" customWidth="1"/>
    <col min="49" max="49" width="3.7109375" style="44" customWidth="1"/>
    <col min="50" max="54" width="0" style="44" hidden="1" customWidth="1"/>
    <col min="55" max="16384" width="11.42578125" style="52" hidden="1"/>
  </cols>
  <sheetData>
    <row r="1" spans="1:54">
      <c r="A1" s="74"/>
      <c r="B1" s="75"/>
      <c r="C1" s="75"/>
      <c r="D1" s="75"/>
      <c r="E1" s="75"/>
      <c r="F1" s="75"/>
      <c r="G1" s="75"/>
      <c r="H1" s="75"/>
      <c r="I1" s="75"/>
      <c r="J1" s="76"/>
      <c r="K1" s="76"/>
      <c r="L1" s="91"/>
      <c r="M1" s="77"/>
      <c r="N1" s="76"/>
      <c r="O1" s="75"/>
      <c r="P1" s="75"/>
      <c r="Q1" s="75"/>
      <c r="R1" s="75"/>
      <c r="S1" s="75"/>
      <c r="T1" s="75"/>
      <c r="U1" s="77"/>
      <c r="V1" s="75"/>
      <c r="W1" s="75"/>
      <c r="X1" s="75"/>
      <c r="Y1" s="75"/>
    </row>
    <row r="2" spans="1:54" s="79" customFormat="1">
      <c r="A2" s="449" t="s">
        <v>349</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78"/>
      <c r="AX2" s="78"/>
      <c r="AY2" s="78"/>
      <c r="AZ2" s="78"/>
      <c r="BA2" s="78"/>
      <c r="BB2" s="78"/>
    </row>
    <row r="3" spans="1:54" s="79" customFormat="1" ht="18" customHeight="1">
      <c r="A3" s="527" t="s">
        <v>532</v>
      </c>
      <c r="B3" s="527"/>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78"/>
      <c r="AX3" s="78"/>
      <c r="AY3" s="78"/>
      <c r="AZ3" s="78"/>
      <c r="BA3" s="78"/>
      <c r="BB3" s="78"/>
    </row>
    <row r="4" spans="1:54" s="79" customFormat="1" ht="15.75" thickBot="1">
      <c r="A4" s="542"/>
      <c r="B4" s="542"/>
      <c r="C4" s="542"/>
      <c r="D4" s="542"/>
      <c r="E4" s="542"/>
      <c r="F4" s="542"/>
      <c r="G4" s="542"/>
      <c r="H4" s="542"/>
      <c r="I4" s="542"/>
      <c r="J4" s="542"/>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78"/>
      <c r="AX4" s="78"/>
      <c r="AY4" s="78"/>
      <c r="AZ4" s="78"/>
      <c r="BA4" s="78"/>
      <c r="BB4" s="78"/>
    </row>
    <row r="5" spans="1:54" ht="12.75" customHeight="1" thickTop="1">
      <c r="A5" s="539" t="s">
        <v>363</v>
      </c>
      <c r="B5" s="543" t="s">
        <v>416</v>
      </c>
      <c r="C5" s="543"/>
      <c r="D5" s="543"/>
      <c r="E5" s="82"/>
      <c r="F5" s="543" t="s">
        <v>417</v>
      </c>
      <c r="G5" s="543"/>
      <c r="H5" s="543"/>
      <c r="I5" s="82"/>
      <c r="J5" s="543" t="s">
        <v>418</v>
      </c>
      <c r="K5" s="543"/>
      <c r="L5" s="543"/>
      <c r="M5" s="82"/>
      <c r="N5" s="543" t="s">
        <v>419</v>
      </c>
      <c r="O5" s="543"/>
      <c r="P5" s="543"/>
      <c r="Q5" s="82"/>
      <c r="R5" s="543" t="s">
        <v>420</v>
      </c>
      <c r="S5" s="543"/>
      <c r="T5" s="543"/>
      <c r="U5" s="82"/>
      <c r="V5" s="543" t="s">
        <v>427</v>
      </c>
      <c r="W5" s="543"/>
      <c r="X5" s="543"/>
      <c r="Y5" s="82"/>
      <c r="Z5" s="543" t="s">
        <v>421</v>
      </c>
      <c r="AA5" s="543"/>
      <c r="AB5" s="543"/>
      <c r="AC5" s="82"/>
      <c r="AD5" s="543" t="s">
        <v>422</v>
      </c>
      <c r="AE5" s="543"/>
      <c r="AF5" s="543"/>
      <c r="AG5" s="82"/>
      <c r="AH5" s="543" t="s">
        <v>423</v>
      </c>
      <c r="AI5" s="543"/>
      <c r="AJ5" s="543"/>
      <c r="AK5" s="82"/>
      <c r="AL5" s="543" t="s">
        <v>424</v>
      </c>
      <c r="AM5" s="543"/>
      <c r="AN5" s="543"/>
      <c r="AO5" s="82"/>
      <c r="AP5" s="543" t="s">
        <v>425</v>
      </c>
      <c r="AQ5" s="543"/>
      <c r="AR5" s="543"/>
      <c r="AS5" s="82"/>
      <c r="AT5" s="543" t="s">
        <v>426</v>
      </c>
      <c r="AU5" s="543"/>
      <c r="AV5" s="543"/>
    </row>
    <row r="6" spans="1:54" ht="13.5" customHeight="1" thickBot="1">
      <c r="A6" s="540"/>
      <c r="B6" s="544"/>
      <c r="C6" s="544"/>
      <c r="D6" s="544"/>
      <c r="E6" s="83"/>
      <c r="F6" s="544"/>
      <c r="G6" s="544"/>
      <c r="H6" s="544"/>
      <c r="I6" s="83"/>
      <c r="J6" s="544"/>
      <c r="K6" s="544"/>
      <c r="L6" s="544"/>
      <c r="M6" s="83"/>
      <c r="N6" s="544"/>
      <c r="O6" s="544"/>
      <c r="P6" s="544"/>
      <c r="Q6" s="83"/>
      <c r="R6" s="544"/>
      <c r="S6" s="544"/>
      <c r="T6" s="544"/>
      <c r="U6" s="83"/>
      <c r="V6" s="544"/>
      <c r="W6" s="544"/>
      <c r="X6" s="544"/>
      <c r="Y6" s="83"/>
      <c r="Z6" s="544"/>
      <c r="AA6" s="544"/>
      <c r="AB6" s="544"/>
      <c r="AC6" s="83"/>
      <c r="AD6" s="544"/>
      <c r="AE6" s="544"/>
      <c r="AF6" s="544"/>
      <c r="AG6" s="83"/>
      <c r="AH6" s="544"/>
      <c r="AI6" s="544"/>
      <c r="AJ6" s="544"/>
      <c r="AK6" s="83"/>
      <c r="AL6" s="544"/>
      <c r="AM6" s="544"/>
      <c r="AN6" s="544"/>
      <c r="AO6" s="83"/>
      <c r="AP6" s="544"/>
      <c r="AQ6" s="544"/>
      <c r="AR6" s="544"/>
      <c r="AS6" s="83"/>
      <c r="AT6" s="544"/>
      <c r="AU6" s="544"/>
      <c r="AV6" s="544"/>
    </row>
    <row r="7" spans="1:54">
      <c r="A7" s="540"/>
      <c r="B7" s="535" t="s">
        <v>284</v>
      </c>
      <c r="C7" s="537" t="s">
        <v>283</v>
      </c>
      <c r="D7" s="535" t="s">
        <v>320</v>
      </c>
      <c r="E7" s="37"/>
      <c r="F7" s="535" t="s">
        <v>284</v>
      </c>
      <c r="G7" s="537" t="s">
        <v>283</v>
      </c>
      <c r="H7" s="535" t="s">
        <v>320</v>
      </c>
      <c r="I7" s="37"/>
      <c r="J7" s="535" t="s">
        <v>284</v>
      </c>
      <c r="K7" s="537" t="s">
        <v>283</v>
      </c>
      <c r="L7" s="535" t="s">
        <v>320</v>
      </c>
      <c r="M7" s="37"/>
      <c r="N7" s="535" t="s">
        <v>284</v>
      </c>
      <c r="O7" s="537" t="s">
        <v>283</v>
      </c>
      <c r="P7" s="535" t="s">
        <v>320</v>
      </c>
      <c r="Q7" s="37"/>
      <c r="R7" s="535" t="s">
        <v>284</v>
      </c>
      <c r="S7" s="537" t="s">
        <v>283</v>
      </c>
      <c r="T7" s="535" t="s">
        <v>320</v>
      </c>
      <c r="U7" s="37"/>
      <c r="V7" s="535" t="s">
        <v>284</v>
      </c>
      <c r="W7" s="537" t="s">
        <v>283</v>
      </c>
      <c r="X7" s="535" t="s">
        <v>320</v>
      </c>
      <c r="Y7" s="37"/>
      <c r="Z7" s="535" t="s">
        <v>284</v>
      </c>
      <c r="AA7" s="537" t="s">
        <v>283</v>
      </c>
      <c r="AB7" s="535" t="s">
        <v>320</v>
      </c>
      <c r="AC7" s="37"/>
      <c r="AD7" s="535" t="s">
        <v>284</v>
      </c>
      <c r="AE7" s="537" t="s">
        <v>283</v>
      </c>
      <c r="AF7" s="535" t="s">
        <v>320</v>
      </c>
      <c r="AG7" s="37"/>
      <c r="AH7" s="535" t="s">
        <v>284</v>
      </c>
      <c r="AI7" s="537" t="s">
        <v>283</v>
      </c>
      <c r="AJ7" s="535" t="s">
        <v>320</v>
      </c>
      <c r="AK7" s="37"/>
      <c r="AL7" s="535" t="s">
        <v>284</v>
      </c>
      <c r="AM7" s="537" t="s">
        <v>283</v>
      </c>
      <c r="AN7" s="535" t="s">
        <v>320</v>
      </c>
      <c r="AO7" s="37"/>
      <c r="AP7" s="535" t="s">
        <v>284</v>
      </c>
      <c r="AQ7" s="537" t="s">
        <v>283</v>
      </c>
      <c r="AR7" s="535" t="s">
        <v>320</v>
      </c>
      <c r="AS7" s="37"/>
      <c r="AT7" s="535" t="s">
        <v>284</v>
      </c>
      <c r="AU7" s="537" t="s">
        <v>283</v>
      </c>
      <c r="AV7" s="535" t="s">
        <v>320</v>
      </c>
    </row>
    <row r="8" spans="1:54" ht="13.5" thickBot="1">
      <c r="A8" s="532"/>
      <c r="B8" s="536"/>
      <c r="C8" s="538"/>
      <c r="D8" s="536"/>
      <c r="E8" s="39"/>
      <c r="F8" s="536"/>
      <c r="G8" s="538"/>
      <c r="H8" s="536"/>
      <c r="I8" s="39"/>
      <c r="J8" s="536"/>
      <c r="K8" s="538"/>
      <c r="L8" s="536"/>
      <c r="M8" s="39"/>
      <c r="N8" s="536"/>
      <c r="O8" s="538"/>
      <c r="P8" s="536"/>
      <c r="Q8" s="39"/>
      <c r="R8" s="536"/>
      <c r="S8" s="538"/>
      <c r="T8" s="536"/>
      <c r="U8" s="39"/>
      <c r="V8" s="536"/>
      <c r="W8" s="538"/>
      <c r="X8" s="536"/>
      <c r="Y8" s="39"/>
      <c r="Z8" s="536"/>
      <c r="AA8" s="538"/>
      <c r="AB8" s="536"/>
      <c r="AC8" s="39"/>
      <c r="AD8" s="536"/>
      <c r="AE8" s="538"/>
      <c r="AF8" s="536"/>
      <c r="AG8" s="39"/>
      <c r="AH8" s="536"/>
      <c r="AI8" s="538"/>
      <c r="AJ8" s="536"/>
      <c r="AK8" s="39"/>
      <c r="AL8" s="536"/>
      <c r="AM8" s="538"/>
      <c r="AN8" s="536"/>
      <c r="AO8" s="39"/>
      <c r="AP8" s="536"/>
      <c r="AQ8" s="538"/>
      <c r="AR8" s="536"/>
      <c r="AS8" s="39"/>
      <c r="AT8" s="536"/>
      <c r="AU8" s="538"/>
      <c r="AV8" s="536"/>
    </row>
    <row r="9" spans="1:54" ht="15.75" customHeight="1" thickTop="1">
      <c r="A9" s="35"/>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row>
    <row r="10" spans="1:54" ht="15.75" customHeight="1">
      <c r="A10" s="65" t="s">
        <v>198</v>
      </c>
      <c r="B10" s="344">
        <v>1149210</v>
      </c>
      <c r="C10" s="344">
        <v>1056290</v>
      </c>
      <c r="D10" s="345">
        <v>92920</v>
      </c>
      <c r="E10" s="345"/>
      <c r="F10" s="344">
        <v>999688</v>
      </c>
      <c r="G10" s="346">
        <v>907148</v>
      </c>
      <c r="H10" s="345">
        <v>92540</v>
      </c>
      <c r="I10" s="345"/>
      <c r="J10" s="344">
        <v>892198</v>
      </c>
      <c r="K10" s="344">
        <v>919039</v>
      </c>
      <c r="L10" s="345">
        <v>-26841</v>
      </c>
      <c r="M10" s="345"/>
      <c r="N10" s="344">
        <v>994372</v>
      </c>
      <c r="O10" s="347">
        <v>954253</v>
      </c>
      <c r="P10" s="345">
        <v>40119</v>
      </c>
      <c r="Q10" s="345"/>
      <c r="R10" s="344">
        <v>947135</v>
      </c>
      <c r="S10" s="344">
        <v>985014</v>
      </c>
      <c r="T10" s="345">
        <v>-37879</v>
      </c>
      <c r="U10" s="140"/>
      <c r="V10" s="344">
        <v>934138</v>
      </c>
      <c r="W10" s="344">
        <v>957049</v>
      </c>
      <c r="X10" s="344">
        <v>-22911</v>
      </c>
      <c r="Y10" s="344"/>
      <c r="Z10" s="348">
        <v>1046330</v>
      </c>
      <c r="AA10" s="348">
        <v>1031350</v>
      </c>
      <c r="AB10" s="348">
        <v>14980</v>
      </c>
      <c r="AC10" s="348"/>
      <c r="AD10" s="348">
        <v>1007762</v>
      </c>
      <c r="AE10" s="348">
        <v>986910</v>
      </c>
      <c r="AF10" s="348">
        <v>20852</v>
      </c>
      <c r="AG10" s="348"/>
      <c r="AH10" s="348">
        <v>940659</v>
      </c>
      <c r="AI10" s="348">
        <v>913239</v>
      </c>
      <c r="AJ10" s="348">
        <v>27420</v>
      </c>
      <c r="AK10" s="348"/>
      <c r="AL10" s="348">
        <v>990891</v>
      </c>
      <c r="AM10" s="348">
        <v>922069</v>
      </c>
      <c r="AN10" s="348">
        <v>68822</v>
      </c>
      <c r="AO10" s="348"/>
      <c r="AP10" s="348">
        <v>839354</v>
      </c>
      <c r="AQ10" s="348">
        <v>850050</v>
      </c>
      <c r="AR10" s="348">
        <v>-10696</v>
      </c>
      <c r="AS10" s="349"/>
      <c r="AT10" s="349">
        <v>633169</v>
      </c>
      <c r="AU10" s="349">
        <v>901936</v>
      </c>
      <c r="AV10" s="349">
        <v>-268767</v>
      </c>
    </row>
    <row r="11" spans="1:54" ht="15.75" customHeight="1">
      <c r="A11" s="27"/>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row>
    <row r="12" spans="1:54" ht="15.75" customHeight="1">
      <c r="A12" s="88" t="s">
        <v>0</v>
      </c>
      <c r="B12" s="84">
        <v>15530</v>
      </c>
      <c r="C12" s="84">
        <v>14154</v>
      </c>
      <c r="D12" s="85">
        <v>1376</v>
      </c>
      <c r="E12" s="86"/>
      <c r="F12" s="84">
        <v>13495</v>
      </c>
      <c r="G12" s="84">
        <v>11855</v>
      </c>
      <c r="H12" s="85">
        <v>1640</v>
      </c>
      <c r="I12" s="87"/>
      <c r="J12" s="84">
        <v>11972</v>
      </c>
      <c r="K12" s="84">
        <v>11913</v>
      </c>
      <c r="L12" s="85">
        <v>59</v>
      </c>
      <c r="M12" s="84"/>
      <c r="N12" s="84">
        <v>13000</v>
      </c>
      <c r="O12" s="84">
        <v>13111</v>
      </c>
      <c r="P12" s="85">
        <v>-111</v>
      </c>
      <c r="Q12" s="84"/>
      <c r="R12" s="84">
        <v>12484</v>
      </c>
      <c r="S12" s="84">
        <v>16918</v>
      </c>
      <c r="T12" s="85">
        <v>-4434</v>
      </c>
      <c r="U12" s="84"/>
      <c r="V12" s="84">
        <v>14223</v>
      </c>
      <c r="W12" s="84">
        <v>13352</v>
      </c>
      <c r="X12" s="84">
        <v>871</v>
      </c>
      <c r="Y12" s="84"/>
      <c r="Z12" s="92">
        <v>13869</v>
      </c>
      <c r="AA12" s="92">
        <v>13234</v>
      </c>
      <c r="AB12" s="336">
        <v>635</v>
      </c>
      <c r="AC12" s="337"/>
      <c r="AD12" s="92">
        <v>13284</v>
      </c>
      <c r="AE12" s="92">
        <v>14600</v>
      </c>
      <c r="AF12" s="336">
        <v>-1316</v>
      </c>
      <c r="AG12" s="338"/>
      <c r="AH12" s="92">
        <v>12835</v>
      </c>
      <c r="AI12" s="92">
        <v>11717</v>
      </c>
      <c r="AJ12" s="336">
        <v>1118</v>
      </c>
      <c r="AK12" s="92"/>
      <c r="AL12" s="92">
        <v>12992</v>
      </c>
      <c r="AM12" s="92">
        <v>11862</v>
      </c>
      <c r="AN12" s="336">
        <v>1130</v>
      </c>
      <c r="AO12" s="92"/>
      <c r="AP12" s="92">
        <v>11701</v>
      </c>
      <c r="AQ12" s="92">
        <v>10717</v>
      </c>
      <c r="AR12" s="336">
        <v>984</v>
      </c>
      <c r="AS12" s="96"/>
      <c r="AT12" s="96">
        <v>7894</v>
      </c>
      <c r="AU12" s="96">
        <v>10483</v>
      </c>
      <c r="AV12" s="96">
        <v>-2589</v>
      </c>
    </row>
    <row r="13" spans="1:54" ht="15.75" customHeight="1">
      <c r="A13" s="88" t="s">
        <v>1</v>
      </c>
      <c r="B13" s="84">
        <v>58118</v>
      </c>
      <c r="C13" s="84">
        <v>49951</v>
      </c>
      <c r="D13" s="85">
        <v>8167</v>
      </c>
      <c r="E13" s="86"/>
      <c r="F13" s="84">
        <v>49179</v>
      </c>
      <c r="G13" s="84">
        <v>44698</v>
      </c>
      <c r="H13" s="85">
        <v>4481</v>
      </c>
      <c r="I13" s="87"/>
      <c r="J13" s="84">
        <v>47481</v>
      </c>
      <c r="K13" s="84">
        <v>44551</v>
      </c>
      <c r="L13" s="85">
        <v>2930</v>
      </c>
      <c r="M13" s="84"/>
      <c r="N13" s="84">
        <v>45091</v>
      </c>
      <c r="O13" s="84">
        <v>48631</v>
      </c>
      <c r="P13" s="85">
        <v>-3540</v>
      </c>
      <c r="Q13" s="84"/>
      <c r="R13" s="84">
        <v>43663</v>
      </c>
      <c r="S13" s="84">
        <v>48040</v>
      </c>
      <c r="T13" s="85">
        <v>-4377</v>
      </c>
      <c r="U13" s="84"/>
      <c r="V13" s="84">
        <v>42177</v>
      </c>
      <c r="W13" s="84">
        <v>43918</v>
      </c>
      <c r="X13" s="84">
        <v>-1741</v>
      </c>
      <c r="Y13" s="84"/>
      <c r="Z13" s="92">
        <v>47262</v>
      </c>
      <c r="AA13" s="92">
        <v>51196</v>
      </c>
      <c r="AB13" s="336">
        <v>-3934</v>
      </c>
      <c r="AC13" s="337"/>
      <c r="AD13" s="92">
        <v>47781</v>
      </c>
      <c r="AE13" s="92">
        <v>46234</v>
      </c>
      <c r="AF13" s="336">
        <v>1547</v>
      </c>
      <c r="AG13" s="338"/>
      <c r="AH13" s="92">
        <v>43343</v>
      </c>
      <c r="AI13" s="92">
        <v>40090</v>
      </c>
      <c r="AJ13" s="336">
        <v>3253</v>
      </c>
      <c r="AK13" s="92"/>
      <c r="AL13" s="92">
        <v>43437</v>
      </c>
      <c r="AM13" s="92">
        <v>43349</v>
      </c>
      <c r="AN13" s="336">
        <v>88</v>
      </c>
      <c r="AO13" s="92"/>
      <c r="AP13" s="92">
        <v>36207</v>
      </c>
      <c r="AQ13" s="92">
        <v>39579</v>
      </c>
      <c r="AR13" s="336">
        <v>-3372</v>
      </c>
      <c r="AS13" s="96"/>
      <c r="AT13" s="96">
        <v>27209</v>
      </c>
      <c r="AU13" s="96">
        <v>44093</v>
      </c>
      <c r="AV13" s="96">
        <v>-16884</v>
      </c>
    </row>
    <row r="14" spans="1:54" ht="15.75" customHeight="1">
      <c r="A14" s="88" t="s">
        <v>2</v>
      </c>
      <c r="B14" s="84">
        <v>18444</v>
      </c>
      <c r="C14" s="84">
        <v>17815</v>
      </c>
      <c r="D14" s="85">
        <v>629</v>
      </c>
      <c r="E14" s="86"/>
      <c r="F14" s="84">
        <v>13914</v>
      </c>
      <c r="G14" s="84">
        <v>12284</v>
      </c>
      <c r="H14" s="85">
        <v>1630</v>
      </c>
      <c r="I14" s="87"/>
      <c r="J14" s="84">
        <v>11617</v>
      </c>
      <c r="K14" s="84">
        <v>12483</v>
      </c>
      <c r="L14" s="85">
        <v>-866</v>
      </c>
      <c r="M14" s="84"/>
      <c r="N14" s="84">
        <v>13634</v>
      </c>
      <c r="O14" s="84">
        <v>12083</v>
      </c>
      <c r="P14" s="85">
        <v>1551</v>
      </c>
      <c r="Q14" s="84"/>
      <c r="R14" s="84">
        <v>15116</v>
      </c>
      <c r="S14" s="84">
        <v>13150</v>
      </c>
      <c r="T14" s="85">
        <v>1966</v>
      </c>
      <c r="U14" s="84"/>
      <c r="V14" s="84">
        <v>12448</v>
      </c>
      <c r="W14" s="84">
        <v>13286</v>
      </c>
      <c r="X14" s="84">
        <v>-838</v>
      </c>
      <c r="Y14" s="84"/>
      <c r="Z14" s="92">
        <v>14065</v>
      </c>
      <c r="AA14" s="92">
        <v>16210</v>
      </c>
      <c r="AB14" s="336">
        <v>-2145</v>
      </c>
      <c r="AC14" s="337"/>
      <c r="AD14" s="92">
        <v>13763</v>
      </c>
      <c r="AE14" s="92">
        <v>14044</v>
      </c>
      <c r="AF14" s="336">
        <v>-281</v>
      </c>
      <c r="AG14" s="338"/>
      <c r="AH14" s="92">
        <v>14264</v>
      </c>
      <c r="AI14" s="92">
        <v>12515</v>
      </c>
      <c r="AJ14" s="336">
        <v>1749</v>
      </c>
      <c r="AK14" s="92"/>
      <c r="AL14" s="92">
        <v>15260</v>
      </c>
      <c r="AM14" s="92">
        <v>13277</v>
      </c>
      <c r="AN14" s="336">
        <v>1983</v>
      </c>
      <c r="AO14" s="92"/>
      <c r="AP14" s="92">
        <v>11657</v>
      </c>
      <c r="AQ14" s="92">
        <v>12594</v>
      </c>
      <c r="AR14" s="336">
        <v>-937</v>
      </c>
      <c r="AS14" s="96"/>
      <c r="AT14" s="96">
        <v>8338</v>
      </c>
      <c r="AU14" s="96">
        <v>15915</v>
      </c>
      <c r="AV14" s="96">
        <v>-7577</v>
      </c>
    </row>
    <row r="15" spans="1:54" ht="15.75" customHeight="1">
      <c r="A15" s="88" t="s">
        <v>3</v>
      </c>
      <c r="B15" s="84">
        <v>9168</v>
      </c>
      <c r="C15" s="84">
        <v>8770</v>
      </c>
      <c r="D15" s="85">
        <v>398</v>
      </c>
      <c r="E15" s="86"/>
      <c r="F15" s="84">
        <v>7744</v>
      </c>
      <c r="G15" s="84">
        <v>6494</v>
      </c>
      <c r="H15" s="85">
        <v>1250</v>
      </c>
      <c r="I15" s="87"/>
      <c r="J15" s="84">
        <v>6740</v>
      </c>
      <c r="K15" s="84">
        <v>7140</v>
      </c>
      <c r="L15" s="85">
        <v>-400</v>
      </c>
      <c r="M15" s="84"/>
      <c r="N15" s="84">
        <v>6599</v>
      </c>
      <c r="O15" s="84">
        <v>8438</v>
      </c>
      <c r="P15" s="85">
        <v>-1839</v>
      </c>
      <c r="Q15" s="84"/>
      <c r="R15" s="84">
        <v>6674</v>
      </c>
      <c r="S15" s="84">
        <v>6928</v>
      </c>
      <c r="T15" s="85">
        <v>-254</v>
      </c>
      <c r="U15" s="84"/>
      <c r="V15" s="84">
        <v>6838</v>
      </c>
      <c r="W15" s="84">
        <v>6627</v>
      </c>
      <c r="X15" s="84">
        <v>211</v>
      </c>
      <c r="Y15" s="84"/>
      <c r="Z15" s="92">
        <v>8004</v>
      </c>
      <c r="AA15" s="92">
        <v>7618</v>
      </c>
      <c r="AB15" s="336">
        <v>386</v>
      </c>
      <c r="AC15" s="337"/>
      <c r="AD15" s="92">
        <v>7849</v>
      </c>
      <c r="AE15" s="92">
        <v>8212</v>
      </c>
      <c r="AF15" s="336">
        <v>-363</v>
      </c>
      <c r="AG15" s="338"/>
      <c r="AH15" s="92">
        <v>7074</v>
      </c>
      <c r="AI15" s="92">
        <v>7186</v>
      </c>
      <c r="AJ15" s="336">
        <v>-112</v>
      </c>
      <c r="AK15" s="92"/>
      <c r="AL15" s="92">
        <v>8570</v>
      </c>
      <c r="AM15" s="92">
        <v>9430</v>
      </c>
      <c r="AN15" s="336">
        <v>-860</v>
      </c>
      <c r="AO15" s="92"/>
      <c r="AP15" s="92">
        <v>6910</v>
      </c>
      <c r="AQ15" s="92">
        <v>8528</v>
      </c>
      <c r="AR15" s="336">
        <v>-1618</v>
      </c>
      <c r="AS15" s="96"/>
      <c r="AT15" s="96">
        <v>5311</v>
      </c>
      <c r="AU15" s="96">
        <v>9056</v>
      </c>
      <c r="AV15" s="96">
        <v>-3745</v>
      </c>
    </row>
    <row r="16" spans="1:54" ht="15.75" customHeight="1">
      <c r="A16" s="88" t="s">
        <v>199</v>
      </c>
      <c r="B16" s="84">
        <v>44803</v>
      </c>
      <c r="C16" s="84">
        <v>41388</v>
      </c>
      <c r="D16" s="85">
        <v>3415</v>
      </c>
      <c r="E16" s="86"/>
      <c r="F16" s="84">
        <v>40569</v>
      </c>
      <c r="G16" s="84">
        <v>35158</v>
      </c>
      <c r="H16" s="85">
        <v>5411</v>
      </c>
      <c r="I16" s="87"/>
      <c r="J16" s="84">
        <v>35994</v>
      </c>
      <c r="K16" s="84">
        <v>36888</v>
      </c>
      <c r="L16" s="85">
        <v>-894</v>
      </c>
      <c r="M16" s="84"/>
      <c r="N16" s="84">
        <v>41257</v>
      </c>
      <c r="O16" s="84">
        <v>37481</v>
      </c>
      <c r="P16" s="85">
        <v>3776</v>
      </c>
      <c r="Q16" s="84"/>
      <c r="R16" s="84">
        <v>38904</v>
      </c>
      <c r="S16" s="84">
        <v>39372</v>
      </c>
      <c r="T16" s="85">
        <v>-468</v>
      </c>
      <c r="U16" s="84"/>
      <c r="V16" s="84">
        <v>39321</v>
      </c>
      <c r="W16" s="84">
        <v>40130</v>
      </c>
      <c r="X16" s="84">
        <v>-809</v>
      </c>
      <c r="Y16" s="84"/>
      <c r="Z16" s="92">
        <v>40553</v>
      </c>
      <c r="AA16" s="92">
        <v>43246</v>
      </c>
      <c r="AB16" s="336">
        <v>-2693</v>
      </c>
      <c r="AC16" s="337"/>
      <c r="AD16" s="92">
        <v>40755</v>
      </c>
      <c r="AE16" s="92">
        <v>42314</v>
      </c>
      <c r="AF16" s="336">
        <v>-1559</v>
      </c>
      <c r="AG16" s="338"/>
      <c r="AH16" s="92">
        <v>37544</v>
      </c>
      <c r="AI16" s="92">
        <v>36169</v>
      </c>
      <c r="AJ16" s="336">
        <v>1375</v>
      </c>
      <c r="AK16" s="92"/>
      <c r="AL16" s="92">
        <v>38209</v>
      </c>
      <c r="AM16" s="92">
        <v>35488</v>
      </c>
      <c r="AN16" s="336">
        <v>2721</v>
      </c>
      <c r="AO16" s="92"/>
      <c r="AP16" s="92">
        <v>31792</v>
      </c>
      <c r="AQ16" s="92">
        <v>33821</v>
      </c>
      <c r="AR16" s="336">
        <v>-2029</v>
      </c>
      <c r="AS16" s="96"/>
      <c r="AT16" s="96">
        <v>24227</v>
      </c>
      <c r="AU16" s="96">
        <v>34173</v>
      </c>
      <c r="AV16" s="96">
        <v>-9946</v>
      </c>
    </row>
    <row r="17" spans="1:48" ht="15.75" customHeight="1">
      <c r="A17" s="88" t="s">
        <v>5</v>
      </c>
      <c r="B17" s="84">
        <v>8473</v>
      </c>
      <c r="C17" s="84">
        <v>7832</v>
      </c>
      <c r="D17" s="85">
        <v>641</v>
      </c>
      <c r="E17" s="86"/>
      <c r="F17" s="84">
        <v>6282</v>
      </c>
      <c r="G17" s="84">
        <v>5968</v>
      </c>
      <c r="H17" s="85">
        <v>314</v>
      </c>
      <c r="I17" s="87"/>
      <c r="J17" s="84">
        <v>6099</v>
      </c>
      <c r="K17" s="84">
        <v>6002</v>
      </c>
      <c r="L17" s="85">
        <v>97</v>
      </c>
      <c r="M17" s="84"/>
      <c r="N17" s="84">
        <v>6668</v>
      </c>
      <c r="O17" s="84">
        <v>6358</v>
      </c>
      <c r="P17" s="85">
        <v>310</v>
      </c>
      <c r="Q17" s="84"/>
      <c r="R17" s="84">
        <v>6407</v>
      </c>
      <c r="S17" s="84">
        <v>6861</v>
      </c>
      <c r="T17" s="85">
        <v>-454</v>
      </c>
      <c r="U17" s="84"/>
      <c r="V17" s="84">
        <v>5957</v>
      </c>
      <c r="W17" s="84">
        <v>5874</v>
      </c>
      <c r="X17" s="84">
        <v>83</v>
      </c>
      <c r="Y17" s="84"/>
      <c r="Z17" s="92">
        <v>6876</v>
      </c>
      <c r="AA17" s="92">
        <v>6538</v>
      </c>
      <c r="AB17" s="336">
        <v>338</v>
      </c>
      <c r="AC17" s="337"/>
      <c r="AD17" s="92">
        <v>6346</v>
      </c>
      <c r="AE17" s="92">
        <v>6371</v>
      </c>
      <c r="AF17" s="336">
        <v>-25</v>
      </c>
      <c r="AG17" s="338"/>
      <c r="AH17" s="92">
        <v>6624</v>
      </c>
      <c r="AI17" s="92">
        <v>6184</v>
      </c>
      <c r="AJ17" s="336">
        <v>440</v>
      </c>
      <c r="AK17" s="92"/>
      <c r="AL17" s="92">
        <v>6539</v>
      </c>
      <c r="AM17" s="92">
        <v>6830</v>
      </c>
      <c r="AN17" s="336">
        <v>-291</v>
      </c>
      <c r="AO17" s="92"/>
      <c r="AP17" s="92">
        <v>6182</v>
      </c>
      <c r="AQ17" s="92">
        <v>5602</v>
      </c>
      <c r="AR17" s="336">
        <v>580</v>
      </c>
      <c r="AS17" s="96"/>
      <c r="AT17" s="96">
        <v>5102</v>
      </c>
      <c r="AU17" s="96">
        <v>5836</v>
      </c>
      <c r="AV17" s="96">
        <v>-734</v>
      </c>
    </row>
    <row r="18" spans="1:48" ht="15.75" customHeight="1">
      <c r="A18" s="88" t="s">
        <v>6</v>
      </c>
      <c r="B18" s="84">
        <v>11151</v>
      </c>
      <c r="C18" s="84">
        <v>10754</v>
      </c>
      <c r="D18" s="85">
        <v>397</v>
      </c>
      <c r="E18" s="86"/>
      <c r="F18" s="84">
        <v>10514</v>
      </c>
      <c r="G18" s="84">
        <v>8358</v>
      </c>
      <c r="H18" s="85">
        <v>2156</v>
      </c>
      <c r="I18" s="87"/>
      <c r="J18" s="84">
        <v>10154</v>
      </c>
      <c r="K18" s="84">
        <v>9670</v>
      </c>
      <c r="L18" s="85">
        <v>484</v>
      </c>
      <c r="M18" s="84"/>
      <c r="N18" s="84">
        <v>10790</v>
      </c>
      <c r="O18" s="84">
        <v>9631</v>
      </c>
      <c r="P18" s="85">
        <v>1159</v>
      </c>
      <c r="Q18" s="84"/>
      <c r="R18" s="84">
        <v>10403</v>
      </c>
      <c r="S18" s="84">
        <v>10562</v>
      </c>
      <c r="T18" s="85">
        <v>-159</v>
      </c>
      <c r="U18" s="84"/>
      <c r="V18" s="84">
        <v>10985</v>
      </c>
      <c r="W18" s="84">
        <v>10224</v>
      </c>
      <c r="X18" s="84">
        <v>761</v>
      </c>
      <c r="Y18" s="84"/>
      <c r="Z18" s="92">
        <v>13401</v>
      </c>
      <c r="AA18" s="92">
        <v>10961</v>
      </c>
      <c r="AB18" s="336">
        <v>2440</v>
      </c>
      <c r="AC18" s="337"/>
      <c r="AD18" s="92">
        <v>11759</v>
      </c>
      <c r="AE18" s="92">
        <v>11013</v>
      </c>
      <c r="AF18" s="336">
        <v>746</v>
      </c>
      <c r="AG18" s="338"/>
      <c r="AH18" s="92">
        <v>12405</v>
      </c>
      <c r="AI18" s="92">
        <v>11283</v>
      </c>
      <c r="AJ18" s="336">
        <v>1122</v>
      </c>
      <c r="AK18" s="92"/>
      <c r="AL18" s="92">
        <v>10277</v>
      </c>
      <c r="AM18" s="92">
        <v>11783</v>
      </c>
      <c r="AN18" s="336">
        <v>-1506</v>
      </c>
      <c r="AO18" s="92"/>
      <c r="AP18" s="92">
        <v>9541</v>
      </c>
      <c r="AQ18" s="92">
        <v>9889</v>
      </c>
      <c r="AR18" s="336">
        <v>-348</v>
      </c>
      <c r="AS18" s="96"/>
      <c r="AT18" s="96">
        <v>8726</v>
      </c>
      <c r="AU18" s="96">
        <v>10342</v>
      </c>
      <c r="AV18" s="96">
        <v>-1616</v>
      </c>
    </row>
    <row r="19" spans="1:48" ht="15.75" customHeight="1">
      <c r="A19" s="88" t="s">
        <v>7</v>
      </c>
      <c r="B19" s="84">
        <v>45934</v>
      </c>
      <c r="C19" s="84">
        <v>39586</v>
      </c>
      <c r="D19" s="85">
        <v>6348</v>
      </c>
      <c r="E19" s="86"/>
      <c r="F19" s="84">
        <v>35535</v>
      </c>
      <c r="G19" s="84">
        <v>33520</v>
      </c>
      <c r="H19" s="85">
        <v>2015</v>
      </c>
      <c r="I19" s="87"/>
      <c r="J19" s="84">
        <v>30241</v>
      </c>
      <c r="K19" s="84">
        <v>32758</v>
      </c>
      <c r="L19" s="85">
        <v>-2517</v>
      </c>
      <c r="M19" s="84"/>
      <c r="N19" s="84">
        <v>33428</v>
      </c>
      <c r="O19" s="84">
        <v>32719</v>
      </c>
      <c r="P19" s="85">
        <v>709</v>
      </c>
      <c r="Q19" s="84"/>
      <c r="R19" s="84">
        <v>33770</v>
      </c>
      <c r="S19" s="84">
        <v>33659</v>
      </c>
      <c r="T19" s="85">
        <v>111</v>
      </c>
      <c r="U19" s="84"/>
      <c r="V19" s="84">
        <v>31937</v>
      </c>
      <c r="W19" s="84">
        <v>34865</v>
      </c>
      <c r="X19" s="84">
        <v>-2928</v>
      </c>
      <c r="Y19" s="84"/>
      <c r="Z19" s="92">
        <v>36523</v>
      </c>
      <c r="AA19" s="92">
        <v>37129</v>
      </c>
      <c r="AB19" s="336">
        <v>-606</v>
      </c>
      <c r="AC19" s="337"/>
      <c r="AD19" s="92">
        <v>35830</v>
      </c>
      <c r="AE19" s="92">
        <v>36017</v>
      </c>
      <c r="AF19" s="336">
        <v>-187</v>
      </c>
      <c r="AG19" s="338"/>
      <c r="AH19" s="92">
        <v>31805</v>
      </c>
      <c r="AI19" s="92">
        <v>33197</v>
      </c>
      <c r="AJ19" s="336">
        <v>-1392</v>
      </c>
      <c r="AK19" s="92"/>
      <c r="AL19" s="92">
        <v>33841</v>
      </c>
      <c r="AM19" s="92">
        <v>31588</v>
      </c>
      <c r="AN19" s="336">
        <v>2253</v>
      </c>
      <c r="AO19" s="92"/>
      <c r="AP19" s="92">
        <v>26838</v>
      </c>
      <c r="AQ19" s="92">
        <v>26976</v>
      </c>
      <c r="AR19" s="336">
        <v>-138</v>
      </c>
      <c r="AS19" s="96"/>
      <c r="AT19" s="96">
        <v>19997</v>
      </c>
      <c r="AU19" s="96">
        <v>29929</v>
      </c>
      <c r="AV19" s="96">
        <v>-9932</v>
      </c>
    </row>
    <row r="20" spans="1:48" ht="15.75" customHeight="1">
      <c r="A20" s="88" t="s">
        <v>329</v>
      </c>
      <c r="B20" s="84">
        <v>80353</v>
      </c>
      <c r="C20" s="84">
        <v>79902</v>
      </c>
      <c r="D20" s="85">
        <v>451</v>
      </c>
      <c r="E20" s="86"/>
      <c r="F20" s="84">
        <v>74339</v>
      </c>
      <c r="G20" s="84">
        <v>67175</v>
      </c>
      <c r="H20" s="85">
        <v>7164</v>
      </c>
      <c r="I20" s="87"/>
      <c r="J20" s="84">
        <v>62123</v>
      </c>
      <c r="K20" s="84">
        <v>62744</v>
      </c>
      <c r="L20" s="85">
        <v>-621</v>
      </c>
      <c r="M20" s="84"/>
      <c r="N20" s="84">
        <v>75126</v>
      </c>
      <c r="O20" s="84">
        <v>65811</v>
      </c>
      <c r="P20" s="85">
        <v>9315</v>
      </c>
      <c r="Q20" s="84"/>
      <c r="R20" s="84">
        <v>72353</v>
      </c>
      <c r="S20" s="84">
        <v>65316</v>
      </c>
      <c r="T20" s="85">
        <v>7037</v>
      </c>
      <c r="U20" s="84"/>
      <c r="V20" s="84">
        <v>67479</v>
      </c>
      <c r="W20" s="84">
        <v>67114</v>
      </c>
      <c r="X20" s="84">
        <v>365</v>
      </c>
      <c r="Y20" s="84"/>
      <c r="Z20" s="92">
        <v>79690</v>
      </c>
      <c r="AA20" s="92">
        <v>76518</v>
      </c>
      <c r="AB20" s="336">
        <v>3172</v>
      </c>
      <c r="AC20" s="337"/>
      <c r="AD20" s="92">
        <v>73611</v>
      </c>
      <c r="AE20" s="92">
        <v>73525</v>
      </c>
      <c r="AF20" s="336">
        <v>86</v>
      </c>
      <c r="AG20" s="338"/>
      <c r="AH20" s="92">
        <v>64669</v>
      </c>
      <c r="AI20" s="92">
        <v>78260</v>
      </c>
      <c r="AJ20" s="336">
        <v>-13591</v>
      </c>
      <c r="AK20" s="92"/>
      <c r="AL20" s="92">
        <v>74356</v>
      </c>
      <c r="AM20" s="92">
        <v>73391</v>
      </c>
      <c r="AN20" s="336">
        <v>965</v>
      </c>
      <c r="AO20" s="92"/>
      <c r="AP20" s="92">
        <v>59248</v>
      </c>
      <c r="AQ20" s="92">
        <v>65438</v>
      </c>
      <c r="AR20" s="336">
        <v>-6190</v>
      </c>
      <c r="AS20" s="96"/>
      <c r="AT20" s="96">
        <v>40597</v>
      </c>
      <c r="AU20" s="96">
        <v>72889</v>
      </c>
      <c r="AV20" s="96">
        <v>-32292</v>
      </c>
    </row>
    <row r="21" spans="1:48" ht="15.75" customHeight="1">
      <c r="A21" s="88" t="s">
        <v>330</v>
      </c>
      <c r="B21" s="84">
        <v>78389</v>
      </c>
      <c r="C21" s="84">
        <v>84947</v>
      </c>
      <c r="D21" s="85">
        <v>-6558</v>
      </c>
      <c r="E21" s="86"/>
      <c r="F21" s="84">
        <v>74608</v>
      </c>
      <c r="G21" s="84">
        <v>71996</v>
      </c>
      <c r="H21" s="85">
        <v>2612</v>
      </c>
      <c r="I21" s="87"/>
      <c r="J21" s="84">
        <v>66830</v>
      </c>
      <c r="K21" s="84">
        <v>70805</v>
      </c>
      <c r="L21" s="85">
        <v>-3975</v>
      </c>
      <c r="M21" s="84"/>
      <c r="N21" s="84">
        <v>73378</v>
      </c>
      <c r="O21" s="84">
        <v>71462</v>
      </c>
      <c r="P21" s="85">
        <v>1916</v>
      </c>
      <c r="Q21" s="84"/>
      <c r="R21" s="84">
        <v>71001</v>
      </c>
      <c r="S21" s="84">
        <v>68797</v>
      </c>
      <c r="T21" s="85">
        <v>2204</v>
      </c>
      <c r="U21" s="84"/>
      <c r="V21" s="84">
        <v>72896</v>
      </c>
      <c r="W21" s="84">
        <v>72231</v>
      </c>
      <c r="X21" s="84">
        <v>665</v>
      </c>
      <c r="Y21" s="84"/>
      <c r="Z21" s="92">
        <v>79031</v>
      </c>
      <c r="AA21" s="92">
        <v>76058</v>
      </c>
      <c r="AB21" s="336">
        <v>2973</v>
      </c>
      <c r="AC21" s="337"/>
      <c r="AD21" s="92">
        <v>76625</v>
      </c>
      <c r="AE21" s="92">
        <v>70367</v>
      </c>
      <c r="AF21" s="336">
        <v>6258</v>
      </c>
      <c r="AG21" s="338"/>
      <c r="AH21" s="92">
        <v>71457</v>
      </c>
      <c r="AI21" s="92">
        <v>68134</v>
      </c>
      <c r="AJ21" s="336">
        <v>3323</v>
      </c>
      <c r="AK21" s="92"/>
      <c r="AL21" s="92">
        <v>73487</v>
      </c>
      <c r="AM21" s="92">
        <v>69554</v>
      </c>
      <c r="AN21" s="336">
        <v>3933</v>
      </c>
      <c r="AO21" s="92"/>
      <c r="AP21" s="92">
        <v>64066</v>
      </c>
      <c r="AQ21" s="92">
        <v>62341</v>
      </c>
      <c r="AR21" s="336">
        <v>1725</v>
      </c>
      <c r="AS21" s="96"/>
      <c r="AT21" s="96">
        <v>53041</v>
      </c>
      <c r="AU21" s="96">
        <v>64516</v>
      </c>
      <c r="AV21" s="96">
        <v>-11475</v>
      </c>
    </row>
    <row r="22" spans="1:48" ht="15.75" customHeight="1">
      <c r="A22" s="88" t="s">
        <v>8</v>
      </c>
      <c r="B22" s="84">
        <v>13521</v>
      </c>
      <c r="C22" s="84">
        <v>11568</v>
      </c>
      <c r="D22" s="85">
        <v>1953</v>
      </c>
      <c r="E22" s="86"/>
      <c r="F22" s="84">
        <v>11024</v>
      </c>
      <c r="G22" s="84">
        <v>10192</v>
      </c>
      <c r="H22" s="85">
        <v>832</v>
      </c>
      <c r="I22" s="87"/>
      <c r="J22" s="84">
        <v>9490</v>
      </c>
      <c r="K22" s="84">
        <v>10207</v>
      </c>
      <c r="L22" s="85">
        <v>-717</v>
      </c>
      <c r="M22" s="84"/>
      <c r="N22" s="84">
        <v>11374</v>
      </c>
      <c r="O22" s="84">
        <v>9957</v>
      </c>
      <c r="P22" s="85">
        <v>1417</v>
      </c>
      <c r="Q22" s="84"/>
      <c r="R22" s="84">
        <v>10519</v>
      </c>
      <c r="S22" s="84">
        <v>11519</v>
      </c>
      <c r="T22" s="85">
        <v>-1000</v>
      </c>
      <c r="U22" s="84"/>
      <c r="V22" s="84">
        <v>9945</v>
      </c>
      <c r="W22" s="84">
        <v>9809</v>
      </c>
      <c r="X22" s="84">
        <v>136</v>
      </c>
      <c r="Y22" s="84"/>
      <c r="Z22" s="92">
        <v>10020</v>
      </c>
      <c r="AA22" s="92">
        <v>11759</v>
      </c>
      <c r="AB22" s="336">
        <v>-1739</v>
      </c>
      <c r="AC22" s="337"/>
      <c r="AD22" s="92">
        <v>10185</v>
      </c>
      <c r="AE22" s="92">
        <v>10584</v>
      </c>
      <c r="AF22" s="336">
        <v>-399</v>
      </c>
      <c r="AG22" s="338"/>
      <c r="AH22" s="92">
        <v>9935</v>
      </c>
      <c r="AI22" s="92">
        <v>9669</v>
      </c>
      <c r="AJ22" s="336">
        <v>266</v>
      </c>
      <c r="AK22" s="92"/>
      <c r="AL22" s="92">
        <v>10537</v>
      </c>
      <c r="AM22" s="92">
        <v>9354</v>
      </c>
      <c r="AN22" s="336">
        <v>1183</v>
      </c>
      <c r="AO22" s="92"/>
      <c r="AP22" s="92">
        <v>8702</v>
      </c>
      <c r="AQ22" s="92">
        <v>8864</v>
      </c>
      <c r="AR22" s="336">
        <v>-162</v>
      </c>
      <c r="AS22" s="96"/>
      <c r="AT22" s="96">
        <v>6004</v>
      </c>
      <c r="AU22" s="96">
        <v>8784</v>
      </c>
      <c r="AV22" s="96">
        <v>-2780</v>
      </c>
    </row>
    <row r="23" spans="1:48" ht="15.75" customHeight="1">
      <c r="A23" s="88" t="s">
        <v>9</v>
      </c>
      <c r="B23" s="84">
        <v>51636</v>
      </c>
      <c r="C23" s="84">
        <v>46396</v>
      </c>
      <c r="D23" s="85">
        <v>5240</v>
      </c>
      <c r="E23" s="86"/>
      <c r="F23" s="84">
        <v>46640</v>
      </c>
      <c r="G23" s="84">
        <v>42150</v>
      </c>
      <c r="H23" s="85">
        <v>4490</v>
      </c>
      <c r="I23" s="87"/>
      <c r="J23" s="84">
        <v>40732</v>
      </c>
      <c r="K23" s="84">
        <v>40955</v>
      </c>
      <c r="L23" s="85">
        <v>-223</v>
      </c>
      <c r="M23" s="84"/>
      <c r="N23" s="84">
        <v>46578</v>
      </c>
      <c r="O23" s="84">
        <v>42431</v>
      </c>
      <c r="P23" s="85">
        <v>4147</v>
      </c>
      <c r="Q23" s="84"/>
      <c r="R23" s="84">
        <v>46582</v>
      </c>
      <c r="S23" s="84">
        <v>44882</v>
      </c>
      <c r="T23" s="85">
        <v>1700</v>
      </c>
      <c r="U23" s="84"/>
      <c r="V23" s="84">
        <v>47217</v>
      </c>
      <c r="W23" s="84">
        <v>45406</v>
      </c>
      <c r="X23" s="84">
        <v>1811</v>
      </c>
      <c r="Y23" s="84"/>
      <c r="Z23" s="92">
        <v>48137</v>
      </c>
      <c r="AA23" s="92">
        <v>47246</v>
      </c>
      <c r="AB23" s="336">
        <v>891</v>
      </c>
      <c r="AC23" s="337"/>
      <c r="AD23" s="92">
        <v>46069</v>
      </c>
      <c r="AE23" s="92">
        <v>46908</v>
      </c>
      <c r="AF23" s="336">
        <v>-839</v>
      </c>
      <c r="AG23" s="338"/>
      <c r="AH23" s="92">
        <v>42476</v>
      </c>
      <c r="AI23" s="92">
        <v>42304</v>
      </c>
      <c r="AJ23" s="336">
        <v>172</v>
      </c>
      <c r="AK23" s="92"/>
      <c r="AL23" s="92">
        <v>43732</v>
      </c>
      <c r="AM23" s="92">
        <v>41068</v>
      </c>
      <c r="AN23" s="336">
        <v>2664</v>
      </c>
      <c r="AO23" s="92"/>
      <c r="AP23" s="92">
        <v>37013</v>
      </c>
      <c r="AQ23" s="92">
        <v>37059</v>
      </c>
      <c r="AR23" s="336">
        <v>-46</v>
      </c>
      <c r="AS23" s="96"/>
      <c r="AT23" s="96">
        <v>25705</v>
      </c>
      <c r="AU23" s="96">
        <v>38387</v>
      </c>
      <c r="AV23" s="96">
        <v>-12682</v>
      </c>
    </row>
    <row r="24" spans="1:48" ht="15.75" customHeight="1">
      <c r="A24" s="88" t="s">
        <v>10</v>
      </c>
      <c r="B24" s="84">
        <v>9543</v>
      </c>
      <c r="C24" s="84">
        <v>8824</v>
      </c>
      <c r="D24" s="85">
        <v>719</v>
      </c>
      <c r="E24" s="86"/>
      <c r="F24" s="84">
        <v>8754</v>
      </c>
      <c r="G24" s="84">
        <v>6524</v>
      </c>
      <c r="H24" s="85">
        <v>2230</v>
      </c>
      <c r="I24" s="87"/>
      <c r="J24" s="84">
        <v>8449</v>
      </c>
      <c r="K24" s="84">
        <v>6986</v>
      </c>
      <c r="L24" s="85">
        <v>1463</v>
      </c>
      <c r="M24" s="84"/>
      <c r="N24" s="84">
        <v>9438</v>
      </c>
      <c r="O24" s="84">
        <v>9301</v>
      </c>
      <c r="P24" s="85">
        <v>137</v>
      </c>
      <c r="Q24" s="84"/>
      <c r="R24" s="84">
        <v>8470</v>
      </c>
      <c r="S24" s="84">
        <v>9245</v>
      </c>
      <c r="T24" s="85">
        <v>-775</v>
      </c>
      <c r="U24" s="84"/>
      <c r="V24" s="84">
        <v>8671</v>
      </c>
      <c r="W24" s="84">
        <v>8456</v>
      </c>
      <c r="X24" s="84">
        <v>215</v>
      </c>
      <c r="Y24" s="84"/>
      <c r="Z24" s="92">
        <v>10028</v>
      </c>
      <c r="AA24" s="92">
        <v>8457</v>
      </c>
      <c r="AB24" s="336">
        <v>1571</v>
      </c>
      <c r="AC24" s="337"/>
      <c r="AD24" s="92">
        <v>8780</v>
      </c>
      <c r="AE24" s="92">
        <v>9197</v>
      </c>
      <c r="AF24" s="336">
        <v>-417</v>
      </c>
      <c r="AG24" s="338"/>
      <c r="AH24" s="92">
        <v>7228</v>
      </c>
      <c r="AI24" s="92">
        <v>8116</v>
      </c>
      <c r="AJ24" s="336">
        <v>-888</v>
      </c>
      <c r="AK24" s="92"/>
      <c r="AL24" s="92">
        <v>8861</v>
      </c>
      <c r="AM24" s="92">
        <v>8654</v>
      </c>
      <c r="AN24" s="336">
        <v>207</v>
      </c>
      <c r="AO24" s="92"/>
      <c r="AP24" s="92">
        <v>9010</v>
      </c>
      <c r="AQ24" s="92">
        <v>6895</v>
      </c>
      <c r="AR24" s="336">
        <v>2115</v>
      </c>
      <c r="AS24" s="96"/>
      <c r="AT24" s="96">
        <v>6711</v>
      </c>
      <c r="AU24" s="96">
        <v>10442</v>
      </c>
      <c r="AV24" s="96">
        <v>-3731</v>
      </c>
    </row>
    <row r="25" spans="1:48" ht="15.75" customHeight="1">
      <c r="A25" s="88" t="s">
        <v>11</v>
      </c>
      <c r="B25" s="84">
        <v>17741</v>
      </c>
      <c r="C25" s="84">
        <v>14277</v>
      </c>
      <c r="D25" s="85">
        <v>3464</v>
      </c>
      <c r="E25" s="86"/>
      <c r="F25" s="84">
        <v>15681</v>
      </c>
      <c r="G25" s="84">
        <v>10878</v>
      </c>
      <c r="H25" s="85">
        <v>4803</v>
      </c>
      <c r="I25" s="87"/>
      <c r="J25" s="84">
        <v>12066</v>
      </c>
      <c r="K25" s="84">
        <v>14578</v>
      </c>
      <c r="L25" s="85">
        <v>-2512</v>
      </c>
      <c r="M25" s="84"/>
      <c r="N25" s="84">
        <v>12342</v>
      </c>
      <c r="O25" s="84">
        <v>11998</v>
      </c>
      <c r="P25" s="85">
        <v>344</v>
      </c>
      <c r="Q25" s="84"/>
      <c r="R25" s="84">
        <v>12489</v>
      </c>
      <c r="S25" s="84">
        <v>11729</v>
      </c>
      <c r="T25" s="85">
        <v>760</v>
      </c>
      <c r="U25" s="84"/>
      <c r="V25" s="84">
        <v>12180</v>
      </c>
      <c r="W25" s="84">
        <v>11769</v>
      </c>
      <c r="X25" s="84">
        <v>411</v>
      </c>
      <c r="Y25" s="84"/>
      <c r="Z25" s="92">
        <v>13549</v>
      </c>
      <c r="AA25" s="92">
        <v>13079</v>
      </c>
      <c r="AB25" s="336">
        <v>470</v>
      </c>
      <c r="AC25" s="337"/>
      <c r="AD25" s="92">
        <v>14650</v>
      </c>
      <c r="AE25" s="92">
        <v>11757</v>
      </c>
      <c r="AF25" s="336">
        <v>2893</v>
      </c>
      <c r="AG25" s="338"/>
      <c r="AH25" s="92">
        <v>12108</v>
      </c>
      <c r="AI25" s="92">
        <v>12590</v>
      </c>
      <c r="AJ25" s="336">
        <v>-482</v>
      </c>
      <c r="AK25" s="92"/>
      <c r="AL25" s="92">
        <v>13296</v>
      </c>
      <c r="AM25" s="92">
        <v>11194</v>
      </c>
      <c r="AN25" s="336">
        <v>2102</v>
      </c>
      <c r="AO25" s="92"/>
      <c r="AP25" s="92">
        <v>10398</v>
      </c>
      <c r="AQ25" s="92">
        <v>11262</v>
      </c>
      <c r="AR25" s="336">
        <v>-864</v>
      </c>
      <c r="AS25" s="96"/>
      <c r="AT25" s="96">
        <v>7916</v>
      </c>
      <c r="AU25" s="96">
        <v>12588</v>
      </c>
      <c r="AV25" s="96">
        <v>-4672</v>
      </c>
    </row>
    <row r="26" spans="1:48" ht="15.75" customHeight="1">
      <c r="A26" s="88" t="s">
        <v>12</v>
      </c>
      <c r="B26" s="84">
        <v>99494</v>
      </c>
      <c r="C26" s="84">
        <v>88668</v>
      </c>
      <c r="D26" s="85">
        <v>10826</v>
      </c>
      <c r="E26" s="86"/>
      <c r="F26" s="84">
        <v>84543</v>
      </c>
      <c r="G26" s="84">
        <v>80273</v>
      </c>
      <c r="H26" s="85">
        <v>4270</v>
      </c>
      <c r="I26" s="87"/>
      <c r="J26" s="84">
        <v>76710</v>
      </c>
      <c r="K26" s="84">
        <v>79140</v>
      </c>
      <c r="L26" s="85">
        <v>-2430</v>
      </c>
      <c r="M26" s="84"/>
      <c r="N26" s="84">
        <v>86098</v>
      </c>
      <c r="O26" s="84">
        <v>82607</v>
      </c>
      <c r="P26" s="85">
        <v>3491</v>
      </c>
      <c r="Q26" s="84"/>
      <c r="R26" s="84">
        <v>82051</v>
      </c>
      <c r="S26" s="84">
        <v>86342</v>
      </c>
      <c r="T26" s="85">
        <v>-4291</v>
      </c>
      <c r="U26" s="84"/>
      <c r="V26" s="84">
        <v>81030</v>
      </c>
      <c r="W26" s="84">
        <v>82200</v>
      </c>
      <c r="X26" s="84">
        <v>-1170</v>
      </c>
      <c r="Y26" s="84"/>
      <c r="Z26" s="92">
        <v>86943</v>
      </c>
      <c r="AA26" s="92">
        <v>87082</v>
      </c>
      <c r="AB26" s="336">
        <v>-139</v>
      </c>
      <c r="AC26" s="337"/>
      <c r="AD26" s="92">
        <v>83837</v>
      </c>
      <c r="AE26" s="92">
        <v>85360</v>
      </c>
      <c r="AF26" s="336">
        <v>-1523</v>
      </c>
      <c r="AG26" s="338"/>
      <c r="AH26" s="92">
        <v>82633</v>
      </c>
      <c r="AI26" s="92">
        <v>77422</v>
      </c>
      <c r="AJ26" s="336">
        <v>5211</v>
      </c>
      <c r="AK26" s="92"/>
      <c r="AL26" s="92">
        <v>91830</v>
      </c>
      <c r="AM26" s="92">
        <v>81410</v>
      </c>
      <c r="AN26" s="336">
        <v>10420</v>
      </c>
      <c r="AO26" s="92"/>
      <c r="AP26" s="92">
        <v>76318</v>
      </c>
      <c r="AQ26" s="92">
        <v>77335</v>
      </c>
      <c r="AR26" s="336">
        <v>-1017</v>
      </c>
      <c r="AS26" s="96"/>
      <c r="AT26" s="96">
        <v>62528</v>
      </c>
      <c r="AU26" s="96">
        <v>79391</v>
      </c>
      <c r="AV26" s="96">
        <v>-16863</v>
      </c>
    </row>
    <row r="27" spans="1:48" ht="15.75" customHeight="1">
      <c r="A27" s="88" t="s">
        <v>200</v>
      </c>
      <c r="B27" s="84">
        <v>62117</v>
      </c>
      <c r="C27" s="84">
        <v>59472</v>
      </c>
      <c r="D27" s="85">
        <v>2645</v>
      </c>
      <c r="E27" s="86"/>
      <c r="F27" s="84">
        <v>52395</v>
      </c>
      <c r="G27" s="84">
        <v>46715</v>
      </c>
      <c r="H27" s="85">
        <v>5680</v>
      </c>
      <c r="I27" s="87"/>
      <c r="J27" s="84">
        <v>48587</v>
      </c>
      <c r="K27" s="84">
        <v>48717</v>
      </c>
      <c r="L27" s="85">
        <v>-130</v>
      </c>
      <c r="M27" s="84"/>
      <c r="N27" s="84">
        <v>55380</v>
      </c>
      <c r="O27" s="84">
        <v>48652</v>
      </c>
      <c r="P27" s="85">
        <v>6728</v>
      </c>
      <c r="Q27" s="84"/>
      <c r="R27" s="84">
        <v>51124</v>
      </c>
      <c r="S27" s="84">
        <v>51600</v>
      </c>
      <c r="T27" s="85">
        <v>-476</v>
      </c>
      <c r="U27" s="84"/>
      <c r="V27" s="84">
        <v>50537</v>
      </c>
      <c r="W27" s="84">
        <v>50682</v>
      </c>
      <c r="X27" s="84">
        <v>-145</v>
      </c>
      <c r="Y27" s="84"/>
      <c r="Z27" s="92">
        <v>53935</v>
      </c>
      <c r="AA27" s="92">
        <v>52285</v>
      </c>
      <c r="AB27" s="336">
        <v>1650</v>
      </c>
      <c r="AC27" s="337"/>
      <c r="AD27" s="92">
        <v>54015</v>
      </c>
      <c r="AE27" s="92">
        <v>49431</v>
      </c>
      <c r="AF27" s="336">
        <v>4584</v>
      </c>
      <c r="AG27" s="338"/>
      <c r="AH27" s="92">
        <v>52902</v>
      </c>
      <c r="AI27" s="92">
        <v>45900</v>
      </c>
      <c r="AJ27" s="336">
        <v>7002</v>
      </c>
      <c r="AK27" s="92"/>
      <c r="AL27" s="92">
        <v>55327</v>
      </c>
      <c r="AM27" s="92">
        <v>46783</v>
      </c>
      <c r="AN27" s="336">
        <v>8544</v>
      </c>
      <c r="AO27" s="92"/>
      <c r="AP27" s="92">
        <v>45847</v>
      </c>
      <c r="AQ27" s="92">
        <v>46834</v>
      </c>
      <c r="AR27" s="336">
        <v>-987</v>
      </c>
      <c r="AS27" s="96"/>
      <c r="AT27" s="96">
        <v>31144</v>
      </c>
      <c r="AU27" s="96">
        <v>46609</v>
      </c>
      <c r="AV27" s="96">
        <v>-15465</v>
      </c>
    </row>
    <row r="28" spans="1:48" ht="15.75" customHeight="1">
      <c r="A28" s="88" t="s">
        <v>359</v>
      </c>
      <c r="B28" s="84">
        <v>34964</v>
      </c>
      <c r="C28" s="84">
        <v>32850</v>
      </c>
      <c r="D28" s="85">
        <v>2114</v>
      </c>
      <c r="E28" s="86"/>
      <c r="F28" s="84">
        <v>34628</v>
      </c>
      <c r="G28" s="84">
        <v>30934</v>
      </c>
      <c r="H28" s="85">
        <v>3694</v>
      </c>
      <c r="I28" s="87"/>
      <c r="J28" s="84">
        <v>30476</v>
      </c>
      <c r="K28" s="84">
        <v>29540</v>
      </c>
      <c r="L28" s="85">
        <v>936</v>
      </c>
      <c r="M28" s="84"/>
      <c r="N28" s="84">
        <v>33563</v>
      </c>
      <c r="O28" s="84">
        <v>30059</v>
      </c>
      <c r="P28" s="85">
        <v>3504</v>
      </c>
      <c r="Q28" s="84"/>
      <c r="R28" s="84">
        <v>31443</v>
      </c>
      <c r="S28" s="84">
        <v>29498</v>
      </c>
      <c r="T28" s="85">
        <v>1945</v>
      </c>
      <c r="U28" s="84"/>
      <c r="V28" s="84">
        <v>31998</v>
      </c>
      <c r="W28" s="84">
        <v>30297</v>
      </c>
      <c r="X28" s="84">
        <v>1701</v>
      </c>
      <c r="Y28" s="84"/>
      <c r="Z28" s="92">
        <v>34400</v>
      </c>
      <c r="AA28" s="92">
        <v>33557</v>
      </c>
      <c r="AB28" s="336">
        <v>843</v>
      </c>
      <c r="AC28" s="337"/>
      <c r="AD28" s="92">
        <v>35630</v>
      </c>
      <c r="AE28" s="92">
        <v>31692</v>
      </c>
      <c r="AF28" s="336">
        <v>3938</v>
      </c>
      <c r="AG28" s="338"/>
      <c r="AH28" s="92">
        <v>32545</v>
      </c>
      <c r="AI28" s="92">
        <v>29230</v>
      </c>
      <c r="AJ28" s="336">
        <v>3315</v>
      </c>
      <c r="AK28" s="92"/>
      <c r="AL28" s="92">
        <v>33417</v>
      </c>
      <c r="AM28" s="92">
        <v>31209</v>
      </c>
      <c r="AN28" s="336">
        <v>2208</v>
      </c>
      <c r="AO28" s="92"/>
      <c r="AP28" s="92">
        <v>29988</v>
      </c>
      <c r="AQ28" s="92">
        <v>28413</v>
      </c>
      <c r="AR28" s="336">
        <v>1575</v>
      </c>
      <c r="AS28" s="96"/>
      <c r="AT28" s="96">
        <v>21812</v>
      </c>
      <c r="AU28" s="96">
        <v>29792</v>
      </c>
      <c r="AV28" s="96">
        <v>-7980</v>
      </c>
    </row>
    <row r="29" spans="1:48" ht="15.75" customHeight="1">
      <c r="A29" s="88" t="s">
        <v>202</v>
      </c>
      <c r="B29" s="84">
        <v>21414</v>
      </c>
      <c r="C29" s="84">
        <v>18969</v>
      </c>
      <c r="D29" s="85">
        <v>2445</v>
      </c>
      <c r="E29" s="86"/>
      <c r="F29" s="84">
        <v>19429</v>
      </c>
      <c r="G29" s="84">
        <v>18412</v>
      </c>
      <c r="H29" s="85">
        <v>1017</v>
      </c>
      <c r="I29" s="87"/>
      <c r="J29" s="84">
        <v>16452</v>
      </c>
      <c r="K29" s="84">
        <v>18523</v>
      </c>
      <c r="L29" s="85">
        <v>-2071</v>
      </c>
      <c r="M29" s="84"/>
      <c r="N29" s="84">
        <v>18295</v>
      </c>
      <c r="O29" s="84">
        <v>18838</v>
      </c>
      <c r="P29" s="85">
        <v>-543</v>
      </c>
      <c r="Q29" s="84"/>
      <c r="R29" s="84">
        <v>17330</v>
      </c>
      <c r="S29" s="84">
        <v>20024</v>
      </c>
      <c r="T29" s="85">
        <v>-2694</v>
      </c>
      <c r="U29" s="84"/>
      <c r="V29" s="84">
        <v>15863</v>
      </c>
      <c r="W29" s="84">
        <v>19841</v>
      </c>
      <c r="X29" s="84">
        <v>-3978</v>
      </c>
      <c r="Y29" s="84"/>
      <c r="Z29" s="92">
        <v>20992</v>
      </c>
      <c r="AA29" s="92">
        <v>20540</v>
      </c>
      <c r="AB29" s="336">
        <v>452</v>
      </c>
      <c r="AC29" s="337"/>
      <c r="AD29" s="92">
        <v>17889</v>
      </c>
      <c r="AE29" s="92">
        <v>17143</v>
      </c>
      <c r="AF29" s="336">
        <v>746</v>
      </c>
      <c r="AG29" s="338"/>
      <c r="AH29" s="92">
        <v>18947</v>
      </c>
      <c r="AI29" s="92">
        <v>17737</v>
      </c>
      <c r="AJ29" s="336">
        <v>1210</v>
      </c>
      <c r="AK29" s="92"/>
      <c r="AL29" s="92">
        <v>22271</v>
      </c>
      <c r="AM29" s="92">
        <v>17979</v>
      </c>
      <c r="AN29" s="336">
        <v>4292</v>
      </c>
      <c r="AO29" s="92"/>
      <c r="AP29" s="92">
        <v>18830</v>
      </c>
      <c r="AQ29" s="92">
        <v>16835</v>
      </c>
      <c r="AR29" s="336">
        <v>1995</v>
      </c>
      <c r="AS29" s="96"/>
      <c r="AT29" s="96">
        <v>14019</v>
      </c>
      <c r="AU29" s="96">
        <v>15731</v>
      </c>
      <c r="AV29" s="96">
        <v>-1712</v>
      </c>
    </row>
    <row r="30" spans="1:48" ht="15.75" customHeight="1">
      <c r="A30" s="88" t="s">
        <v>16</v>
      </c>
      <c r="B30" s="84">
        <v>8594</v>
      </c>
      <c r="C30" s="84">
        <v>8622</v>
      </c>
      <c r="D30" s="85">
        <v>-28</v>
      </c>
      <c r="E30" s="86"/>
      <c r="F30" s="84">
        <v>7266</v>
      </c>
      <c r="G30" s="84">
        <v>6810</v>
      </c>
      <c r="H30" s="85">
        <v>456</v>
      </c>
      <c r="I30" s="87"/>
      <c r="J30" s="84">
        <v>6882</v>
      </c>
      <c r="K30" s="84">
        <v>6979</v>
      </c>
      <c r="L30" s="85">
        <v>-97</v>
      </c>
      <c r="M30" s="84"/>
      <c r="N30" s="84">
        <v>7409</v>
      </c>
      <c r="O30" s="84">
        <v>7721</v>
      </c>
      <c r="P30" s="85">
        <v>-312</v>
      </c>
      <c r="Q30" s="84"/>
      <c r="R30" s="84">
        <v>6746</v>
      </c>
      <c r="S30" s="84">
        <v>8406</v>
      </c>
      <c r="T30" s="85">
        <v>-1660</v>
      </c>
      <c r="U30" s="84"/>
      <c r="V30" s="84">
        <v>6816</v>
      </c>
      <c r="W30" s="84">
        <v>7605</v>
      </c>
      <c r="X30" s="84">
        <v>-789</v>
      </c>
      <c r="Y30" s="84"/>
      <c r="Z30" s="92">
        <v>8206</v>
      </c>
      <c r="AA30" s="92">
        <v>8116</v>
      </c>
      <c r="AB30" s="336">
        <v>90</v>
      </c>
      <c r="AC30" s="337"/>
      <c r="AD30" s="92">
        <v>7485</v>
      </c>
      <c r="AE30" s="92">
        <v>7331</v>
      </c>
      <c r="AF30" s="336">
        <v>154</v>
      </c>
      <c r="AG30" s="338"/>
      <c r="AH30" s="92">
        <v>6695</v>
      </c>
      <c r="AI30" s="92">
        <v>6664</v>
      </c>
      <c r="AJ30" s="336">
        <v>31</v>
      </c>
      <c r="AK30" s="92"/>
      <c r="AL30" s="92">
        <v>7739</v>
      </c>
      <c r="AM30" s="92">
        <v>7045</v>
      </c>
      <c r="AN30" s="336">
        <v>694</v>
      </c>
      <c r="AO30" s="92"/>
      <c r="AP30" s="92">
        <v>6576</v>
      </c>
      <c r="AQ30" s="92">
        <v>6390</v>
      </c>
      <c r="AR30" s="336">
        <v>186</v>
      </c>
      <c r="AS30" s="96"/>
      <c r="AT30" s="96">
        <v>5951</v>
      </c>
      <c r="AU30" s="96">
        <v>6666</v>
      </c>
      <c r="AV30" s="96">
        <v>-715</v>
      </c>
    </row>
    <row r="31" spans="1:48" ht="15.75" customHeight="1">
      <c r="A31" s="88" t="s">
        <v>17</v>
      </c>
      <c r="B31" s="84">
        <v>14347</v>
      </c>
      <c r="C31" s="84">
        <v>10651</v>
      </c>
      <c r="D31" s="85">
        <v>3696</v>
      </c>
      <c r="E31" s="86"/>
      <c r="F31" s="84">
        <v>11023</v>
      </c>
      <c r="G31" s="84">
        <v>9476</v>
      </c>
      <c r="H31" s="85">
        <v>1547</v>
      </c>
      <c r="I31" s="87"/>
      <c r="J31" s="84">
        <v>10648</v>
      </c>
      <c r="K31" s="84">
        <v>12022</v>
      </c>
      <c r="L31" s="85">
        <v>-1374</v>
      </c>
      <c r="M31" s="84"/>
      <c r="N31" s="84">
        <v>11435</v>
      </c>
      <c r="O31" s="84">
        <v>10534</v>
      </c>
      <c r="P31" s="85">
        <v>901</v>
      </c>
      <c r="Q31" s="84"/>
      <c r="R31" s="84">
        <v>10020</v>
      </c>
      <c r="S31" s="84">
        <v>11780</v>
      </c>
      <c r="T31" s="85">
        <v>-1760</v>
      </c>
      <c r="U31" s="84"/>
      <c r="V31" s="84">
        <v>9558</v>
      </c>
      <c r="W31" s="84">
        <v>9924</v>
      </c>
      <c r="X31" s="84">
        <v>-366</v>
      </c>
      <c r="Y31" s="84"/>
      <c r="Z31" s="92">
        <v>11834</v>
      </c>
      <c r="AA31" s="92">
        <v>10829</v>
      </c>
      <c r="AB31" s="336">
        <v>1005</v>
      </c>
      <c r="AC31" s="337"/>
      <c r="AD31" s="92">
        <v>10280</v>
      </c>
      <c r="AE31" s="92">
        <v>11593</v>
      </c>
      <c r="AF31" s="336">
        <v>-1313</v>
      </c>
      <c r="AG31" s="338"/>
      <c r="AH31" s="92">
        <v>9826</v>
      </c>
      <c r="AI31" s="92">
        <v>10209</v>
      </c>
      <c r="AJ31" s="336">
        <v>-383</v>
      </c>
      <c r="AK31" s="92"/>
      <c r="AL31" s="92">
        <v>10851</v>
      </c>
      <c r="AM31" s="92">
        <v>9961</v>
      </c>
      <c r="AN31" s="336">
        <v>890</v>
      </c>
      <c r="AO31" s="92"/>
      <c r="AP31" s="92">
        <v>8600</v>
      </c>
      <c r="AQ31" s="92">
        <v>8975</v>
      </c>
      <c r="AR31" s="336">
        <v>-375</v>
      </c>
      <c r="AS31" s="96"/>
      <c r="AT31" s="96">
        <v>6988</v>
      </c>
      <c r="AU31" s="96">
        <v>10615</v>
      </c>
      <c r="AV31" s="96">
        <v>-3627</v>
      </c>
    </row>
    <row r="32" spans="1:48" ht="15.75" customHeight="1">
      <c r="A32" s="88" t="s">
        <v>18</v>
      </c>
      <c r="B32" s="84">
        <v>107878</v>
      </c>
      <c r="C32" s="84">
        <v>94793</v>
      </c>
      <c r="D32" s="85">
        <v>13085</v>
      </c>
      <c r="E32" s="86"/>
      <c r="F32" s="84">
        <v>94786</v>
      </c>
      <c r="G32" s="84">
        <v>85024</v>
      </c>
      <c r="H32" s="85">
        <v>9762</v>
      </c>
      <c r="I32" s="87"/>
      <c r="J32" s="84">
        <v>86094</v>
      </c>
      <c r="K32" s="84">
        <v>87604</v>
      </c>
      <c r="L32" s="85">
        <v>-1510</v>
      </c>
      <c r="M32" s="84"/>
      <c r="N32" s="84">
        <v>99378</v>
      </c>
      <c r="O32" s="84">
        <v>90508</v>
      </c>
      <c r="P32" s="85">
        <v>8870</v>
      </c>
      <c r="Q32" s="84"/>
      <c r="R32" s="84">
        <v>94444</v>
      </c>
      <c r="S32" s="84">
        <v>95160</v>
      </c>
      <c r="T32" s="85">
        <v>-716</v>
      </c>
      <c r="U32" s="84"/>
      <c r="V32" s="84">
        <v>92427</v>
      </c>
      <c r="W32" s="84">
        <v>93357</v>
      </c>
      <c r="X32" s="84">
        <v>-930</v>
      </c>
      <c r="Y32" s="84"/>
      <c r="Z32" s="92">
        <v>113155</v>
      </c>
      <c r="AA32" s="92">
        <v>103769</v>
      </c>
      <c r="AB32" s="336">
        <v>9386</v>
      </c>
      <c r="AC32" s="337"/>
      <c r="AD32" s="92">
        <v>105841</v>
      </c>
      <c r="AE32" s="92">
        <v>102346</v>
      </c>
      <c r="AF32" s="336">
        <v>3495</v>
      </c>
      <c r="AG32" s="338"/>
      <c r="AH32" s="92">
        <v>97029</v>
      </c>
      <c r="AI32" s="92">
        <v>92302</v>
      </c>
      <c r="AJ32" s="336">
        <v>4727</v>
      </c>
      <c r="AK32" s="92"/>
      <c r="AL32" s="92">
        <v>100744</v>
      </c>
      <c r="AM32" s="92">
        <v>90089</v>
      </c>
      <c r="AN32" s="336">
        <v>10655</v>
      </c>
      <c r="AO32" s="92"/>
      <c r="AP32" s="92">
        <v>86218</v>
      </c>
      <c r="AQ32" s="92">
        <v>83810</v>
      </c>
      <c r="AR32" s="336">
        <v>2408</v>
      </c>
      <c r="AS32" s="96"/>
      <c r="AT32" s="96">
        <v>59190</v>
      </c>
      <c r="AU32" s="96">
        <v>87945</v>
      </c>
      <c r="AV32" s="96">
        <v>-28755</v>
      </c>
    </row>
    <row r="33" spans="1:54" ht="15.75" customHeight="1">
      <c r="A33" s="88" t="s">
        <v>19</v>
      </c>
      <c r="B33" s="84">
        <v>11484</v>
      </c>
      <c r="C33" s="84">
        <v>10526</v>
      </c>
      <c r="D33" s="85">
        <v>958</v>
      </c>
      <c r="E33" s="86"/>
      <c r="F33" s="84">
        <v>9132</v>
      </c>
      <c r="G33" s="84">
        <v>9042</v>
      </c>
      <c r="H33" s="85">
        <v>90</v>
      </c>
      <c r="I33" s="87"/>
      <c r="J33" s="84">
        <v>8104</v>
      </c>
      <c r="K33" s="84">
        <v>8634</v>
      </c>
      <c r="L33" s="85">
        <v>-530</v>
      </c>
      <c r="M33" s="84"/>
      <c r="N33" s="84">
        <v>9330</v>
      </c>
      <c r="O33" s="84">
        <v>7598</v>
      </c>
      <c r="P33" s="85">
        <v>1732</v>
      </c>
      <c r="Q33" s="84"/>
      <c r="R33" s="84">
        <v>8682</v>
      </c>
      <c r="S33" s="84">
        <v>8762</v>
      </c>
      <c r="T33" s="85">
        <v>-80</v>
      </c>
      <c r="U33" s="84"/>
      <c r="V33" s="84">
        <v>9088</v>
      </c>
      <c r="W33" s="84">
        <v>9404</v>
      </c>
      <c r="X33" s="84">
        <v>-316</v>
      </c>
      <c r="Y33" s="84"/>
      <c r="Z33" s="92">
        <v>9788</v>
      </c>
      <c r="AA33" s="92">
        <v>9145</v>
      </c>
      <c r="AB33" s="336">
        <v>643</v>
      </c>
      <c r="AC33" s="337"/>
      <c r="AD33" s="92">
        <v>10565</v>
      </c>
      <c r="AE33" s="92">
        <v>9545</v>
      </c>
      <c r="AF33" s="336">
        <v>1020</v>
      </c>
      <c r="AG33" s="338"/>
      <c r="AH33" s="92">
        <v>9510</v>
      </c>
      <c r="AI33" s="92">
        <v>8977</v>
      </c>
      <c r="AJ33" s="336">
        <v>533</v>
      </c>
      <c r="AK33" s="92"/>
      <c r="AL33" s="92">
        <v>10879</v>
      </c>
      <c r="AM33" s="92">
        <v>8501</v>
      </c>
      <c r="AN33" s="336">
        <v>2378</v>
      </c>
      <c r="AO33" s="92"/>
      <c r="AP33" s="92">
        <v>8299</v>
      </c>
      <c r="AQ33" s="92">
        <v>9075</v>
      </c>
      <c r="AR33" s="336">
        <v>-776</v>
      </c>
      <c r="AS33" s="96"/>
      <c r="AT33" s="96">
        <v>6427</v>
      </c>
      <c r="AU33" s="96">
        <v>9296</v>
      </c>
      <c r="AV33" s="96">
        <v>-2869</v>
      </c>
    </row>
    <row r="34" spans="1:54" ht="15.75" customHeight="1">
      <c r="A34" s="88" t="s">
        <v>20</v>
      </c>
      <c r="B34" s="84">
        <v>29475</v>
      </c>
      <c r="C34" s="84">
        <v>29660</v>
      </c>
      <c r="D34" s="85">
        <v>-185</v>
      </c>
      <c r="E34" s="86"/>
      <c r="F34" s="84">
        <v>26330</v>
      </c>
      <c r="G34" s="84">
        <v>24723</v>
      </c>
      <c r="H34" s="85">
        <v>1607</v>
      </c>
      <c r="I34" s="87"/>
      <c r="J34" s="84">
        <v>23749</v>
      </c>
      <c r="K34" s="84">
        <v>24672</v>
      </c>
      <c r="L34" s="85">
        <v>-923</v>
      </c>
      <c r="M34" s="84"/>
      <c r="N34" s="84">
        <v>26334</v>
      </c>
      <c r="O34" s="84">
        <v>25143</v>
      </c>
      <c r="P34" s="85">
        <v>1191</v>
      </c>
      <c r="Q34" s="84"/>
      <c r="R34" s="84">
        <v>25369</v>
      </c>
      <c r="S34" s="84">
        <v>26705</v>
      </c>
      <c r="T34" s="85">
        <v>-1336</v>
      </c>
      <c r="U34" s="84"/>
      <c r="V34" s="84">
        <v>26938</v>
      </c>
      <c r="W34" s="84">
        <v>25714</v>
      </c>
      <c r="X34" s="84">
        <v>1224</v>
      </c>
      <c r="Y34" s="84"/>
      <c r="Z34" s="92">
        <v>31313</v>
      </c>
      <c r="AA34" s="92">
        <v>28851</v>
      </c>
      <c r="AB34" s="336">
        <v>2462</v>
      </c>
      <c r="AC34" s="337"/>
      <c r="AD34" s="92">
        <v>29155</v>
      </c>
      <c r="AE34" s="92">
        <v>28754</v>
      </c>
      <c r="AF34" s="336">
        <v>401</v>
      </c>
      <c r="AG34" s="338"/>
      <c r="AH34" s="92">
        <v>25105</v>
      </c>
      <c r="AI34" s="92">
        <v>24295</v>
      </c>
      <c r="AJ34" s="336">
        <v>810</v>
      </c>
      <c r="AK34" s="92"/>
      <c r="AL34" s="92">
        <v>26761</v>
      </c>
      <c r="AM34" s="92">
        <v>25084</v>
      </c>
      <c r="AN34" s="336">
        <v>1677</v>
      </c>
      <c r="AO34" s="92"/>
      <c r="AP34" s="92">
        <v>23487</v>
      </c>
      <c r="AQ34" s="92">
        <v>22276</v>
      </c>
      <c r="AR34" s="336">
        <v>1211</v>
      </c>
      <c r="AS34" s="96"/>
      <c r="AT34" s="96">
        <v>18906</v>
      </c>
      <c r="AU34" s="96">
        <v>24264</v>
      </c>
      <c r="AV34" s="96">
        <v>-5358</v>
      </c>
    </row>
    <row r="35" spans="1:54" ht="15.75" customHeight="1">
      <c r="A35" s="88" t="s">
        <v>21</v>
      </c>
      <c r="B35" s="84">
        <v>37519</v>
      </c>
      <c r="C35" s="84">
        <v>33279</v>
      </c>
      <c r="D35" s="85">
        <v>4240</v>
      </c>
      <c r="E35" s="86"/>
      <c r="F35" s="84">
        <v>33126</v>
      </c>
      <c r="G35" s="84">
        <v>30356</v>
      </c>
      <c r="H35" s="85">
        <v>2770</v>
      </c>
      <c r="I35" s="87"/>
      <c r="J35" s="84">
        <v>28338</v>
      </c>
      <c r="K35" s="84">
        <v>29675</v>
      </c>
      <c r="L35" s="85">
        <v>-1337</v>
      </c>
      <c r="M35" s="84"/>
      <c r="N35" s="84">
        <v>33595</v>
      </c>
      <c r="O35" s="84">
        <v>31999</v>
      </c>
      <c r="P35" s="85">
        <v>1596</v>
      </c>
      <c r="Q35" s="84"/>
      <c r="R35" s="84">
        <v>32101</v>
      </c>
      <c r="S35" s="84">
        <v>32172</v>
      </c>
      <c r="T35" s="85">
        <v>-71</v>
      </c>
      <c r="U35" s="84"/>
      <c r="V35" s="84">
        <v>31010</v>
      </c>
      <c r="W35" s="84">
        <v>31581</v>
      </c>
      <c r="X35" s="84">
        <v>-571</v>
      </c>
      <c r="Y35" s="84"/>
      <c r="Z35" s="92">
        <v>35020</v>
      </c>
      <c r="AA35" s="92">
        <v>32295</v>
      </c>
      <c r="AB35" s="336">
        <v>2725</v>
      </c>
      <c r="AC35" s="337"/>
      <c r="AD35" s="92">
        <v>32937</v>
      </c>
      <c r="AE35" s="92">
        <v>32483</v>
      </c>
      <c r="AF35" s="336">
        <v>454</v>
      </c>
      <c r="AG35" s="338"/>
      <c r="AH35" s="92">
        <v>30591</v>
      </c>
      <c r="AI35" s="92">
        <v>29590</v>
      </c>
      <c r="AJ35" s="336">
        <v>1001</v>
      </c>
      <c r="AK35" s="92"/>
      <c r="AL35" s="92">
        <v>31661</v>
      </c>
      <c r="AM35" s="92">
        <v>30214</v>
      </c>
      <c r="AN35" s="336">
        <v>1447</v>
      </c>
      <c r="AO35" s="92"/>
      <c r="AP35" s="92">
        <v>26292</v>
      </c>
      <c r="AQ35" s="92">
        <v>27678</v>
      </c>
      <c r="AR35" s="336">
        <v>-1386</v>
      </c>
      <c r="AS35" s="96"/>
      <c r="AT35" s="96">
        <v>18689</v>
      </c>
      <c r="AU35" s="96">
        <v>27135</v>
      </c>
      <c r="AV35" s="96">
        <v>-8446</v>
      </c>
    </row>
    <row r="36" spans="1:54" ht="15.75" customHeight="1">
      <c r="A36" s="88" t="s">
        <v>22</v>
      </c>
      <c r="B36" s="84">
        <v>49248</v>
      </c>
      <c r="C36" s="84">
        <v>37034</v>
      </c>
      <c r="D36" s="85">
        <v>12214</v>
      </c>
      <c r="E36" s="86"/>
      <c r="F36" s="84">
        <v>34564</v>
      </c>
      <c r="G36" s="84">
        <v>31342</v>
      </c>
      <c r="H36" s="85">
        <v>3222</v>
      </c>
      <c r="I36" s="87"/>
      <c r="J36" s="84">
        <v>28975</v>
      </c>
      <c r="K36" s="84">
        <v>34474</v>
      </c>
      <c r="L36" s="85">
        <v>-5499</v>
      </c>
      <c r="M36" s="84"/>
      <c r="N36" s="84">
        <v>34207</v>
      </c>
      <c r="O36" s="84">
        <v>32141</v>
      </c>
      <c r="P36" s="85">
        <v>2066</v>
      </c>
      <c r="Q36" s="84"/>
      <c r="R36" s="84">
        <v>30509</v>
      </c>
      <c r="S36" s="84">
        <v>33149</v>
      </c>
      <c r="T36" s="85">
        <v>-2640</v>
      </c>
      <c r="U36" s="84"/>
      <c r="V36" s="84">
        <v>30649</v>
      </c>
      <c r="W36" s="84">
        <v>30712</v>
      </c>
      <c r="X36" s="84">
        <v>-63</v>
      </c>
      <c r="Y36" s="84"/>
      <c r="Z36" s="92">
        <v>33832</v>
      </c>
      <c r="AA36" s="92">
        <v>33852</v>
      </c>
      <c r="AB36" s="336">
        <v>-20</v>
      </c>
      <c r="AC36" s="337"/>
      <c r="AD36" s="92">
        <v>34618</v>
      </c>
      <c r="AE36" s="92">
        <v>32974</v>
      </c>
      <c r="AF36" s="336">
        <v>1644</v>
      </c>
      <c r="AG36" s="338"/>
      <c r="AH36" s="92">
        <v>32222</v>
      </c>
      <c r="AI36" s="92">
        <v>32092</v>
      </c>
      <c r="AJ36" s="336">
        <v>130</v>
      </c>
      <c r="AK36" s="92"/>
      <c r="AL36" s="92">
        <v>33767</v>
      </c>
      <c r="AM36" s="92">
        <v>33147</v>
      </c>
      <c r="AN36" s="336">
        <v>620</v>
      </c>
      <c r="AO36" s="92"/>
      <c r="AP36" s="92">
        <v>28625</v>
      </c>
      <c r="AQ36" s="92">
        <v>30336</v>
      </c>
      <c r="AR36" s="336">
        <v>-1711</v>
      </c>
      <c r="AS36" s="96"/>
      <c r="AT36" s="96">
        <v>21070</v>
      </c>
      <c r="AU36" s="96">
        <v>34313</v>
      </c>
      <c r="AV36" s="96">
        <v>-13243</v>
      </c>
    </row>
    <row r="37" spans="1:54" ht="15.75" customHeight="1">
      <c r="A37" s="88" t="s">
        <v>23</v>
      </c>
      <c r="B37" s="84">
        <v>25658</v>
      </c>
      <c r="C37" s="84">
        <v>20664</v>
      </c>
      <c r="D37" s="85">
        <v>4994</v>
      </c>
      <c r="E37" s="86"/>
      <c r="F37" s="84">
        <v>19945</v>
      </c>
      <c r="G37" s="84">
        <v>18395</v>
      </c>
      <c r="H37" s="85">
        <v>1550</v>
      </c>
      <c r="I37" s="87"/>
      <c r="J37" s="84">
        <v>18432</v>
      </c>
      <c r="K37" s="84">
        <v>19329</v>
      </c>
      <c r="L37" s="85">
        <v>-897</v>
      </c>
      <c r="M37" s="84"/>
      <c r="N37" s="84">
        <v>20443</v>
      </c>
      <c r="O37" s="84">
        <v>20468</v>
      </c>
      <c r="P37" s="85">
        <v>-25</v>
      </c>
      <c r="Q37" s="84"/>
      <c r="R37" s="84">
        <v>19508</v>
      </c>
      <c r="S37" s="84">
        <v>21090</v>
      </c>
      <c r="T37" s="85">
        <v>-1582</v>
      </c>
      <c r="U37" s="84"/>
      <c r="V37" s="84">
        <v>19668</v>
      </c>
      <c r="W37" s="84">
        <v>19733</v>
      </c>
      <c r="X37" s="84">
        <v>-65</v>
      </c>
      <c r="Y37" s="84"/>
      <c r="Z37" s="92">
        <v>23146</v>
      </c>
      <c r="AA37" s="92">
        <v>21602</v>
      </c>
      <c r="AB37" s="336">
        <v>1544</v>
      </c>
      <c r="AC37" s="337"/>
      <c r="AD37" s="92">
        <v>20862</v>
      </c>
      <c r="AE37" s="92">
        <v>22207</v>
      </c>
      <c r="AF37" s="336">
        <v>-1345</v>
      </c>
      <c r="AG37" s="338"/>
      <c r="AH37" s="92">
        <v>18552</v>
      </c>
      <c r="AI37" s="92">
        <v>18280</v>
      </c>
      <c r="AJ37" s="336">
        <v>272</v>
      </c>
      <c r="AK37" s="92"/>
      <c r="AL37" s="92">
        <v>18939</v>
      </c>
      <c r="AM37" s="92">
        <v>18870</v>
      </c>
      <c r="AN37" s="336">
        <v>69</v>
      </c>
      <c r="AO37" s="92"/>
      <c r="AP37" s="92">
        <v>15778</v>
      </c>
      <c r="AQ37" s="92">
        <v>16388</v>
      </c>
      <c r="AR37" s="336">
        <v>-610</v>
      </c>
      <c r="AS37" s="96"/>
      <c r="AT37" s="96">
        <v>10881</v>
      </c>
      <c r="AU37" s="96">
        <v>17591</v>
      </c>
      <c r="AV37" s="96">
        <v>-6710</v>
      </c>
    </row>
    <row r="38" spans="1:54" ht="15.75" customHeight="1">
      <c r="A38" s="88" t="s">
        <v>24</v>
      </c>
      <c r="B38" s="84">
        <v>34314</v>
      </c>
      <c r="C38" s="84">
        <v>31866</v>
      </c>
      <c r="D38" s="85">
        <v>2448</v>
      </c>
      <c r="E38" s="86"/>
      <c r="F38" s="84">
        <v>33952</v>
      </c>
      <c r="G38" s="84">
        <v>25142</v>
      </c>
      <c r="H38" s="85">
        <v>8810</v>
      </c>
      <c r="I38" s="87"/>
      <c r="J38" s="84">
        <v>25992</v>
      </c>
      <c r="K38" s="84">
        <v>31473</v>
      </c>
      <c r="L38" s="85">
        <v>-5481</v>
      </c>
      <c r="M38" s="84"/>
      <c r="N38" s="84">
        <v>29150</v>
      </c>
      <c r="O38" s="84">
        <v>30884</v>
      </c>
      <c r="P38" s="85">
        <v>-1734</v>
      </c>
      <c r="Q38" s="84"/>
      <c r="R38" s="84">
        <v>26584</v>
      </c>
      <c r="S38" s="84">
        <v>37663</v>
      </c>
      <c r="T38" s="85">
        <v>-11079</v>
      </c>
      <c r="U38" s="84"/>
      <c r="V38" s="84">
        <v>23751</v>
      </c>
      <c r="W38" s="84">
        <v>29607</v>
      </c>
      <c r="X38" s="84">
        <v>-5856</v>
      </c>
      <c r="Y38" s="84"/>
      <c r="Z38" s="92">
        <v>25956</v>
      </c>
      <c r="AA38" s="92">
        <v>26762</v>
      </c>
      <c r="AB38" s="336">
        <v>-806</v>
      </c>
      <c r="AC38" s="337"/>
      <c r="AD38" s="92">
        <v>26316</v>
      </c>
      <c r="AE38" s="92">
        <v>24810</v>
      </c>
      <c r="AF38" s="336">
        <v>1506</v>
      </c>
      <c r="AG38" s="338"/>
      <c r="AH38" s="92">
        <v>26601</v>
      </c>
      <c r="AI38" s="92">
        <v>23937</v>
      </c>
      <c r="AJ38" s="336">
        <v>2664</v>
      </c>
      <c r="AK38" s="92"/>
      <c r="AL38" s="92">
        <v>29042</v>
      </c>
      <c r="AM38" s="92">
        <v>25192</v>
      </c>
      <c r="AN38" s="336">
        <v>3850</v>
      </c>
      <c r="AO38" s="92"/>
      <c r="AP38" s="92">
        <v>26778</v>
      </c>
      <c r="AQ38" s="92">
        <v>23823</v>
      </c>
      <c r="AR38" s="336">
        <v>2955</v>
      </c>
      <c r="AS38" s="96"/>
      <c r="AT38" s="96">
        <v>23302</v>
      </c>
      <c r="AU38" s="96">
        <v>25016</v>
      </c>
      <c r="AV38" s="96">
        <v>-1714</v>
      </c>
    </row>
    <row r="39" spans="1:54" ht="15.75" customHeight="1">
      <c r="A39" s="88" t="s">
        <v>25</v>
      </c>
      <c r="B39" s="84">
        <v>37051</v>
      </c>
      <c r="C39" s="84">
        <v>29636</v>
      </c>
      <c r="D39" s="85">
        <v>7415</v>
      </c>
      <c r="E39" s="86"/>
      <c r="F39" s="84">
        <v>34026</v>
      </c>
      <c r="G39" s="84">
        <v>27663</v>
      </c>
      <c r="H39" s="85">
        <v>6363</v>
      </c>
      <c r="I39" s="87"/>
      <c r="J39" s="84">
        <v>33641</v>
      </c>
      <c r="K39" s="84">
        <v>27087</v>
      </c>
      <c r="L39" s="85">
        <v>6554</v>
      </c>
      <c r="M39" s="84"/>
      <c r="N39" s="84">
        <v>32029</v>
      </c>
      <c r="O39" s="84">
        <v>40841</v>
      </c>
      <c r="P39" s="85">
        <v>-8812</v>
      </c>
      <c r="Q39" s="84"/>
      <c r="R39" s="84">
        <v>30630</v>
      </c>
      <c r="S39" s="84">
        <v>32479</v>
      </c>
      <c r="T39" s="85">
        <v>-1849</v>
      </c>
      <c r="U39" s="84"/>
      <c r="V39" s="84">
        <v>29898</v>
      </c>
      <c r="W39" s="84">
        <v>32651</v>
      </c>
      <c r="X39" s="84">
        <v>-2753</v>
      </c>
      <c r="Y39" s="84"/>
      <c r="Z39" s="92">
        <v>31014</v>
      </c>
      <c r="AA39" s="92">
        <v>35966</v>
      </c>
      <c r="AB39" s="336">
        <v>-4952</v>
      </c>
      <c r="AC39" s="337"/>
      <c r="AD39" s="92">
        <v>29760</v>
      </c>
      <c r="AE39" s="92">
        <v>29650</v>
      </c>
      <c r="AF39" s="336">
        <v>110</v>
      </c>
      <c r="AG39" s="338"/>
      <c r="AH39" s="92">
        <v>30398</v>
      </c>
      <c r="AI39" s="92">
        <v>26666</v>
      </c>
      <c r="AJ39" s="336">
        <v>3732</v>
      </c>
      <c r="AK39" s="92"/>
      <c r="AL39" s="92">
        <v>31725</v>
      </c>
      <c r="AM39" s="92">
        <v>27531</v>
      </c>
      <c r="AN39" s="336">
        <v>4194</v>
      </c>
      <c r="AO39" s="92"/>
      <c r="AP39" s="92">
        <v>25857</v>
      </c>
      <c r="AQ39" s="92">
        <v>28046</v>
      </c>
      <c r="AR39" s="336">
        <v>-2189</v>
      </c>
      <c r="AS39" s="96"/>
      <c r="AT39" s="96">
        <v>18121</v>
      </c>
      <c r="AU39" s="96">
        <v>29844</v>
      </c>
      <c r="AV39" s="96">
        <v>-11723</v>
      </c>
    </row>
    <row r="40" spans="1:54" ht="15.75" customHeight="1">
      <c r="A40" s="88" t="s">
        <v>26</v>
      </c>
      <c r="B40" s="84">
        <v>13885</v>
      </c>
      <c r="C40" s="84">
        <v>19391</v>
      </c>
      <c r="D40" s="85">
        <v>-5506</v>
      </c>
      <c r="E40" s="86"/>
      <c r="F40" s="84">
        <v>12072</v>
      </c>
      <c r="G40" s="84">
        <v>15567</v>
      </c>
      <c r="H40" s="85">
        <v>-3495</v>
      </c>
      <c r="I40" s="87"/>
      <c r="J40" s="84">
        <v>10632</v>
      </c>
      <c r="K40" s="84">
        <v>13456</v>
      </c>
      <c r="L40" s="85">
        <v>-2824</v>
      </c>
      <c r="M40" s="84"/>
      <c r="N40" s="84">
        <v>12571</v>
      </c>
      <c r="O40" s="84">
        <v>13140</v>
      </c>
      <c r="P40" s="85">
        <v>-569</v>
      </c>
      <c r="Q40" s="84"/>
      <c r="R40" s="84">
        <v>10709</v>
      </c>
      <c r="S40" s="84">
        <v>13081</v>
      </c>
      <c r="T40" s="85">
        <v>-2372</v>
      </c>
      <c r="U40" s="84"/>
      <c r="V40" s="84">
        <v>11361</v>
      </c>
      <c r="W40" s="84">
        <v>12280</v>
      </c>
      <c r="X40" s="84">
        <v>-919</v>
      </c>
      <c r="Y40" s="84"/>
      <c r="Z40" s="92">
        <v>13593</v>
      </c>
      <c r="AA40" s="92">
        <v>12995</v>
      </c>
      <c r="AB40" s="336">
        <v>598</v>
      </c>
      <c r="AC40" s="337"/>
      <c r="AD40" s="92">
        <v>11624</v>
      </c>
      <c r="AE40" s="92">
        <v>14270</v>
      </c>
      <c r="AF40" s="336">
        <v>-2646</v>
      </c>
      <c r="AG40" s="338"/>
      <c r="AH40" s="92">
        <v>11353</v>
      </c>
      <c r="AI40" s="92">
        <v>11847</v>
      </c>
      <c r="AJ40" s="336">
        <v>-494</v>
      </c>
      <c r="AK40" s="92"/>
      <c r="AL40" s="92">
        <v>10842</v>
      </c>
      <c r="AM40" s="92">
        <v>11440</v>
      </c>
      <c r="AN40" s="336">
        <v>-598</v>
      </c>
      <c r="AO40" s="92"/>
      <c r="AP40" s="92">
        <v>9474</v>
      </c>
      <c r="AQ40" s="92">
        <v>11381</v>
      </c>
      <c r="AR40" s="336">
        <v>-1907</v>
      </c>
      <c r="AS40" s="96"/>
      <c r="AT40" s="96">
        <v>5989</v>
      </c>
      <c r="AU40" s="96">
        <v>12998</v>
      </c>
      <c r="AV40" s="96">
        <v>-7009</v>
      </c>
    </row>
    <row r="41" spans="1:54" ht="15.75" customHeight="1">
      <c r="A41" s="88" t="s">
        <v>27</v>
      </c>
      <c r="B41" s="84">
        <v>28812</v>
      </c>
      <c r="C41" s="84">
        <v>26827</v>
      </c>
      <c r="D41" s="85">
        <v>1985</v>
      </c>
      <c r="E41" s="86"/>
      <c r="F41" s="84">
        <v>24099</v>
      </c>
      <c r="G41" s="84">
        <v>22510</v>
      </c>
      <c r="H41" s="85">
        <v>1589</v>
      </c>
      <c r="I41" s="87"/>
      <c r="J41" s="84">
        <v>23607</v>
      </c>
      <c r="K41" s="84">
        <v>21989</v>
      </c>
      <c r="L41" s="85">
        <v>1618</v>
      </c>
      <c r="M41" s="84"/>
      <c r="N41" s="84">
        <v>25201</v>
      </c>
      <c r="O41" s="84">
        <v>24658</v>
      </c>
      <c r="P41" s="85">
        <v>543</v>
      </c>
      <c r="Q41" s="84"/>
      <c r="R41" s="84">
        <v>23549</v>
      </c>
      <c r="S41" s="84">
        <v>26547</v>
      </c>
      <c r="T41" s="85">
        <v>-2998</v>
      </c>
      <c r="U41" s="84"/>
      <c r="V41" s="84">
        <v>24199</v>
      </c>
      <c r="W41" s="84">
        <v>25536</v>
      </c>
      <c r="X41" s="84">
        <v>-1337</v>
      </c>
      <c r="Y41" s="84"/>
      <c r="Z41" s="92">
        <v>28899</v>
      </c>
      <c r="AA41" s="92">
        <v>28954</v>
      </c>
      <c r="AB41" s="336">
        <v>-55</v>
      </c>
      <c r="AC41" s="337"/>
      <c r="AD41" s="92">
        <v>27581</v>
      </c>
      <c r="AE41" s="92">
        <v>26437</v>
      </c>
      <c r="AF41" s="336">
        <v>1144</v>
      </c>
      <c r="AG41" s="338"/>
      <c r="AH41" s="92">
        <v>24390</v>
      </c>
      <c r="AI41" s="92">
        <v>25184</v>
      </c>
      <c r="AJ41" s="336">
        <v>-794</v>
      </c>
      <c r="AK41" s="92"/>
      <c r="AL41" s="92">
        <v>25290</v>
      </c>
      <c r="AM41" s="92">
        <v>24260</v>
      </c>
      <c r="AN41" s="336">
        <v>1030</v>
      </c>
      <c r="AO41" s="92"/>
      <c r="AP41" s="92">
        <v>20792</v>
      </c>
      <c r="AQ41" s="92">
        <v>22258</v>
      </c>
      <c r="AR41" s="336">
        <v>-1466</v>
      </c>
      <c r="AS41" s="96"/>
      <c r="AT41" s="96">
        <v>15233</v>
      </c>
      <c r="AU41" s="96">
        <v>22993</v>
      </c>
      <c r="AV41" s="96">
        <v>-7760</v>
      </c>
    </row>
    <row r="42" spans="1:54" ht="15.75" customHeight="1">
      <c r="A42" s="88" t="s">
        <v>28</v>
      </c>
      <c r="B42" s="84">
        <v>6317</v>
      </c>
      <c r="C42" s="84">
        <v>5263</v>
      </c>
      <c r="D42" s="85">
        <v>1054</v>
      </c>
      <c r="E42" s="86"/>
      <c r="F42" s="84">
        <v>4754</v>
      </c>
      <c r="G42" s="84">
        <v>4814</v>
      </c>
      <c r="H42" s="85">
        <v>-60</v>
      </c>
      <c r="I42" s="87"/>
      <c r="J42" s="84">
        <v>4484</v>
      </c>
      <c r="K42" s="84">
        <v>3792</v>
      </c>
      <c r="L42" s="85">
        <v>692</v>
      </c>
      <c r="M42" s="84"/>
      <c r="N42" s="84">
        <v>4748</v>
      </c>
      <c r="O42" s="84">
        <v>3843</v>
      </c>
      <c r="P42" s="85">
        <v>905</v>
      </c>
      <c r="Q42" s="84"/>
      <c r="R42" s="84">
        <v>4217</v>
      </c>
      <c r="S42" s="84">
        <v>4302</v>
      </c>
      <c r="T42" s="85">
        <v>-85</v>
      </c>
      <c r="U42" s="84"/>
      <c r="V42" s="84">
        <v>3787</v>
      </c>
      <c r="W42" s="84">
        <v>3856</v>
      </c>
      <c r="X42" s="84">
        <v>-69</v>
      </c>
      <c r="Y42" s="84"/>
      <c r="Z42" s="92">
        <v>4138</v>
      </c>
      <c r="AA42" s="92">
        <v>4202</v>
      </c>
      <c r="AB42" s="336">
        <v>-64</v>
      </c>
      <c r="AC42" s="337"/>
      <c r="AD42" s="92">
        <v>4166</v>
      </c>
      <c r="AE42" s="92">
        <v>4313</v>
      </c>
      <c r="AF42" s="336">
        <v>-147</v>
      </c>
      <c r="AG42" s="338"/>
      <c r="AH42" s="92">
        <v>4045</v>
      </c>
      <c r="AI42" s="92">
        <v>4472</v>
      </c>
      <c r="AJ42" s="336">
        <v>-427</v>
      </c>
      <c r="AK42" s="92"/>
      <c r="AL42" s="92">
        <v>3777</v>
      </c>
      <c r="AM42" s="92">
        <v>3398</v>
      </c>
      <c r="AN42" s="336">
        <v>379</v>
      </c>
      <c r="AO42" s="92"/>
      <c r="AP42" s="92">
        <v>3237</v>
      </c>
      <c r="AQ42" s="92">
        <v>3302</v>
      </c>
      <c r="AR42" s="336">
        <v>-65</v>
      </c>
      <c r="AS42" s="96"/>
      <c r="AT42" s="96">
        <v>2673</v>
      </c>
      <c r="AU42" s="96">
        <v>3848</v>
      </c>
      <c r="AV42" s="96">
        <v>-1175</v>
      </c>
    </row>
    <row r="43" spans="1:54" ht="15.75" customHeight="1">
      <c r="A43" s="88" t="s">
        <v>29</v>
      </c>
      <c r="B43" s="84">
        <v>21763</v>
      </c>
      <c r="C43" s="84">
        <v>21309</v>
      </c>
      <c r="D43" s="85">
        <v>454</v>
      </c>
      <c r="E43" s="86"/>
      <c r="F43" s="84">
        <v>19913</v>
      </c>
      <c r="G43" s="84">
        <v>18376</v>
      </c>
      <c r="H43" s="85">
        <v>1537</v>
      </c>
      <c r="I43" s="87"/>
      <c r="J43" s="84">
        <v>18427</v>
      </c>
      <c r="K43" s="84">
        <v>17906</v>
      </c>
      <c r="L43" s="85">
        <v>521</v>
      </c>
      <c r="M43" s="84"/>
      <c r="N43" s="84">
        <v>19920</v>
      </c>
      <c r="O43" s="84">
        <v>18185</v>
      </c>
      <c r="P43" s="85">
        <v>1735</v>
      </c>
      <c r="Q43" s="84"/>
      <c r="R43" s="84">
        <v>17869</v>
      </c>
      <c r="S43" s="84">
        <v>21165</v>
      </c>
      <c r="T43" s="85">
        <v>-3296</v>
      </c>
      <c r="U43" s="84"/>
      <c r="V43" s="84">
        <v>18840</v>
      </c>
      <c r="W43" s="84">
        <v>18152</v>
      </c>
      <c r="X43" s="84">
        <v>688</v>
      </c>
      <c r="Y43" s="84"/>
      <c r="Z43" s="92">
        <v>21348</v>
      </c>
      <c r="AA43" s="92">
        <v>20620</v>
      </c>
      <c r="AB43" s="336">
        <v>728</v>
      </c>
      <c r="AC43" s="337"/>
      <c r="AD43" s="92">
        <v>18082</v>
      </c>
      <c r="AE43" s="92">
        <v>19617</v>
      </c>
      <c r="AF43" s="336">
        <v>-1535</v>
      </c>
      <c r="AG43" s="338"/>
      <c r="AH43" s="92">
        <v>18173</v>
      </c>
      <c r="AI43" s="92">
        <v>16791</v>
      </c>
      <c r="AJ43" s="336">
        <v>1382</v>
      </c>
      <c r="AK43" s="92"/>
      <c r="AL43" s="92">
        <v>18070</v>
      </c>
      <c r="AM43" s="92">
        <v>16028</v>
      </c>
      <c r="AN43" s="336">
        <v>2042</v>
      </c>
      <c r="AO43" s="92"/>
      <c r="AP43" s="92">
        <v>17227</v>
      </c>
      <c r="AQ43" s="92">
        <v>16863</v>
      </c>
      <c r="AR43" s="336">
        <v>364</v>
      </c>
      <c r="AS43" s="96"/>
      <c r="AT43" s="96">
        <v>14347</v>
      </c>
      <c r="AU43" s="96">
        <v>18429</v>
      </c>
      <c r="AV43" s="96">
        <v>-4082</v>
      </c>
    </row>
    <row r="44" spans="1:54" ht="15.75" customHeight="1">
      <c r="A44" s="88" t="s">
        <v>30</v>
      </c>
      <c r="B44" s="84">
        <v>14864</v>
      </c>
      <c r="C44" s="84">
        <v>13437</v>
      </c>
      <c r="D44" s="85">
        <v>1427</v>
      </c>
      <c r="E44" s="86"/>
      <c r="F44" s="84">
        <v>11860</v>
      </c>
      <c r="G44" s="84">
        <v>11388</v>
      </c>
      <c r="H44" s="85">
        <v>472</v>
      </c>
      <c r="I44" s="87"/>
      <c r="J44" s="84">
        <v>10290</v>
      </c>
      <c r="K44" s="84">
        <v>13274</v>
      </c>
      <c r="L44" s="85">
        <v>-2984</v>
      </c>
      <c r="M44" s="84"/>
      <c r="N44" s="84">
        <v>12329</v>
      </c>
      <c r="O44" s="84">
        <v>12548</v>
      </c>
      <c r="P44" s="85">
        <v>-219</v>
      </c>
      <c r="Q44" s="84"/>
      <c r="R44" s="84">
        <v>13315</v>
      </c>
      <c r="S44" s="84">
        <v>14905</v>
      </c>
      <c r="T44" s="85">
        <v>-1590</v>
      </c>
      <c r="U44" s="84"/>
      <c r="V44" s="84">
        <v>11160</v>
      </c>
      <c r="W44" s="84">
        <v>17571</v>
      </c>
      <c r="X44" s="84">
        <v>-6411</v>
      </c>
      <c r="Y44" s="84"/>
      <c r="Z44" s="92">
        <v>14243</v>
      </c>
      <c r="AA44" s="92">
        <v>14598</v>
      </c>
      <c r="AB44" s="336">
        <v>-355</v>
      </c>
      <c r="AC44" s="337"/>
      <c r="AD44" s="92">
        <v>14055</v>
      </c>
      <c r="AE44" s="92">
        <v>11957</v>
      </c>
      <c r="AF44" s="336">
        <v>2098</v>
      </c>
      <c r="AG44" s="338"/>
      <c r="AH44" s="92">
        <v>11977</v>
      </c>
      <c r="AI44" s="92">
        <v>11537</v>
      </c>
      <c r="AJ44" s="336">
        <v>440</v>
      </c>
      <c r="AK44" s="92"/>
      <c r="AL44" s="92">
        <v>11746</v>
      </c>
      <c r="AM44" s="92">
        <v>11778</v>
      </c>
      <c r="AN44" s="336">
        <v>-32</v>
      </c>
      <c r="AO44" s="92"/>
      <c r="AP44" s="92">
        <v>10466</v>
      </c>
      <c r="AQ44" s="92">
        <v>10781</v>
      </c>
      <c r="AR44" s="336">
        <v>-315</v>
      </c>
      <c r="AS44" s="96"/>
      <c r="AT44" s="96">
        <v>13984</v>
      </c>
      <c r="AU44" s="96">
        <v>11526</v>
      </c>
      <c r="AV44" s="96">
        <v>2458</v>
      </c>
    </row>
    <row r="45" spans="1:54" ht="15.75" customHeight="1">
      <c r="A45" s="88" t="s">
        <v>31</v>
      </c>
      <c r="B45" s="84">
        <v>20783</v>
      </c>
      <c r="C45" s="84">
        <v>20150</v>
      </c>
      <c r="D45" s="85">
        <v>633</v>
      </c>
      <c r="E45" s="86"/>
      <c r="F45" s="84">
        <v>17505</v>
      </c>
      <c r="G45" s="84">
        <v>17390</v>
      </c>
      <c r="H45" s="85">
        <v>115</v>
      </c>
      <c r="I45" s="87"/>
      <c r="J45" s="84">
        <v>15934</v>
      </c>
      <c r="K45" s="84">
        <v>17819</v>
      </c>
      <c r="L45" s="85">
        <v>-1885</v>
      </c>
      <c r="M45" s="84"/>
      <c r="N45" s="84">
        <v>18418</v>
      </c>
      <c r="O45" s="84">
        <v>18321</v>
      </c>
      <c r="P45" s="85">
        <v>97</v>
      </c>
      <c r="Q45" s="84"/>
      <c r="R45" s="84">
        <v>17190</v>
      </c>
      <c r="S45" s="84">
        <v>17325</v>
      </c>
      <c r="T45" s="85">
        <v>-135</v>
      </c>
      <c r="U45" s="84"/>
      <c r="V45" s="84">
        <v>17603</v>
      </c>
      <c r="W45" s="84">
        <v>17178</v>
      </c>
      <c r="X45" s="84">
        <v>425</v>
      </c>
      <c r="Y45" s="84"/>
      <c r="Z45" s="92">
        <v>17700</v>
      </c>
      <c r="AA45" s="92">
        <v>19494</v>
      </c>
      <c r="AB45" s="336">
        <v>-1794</v>
      </c>
      <c r="AC45" s="337"/>
      <c r="AD45" s="92">
        <v>19311</v>
      </c>
      <c r="AE45" s="92">
        <v>17689</v>
      </c>
      <c r="AF45" s="336">
        <v>1622</v>
      </c>
      <c r="AG45" s="338"/>
      <c r="AH45" s="92">
        <v>17493</v>
      </c>
      <c r="AI45" s="92">
        <v>16229</v>
      </c>
      <c r="AJ45" s="336">
        <v>1264</v>
      </c>
      <c r="AK45" s="92"/>
      <c r="AL45" s="92">
        <v>17313</v>
      </c>
      <c r="AM45" s="92">
        <v>17986</v>
      </c>
      <c r="AN45" s="336">
        <v>-673</v>
      </c>
      <c r="AO45" s="92"/>
      <c r="AP45" s="92">
        <v>15715</v>
      </c>
      <c r="AQ45" s="92">
        <v>15292</v>
      </c>
      <c r="AR45" s="336">
        <v>423</v>
      </c>
      <c r="AS45" s="96"/>
      <c r="AT45" s="96">
        <v>11000</v>
      </c>
      <c r="AU45" s="96">
        <v>15478</v>
      </c>
      <c r="AV45" s="96">
        <v>-4478</v>
      </c>
    </row>
    <row r="46" spans="1:54" ht="15.75" customHeight="1" thickBot="1">
      <c r="A46" s="339" t="s">
        <v>32</v>
      </c>
      <c r="B46" s="330">
        <v>6425</v>
      </c>
      <c r="C46" s="330">
        <v>7059</v>
      </c>
      <c r="D46" s="340">
        <v>-634</v>
      </c>
      <c r="E46" s="330"/>
      <c r="F46" s="330">
        <v>6062</v>
      </c>
      <c r="G46" s="330">
        <v>5546</v>
      </c>
      <c r="H46" s="340">
        <v>516</v>
      </c>
      <c r="I46" s="330"/>
      <c r="J46" s="330">
        <v>5756</v>
      </c>
      <c r="K46" s="330">
        <v>5254</v>
      </c>
      <c r="L46" s="340">
        <v>502</v>
      </c>
      <c r="M46" s="330"/>
      <c r="N46" s="330">
        <v>5836</v>
      </c>
      <c r="O46" s="330">
        <v>6153</v>
      </c>
      <c r="P46" s="340">
        <v>-317</v>
      </c>
      <c r="Q46" s="330"/>
      <c r="R46" s="330">
        <v>4910</v>
      </c>
      <c r="S46" s="330">
        <v>5881</v>
      </c>
      <c r="T46" s="340">
        <v>-971</v>
      </c>
      <c r="U46" s="330"/>
      <c r="V46" s="330">
        <v>5683</v>
      </c>
      <c r="W46" s="330">
        <v>6107</v>
      </c>
      <c r="X46" s="330">
        <v>-424</v>
      </c>
      <c r="Y46" s="330"/>
      <c r="Z46" s="334">
        <v>5867</v>
      </c>
      <c r="AA46" s="334">
        <v>6587</v>
      </c>
      <c r="AB46" s="341">
        <v>-720</v>
      </c>
      <c r="AC46" s="334"/>
      <c r="AD46" s="334">
        <v>6466</v>
      </c>
      <c r="AE46" s="334">
        <v>6165</v>
      </c>
      <c r="AF46" s="341">
        <v>301</v>
      </c>
      <c r="AG46" s="334"/>
      <c r="AH46" s="334">
        <v>5905</v>
      </c>
      <c r="AI46" s="334">
        <v>6464</v>
      </c>
      <c r="AJ46" s="341">
        <v>-559</v>
      </c>
      <c r="AK46" s="334"/>
      <c r="AL46" s="334">
        <v>5506</v>
      </c>
      <c r="AM46" s="334">
        <v>7342</v>
      </c>
      <c r="AN46" s="341">
        <v>-1836</v>
      </c>
      <c r="AO46" s="334"/>
      <c r="AP46" s="334">
        <v>5685</v>
      </c>
      <c r="AQ46" s="334">
        <v>4394</v>
      </c>
      <c r="AR46" s="341">
        <v>1291</v>
      </c>
      <c r="AS46" s="342"/>
      <c r="AT46" s="342">
        <v>4137</v>
      </c>
      <c r="AU46" s="342">
        <v>5023</v>
      </c>
      <c r="AV46" s="342">
        <v>-886</v>
      </c>
    </row>
    <row r="47" spans="1:54" ht="12" customHeight="1" thickTop="1">
      <c r="A47" s="88"/>
      <c r="B47" s="84"/>
      <c r="C47" s="84"/>
      <c r="D47" s="85"/>
      <c r="E47" s="84"/>
      <c r="F47" s="84"/>
      <c r="G47" s="84"/>
      <c r="H47" s="85"/>
      <c r="I47" s="84"/>
      <c r="J47" s="84"/>
      <c r="K47" s="84"/>
      <c r="L47" s="85"/>
      <c r="M47" s="84"/>
      <c r="N47" s="84"/>
      <c r="O47" s="84"/>
      <c r="P47" s="85"/>
      <c r="Q47" s="84"/>
      <c r="R47" s="84"/>
      <c r="S47" s="84"/>
      <c r="T47" s="85"/>
      <c r="U47" s="84"/>
      <c r="V47" s="84"/>
      <c r="W47" s="84"/>
      <c r="X47" s="84"/>
      <c r="Y47" s="84"/>
      <c r="AC47" s="100"/>
    </row>
    <row r="48" spans="1:54" ht="18" customHeight="1">
      <c r="A48" s="463" t="s">
        <v>541</v>
      </c>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c r="AP48" s="463"/>
      <c r="AQ48" s="463"/>
      <c r="AR48" s="463"/>
      <c r="AS48" s="463"/>
      <c r="AT48" s="463"/>
      <c r="AU48" s="463"/>
      <c r="AV48" s="463"/>
      <c r="AW48" s="52"/>
      <c r="AX48" s="52"/>
      <c r="AY48" s="52"/>
      <c r="AZ48" s="52"/>
      <c r="BA48" s="52"/>
      <c r="BB48" s="52"/>
    </row>
    <row r="49" spans="1:48" ht="29.25" customHeight="1">
      <c r="A49" s="487" t="s">
        <v>600</v>
      </c>
      <c r="B49" s="487"/>
      <c r="C49" s="487"/>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7"/>
      <c r="AN49" s="487"/>
      <c r="AO49" s="487"/>
      <c r="AP49" s="487"/>
      <c r="AQ49" s="487"/>
      <c r="AR49" s="487"/>
      <c r="AS49" s="487"/>
      <c r="AT49" s="487"/>
      <c r="AU49" s="487"/>
      <c r="AV49" s="487"/>
    </row>
    <row r="50" spans="1:48" ht="18" customHeight="1">
      <c r="A50" s="454" t="s">
        <v>585</v>
      </c>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454"/>
      <c r="AV50" s="454"/>
    </row>
    <row r="51" spans="1:48" ht="15.75" customHeight="1">
      <c r="B51" s="71"/>
      <c r="C51" s="71"/>
      <c r="D51" s="71"/>
      <c r="E51" s="101"/>
      <c r="F51" s="101"/>
      <c r="G51" s="101"/>
      <c r="H51" s="71"/>
      <c r="I51" s="71"/>
      <c r="J51" s="71"/>
      <c r="K51" s="71"/>
      <c r="L51" s="71"/>
      <c r="M51" s="71"/>
      <c r="N51" s="71"/>
      <c r="O51" s="71"/>
      <c r="P51" s="71"/>
      <c r="Q51" s="71"/>
      <c r="R51" s="71"/>
      <c r="S51" s="71"/>
      <c r="T51" s="71"/>
      <c r="U51" s="71"/>
      <c r="V51" s="71"/>
      <c r="W51" s="71"/>
      <c r="X51" s="71"/>
      <c r="Y51" s="71"/>
    </row>
    <row r="52" spans="1:48" hidden="1">
      <c r="B52" s="90"/>
      <c r="C52" s="90"/>
      <c r="D52" s="90"/>
      <c r="E52" s="90"/>
      <c r="F52" s="90"/>
      <c r="G52" s="90"/>
      <c r="H52" s="90"/>
      <c r="I52" s="90"/>
      <c r="J52" s="90"/>
      <c r="K52" s="90"/>
      <c r="L52" s="90"/>
      <c r="M52" s="90"/>
      <c r="N52" s="90"/>
      <c r="O52" s="90"/>
      <c r="P52" s="90"/>
      <c r="Q52" s="90"/>
      <c r="R52" s="90"/>
      <c r="S52" s="90"/>
      <c r="T52" s="90"/>
      <c r="U52" s="90"/>
      <c r="V52" s="90"/>
      <c r="W52" s="90"/>
      <c r="X52" s="90"/>
      <c r="Y52" s="90"/>
    </row>
  </sheetData>
  <mergeCells count="55">
    <mergeCell ref="R5:T6"/>
    <mergeCell ref="V5:X6"/>
    <mergeCell ref="B7:B8"/>
    <mergeCell ref="R7:R8"/>
    <mergeCell ref="C7:C8"/>
    <mergeCell ref="D7:D8"/>
    <mergeCell ref="F7:F8"/>
    <mergeCell ref="G7:G8"/>
    <mergeCell ref="H7:H8"/>
    <mergeCell ref="X7:X8"/>
    <mergeCell ref="S7:S8"/>
    <mergeCell ref="T7:T8"/>
    <mergeCell ref="V7:V8"/>
    <mergeCell ref="W7:W8"/>
    <mergeCell ref="A5:A8"/>
    <mergeCell ref="B5:D6"/>
    <mergeCell ref="F5:H6"/>
    <mergeCell ref="J5:L6"/>
    <mergeCell ref="N5:P6"/>
    <mergeCell ref="J7:J8"/>
    <mergeCell ref="K7:K8"/>
    <mergeCell ref="L7:L8"/>
    <mergeCell ref="N7:N8"/>
    <mergeCell ref="O7:O8"/>
    <mergeCell ref="P7:P8"/>
    <mergeCell ref="AN7:AN8"/>
    <mergeCell ref="AP7:AP8"/>
    <mergeCell ref="AQ7:AQ8"/>
    <mergeCell ref="AR7:AR8"/>
    <mergeCell ref="Z5:AB6"/>
    <mergeCell ref="AD5:AF6"/>
    <mergeCell ref="AH5:AJ6"/>
    <mergeCell ref="AL5:AN6"/>
    <mergeCell ref="AP5:AR6"/>
    <mergeCell ref="AH7:AH8"/>
    <mergeCell ref="AI7:AI8"/>
    <mergeCell ref="AJ7:AJ8"/>
    <mergeCell ref="AL7:AL8"/>
    <mergeCell ref="AM7:AM8"/>
    <mergeCell ref="A50:AV50"/>
    <mergeCell ref="A2:AV2"/>
    <mergeCell ref="A3:AV3"/>
    <mergeCell ref="A4:AV4"/>
    <mergeCell ref="A48:AV48"/>
    <mergeCell ref="A49:AV49"/>
    <mergeCell ref="AT7:AT8"/>
    <mergeCell ref="AU7:AU8"/>
    <mergeCell ref="AV7:AV8"/>
    <mergeCell ref="AT5:AV6"/>
    <mergeCell ref="Z7:Z8"/>
    <mergeCell ref="AA7:AA8"/>
    <mergeCell ref="AB7:AB8"/>
    <mergeCell ref="AD7:AD8"/>
    <mergeCell ref="AE7:AE8"/>
    <mergeCell ref="AF7:AF8"/>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A52"/>
  <sheetViews>
    <sheetView showGridLines="0" zoomScaleNormal="100" workbookViewId="0"/>
  </sheetViews>
  <sheetFormatPr baseColWidth="10" defaultColWidth="0" defaultRowHeight="12.75" zeroHeight="1"/>
  <cols>
    <col min="1" max="1" width="22.5703125" style="52" customWidth="1"/>
    <col min="2" max="2" width="16.42578125" style="52" customWidth="1"/>
    <col min="3" max="3" width="14.28515625" style="52" customWidth="1"/>
    <col min="4" max="4" width="13" style="52" customWidth="1"/>
    <col min="5" max="5" width="3.5703125" style="52" customWidth="1"/>
    <col min="6" max="6" width="16.42578125" style="52" customWidth="1"/>
    <col min="7" max="7" width="14.28515625" style="52" customWidth="1"/>
    <col min="8" max="8" width="13" style="52" customWidth="1"/>
    <col min="9" max="9" width="2.7109375" style="52" customWidth="1"/>
    <col min="10" max="10" width="16.42578125" style="52" customWidth="1"/>
    <col min="11" max="11" width="14.28515625" style="52" customWidth="1"/>
    <col min="12" max="12" width="13" style="52" customWidth="1"/>
    <col min="13" max="13" width="3.28515625" style="52" customWidth="1"/>
    <col min="14" max="14" width="16.42578125" style="52" customWidth="1"/>
    <col min="15" max="15" width="14.28515625" style="52" customWidth="1"/>
    <col min="16" max="16" width="13" style="52" customWidth="1"/>
    <col min="17" max="17" width="4.5703125" style="52" customWidth="1"/>
    <col min="18" max="18" width="17.42578125" style="52" customWidth="1"/>
    <col min="19" max="19" width="16.5703125" style="52" customWidth="1"/>
    <col min="20" max="20" width="13" style="52" customWidth="1"/>
    <col min="21" max="21" width="2.7109375" style="52" customWidth="1"/>
    <col min="22" max="22" width="16.42578125" style="52" customWidth="1"/>
    <col min="23" max="23" width="14.28515625" style="52" customWidth="1"/>
    <col min="24" max="24" width="13" style="52" customWidth="1"/>
    <col min="25" max="25" width="2.7109375" style="1" customWidth="1"/>
    <col min="26" max="26" width="16.42578125" style="1" customWidth="1"/>
    <col min="27" max="27" width="14.28515625" style="1" customWidth="1"/>
    <col min="28" max="28" width="13" style="1" customWidth="1"/>
    <col min="29" max="29" width="1" style="44" customWidth="1"/>
    <col min="30" max="30" width="13.42578125" style="44" bestFit="1" customWidth="1"/>
    <col min="31" max="32" width="11.42578125" style="44" customWidth="1"/>
    <col min="33" max="33" width="2.28515625" style="44" customWidth="1"/>
    <col min="34" max="34" width="13.42578125" style="44" bestFit="1" customWidth="1"/>
    <col min="35" max="36" width="11.42578125" style="44" customWidth="1"/>
    <col min="37" max="37" width="2" style="44" customWidth="1"/>
    <col min="38" max="38" width="13.42578125" style="44" bestFit="1" customWidth="1"/>
    <col min="39" max="40" width="11.42578125" style="44" customWidth="1"/>
    <col min="41" max="41" width="2.42578125" style="44" customWidth="1"/>
    <col min="42" max="42" width="13.42578125" style="44" bestFit="1" customWidth="1"/>
    <col min="43" max="44" width="11.42578125" style="44" customWidth="1"/>
    <col min="45" max="45" width="1.28515625" style="44" customWidth="1"/>
    <col min="46" max="46" width="13.42578125" style="44" bestFit="1" customWidth="1"/>
    <col min="47" max="48" width="11.42578125" style="44" customWidth="1"/>
    <col min="49" max="49" width="2.5703125" style="44" customWidth="1"/>
    <col min="50" max="53" width="0" style="44" hidden="1" customWidth="1"/>
    <col min="54" max="16384" width="11.42578125" style="52" hidden="1"/>
  </cols>
  <sheetData>
    <row r="1" spans="1:53">
      <c r="A1" s="74"/>
      <c r="B1" s="75"/>
      <c r="C1" s="75"/>
      <c r="D1" s="76"/>
      <c r="E1" s="75"/>
      <c r="F1" s="76"/>
      <c r="G1" s="75"/>
      <c r="H1" s="75"/>
      <c r="I1" s="75"/>
      <c r="J1" s="76"/>
      <c r="K1" s="75"/>
      <c r="L1" s="91"/>
      <c r="M1" s="77"/>
      <c r="N1" s="75"/>
      <c r="O1" s="75"/>
      <c r="P1" s="75"/>
      <c r="Q1" s="75"/>
      <c r="R1" s="75"/>
      <c r="S1" s="75"/>
      <c r="T1" s="75"/>
      <c r="U1" s="77"/>
      <c r="V1" s="75"/>
      <c r="W1" s="75"/>
      <c r="X1" s="75"/>
    </row>
    <row r="2" spans="1:53" s="79" customFormat="1">
      <c r="A2" s="449" t="s">
        <v>361</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78"/>
      <c r="AX2" s="78"/>
      <c r="AY2" s="78"/>
      <c r="AZ2" s="78"/>
      <c r="BA2" s="78"/>
    </row>
    <row r="3" spans="1:53" s="79" customFormat="1" ht="18" customHeight="1">
      <c r="A3" s="527" t="s">
        <v>533</v>
      </c>
      <c r="B3" s="527"/>
      <c r="C3" s="527"/>
      <c r="D3" s="527"/>
      <c r="E3" s="527"/>
      <c r="F3" s="527"/>
      <c r="G3" s="527"/>
      <c r="H3" s="527"/>
      <c r="I3" s="527"/>
      <c r="J3" s="527"/>
      <c r="K3" s="527"/>
      <c r="L3" s="527"/>
      <c r="M3" s="527"/>
      <c r="N3" s="527"/>
      <c r="O3" s="527"/>
      <c r="P3" s="527"/>
      <c r="Q3" s="527"/>
      <c r="R3" s="527"/>
      <c r="S3" s="527"/>
      <c r="T3" s="527"/>
      <c r="U3" s="527"/>
      <c r="V3" s="527"/>
      <c r="W3" s="527"/>
      <c r="X3" s="527"/>
      <c r="Y3" s="29"/>
      <c r="Z3" s="29"/>
      <c r="AA3" s="29"/>
      <c r="AB3" s="29"/>
      <c r="AC3" s="78"/>
      <c r="AD3" s="78"/>
      <c r="AE3" s="78"/>
      <c r="AF3" s="78"/>
      <c r="AG3" s="78"/>
      <c r="AH3" s="78"/>
      <c r="AI3" s="78"/>
      <c r="AJ3" s="78"/>
      <c r="AK3" s="78"/>
      <c r="AL3" s="78"/>
      <c r="AM3" s="78"/>
      <c r="AN3" s="78"/>
      <c r="AO3" s="78"/>
      <c r="AP3" s="78"/>
      <c r="AQ3" s="78"/>
      <c r="AR3" s="78"/>
      <c r="AS3" s="78"/>
      <c r="AT3" s="78"/>
      <c r="AU3" s="78"/>
      <c r="AV3" s="78"/>
      <c r="AW3" s="78"/>
      <c r="AX3" s="78"/>
      <c r="AY3" s="78"/>
      <c r="AZ3" s="78"/>
      <c r="BA3" s="78"/>
    </row>
    <row r="4" spans="1:53" s="79" customFormat="1" ht="15.75" thickBot="1">
      <c r="A4" s="542"/>
      <c r="B4" s="542"/>
      <c r="C4" s="542"/>
      <c r="D4" s="542"/>
      <c r="E4" s="542"/>
      <c r="F4" s="542"/>
      <c r="G4" s="542"/>
      <c r="H4" s="542"/>
      <c r="I4" s="542"/>
      <c r="J4" s="542"/>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78"/>
      <c r="AX4" s="78"/>
      <c r="AY4" s="78"/>
      <c r="AZ4" s="78"/>
      <c r="BA4" s="78"/>
    </row>
    <row r="5" spans="1:53" ht="12.75" customHeight="1" thickTop="1">
      <c r="A5" s="539" t="s">
        <v>363</v>
      </c>
      <c r="B5" s="543" t="s">
        <v>416</v>
      </c>
      <c r="C5" s="543"/>
      <c r="D5" s="543"/>
      <c r="E5" s="82"/>
      <c r="F5" s="543" t="s">
        <v>417</v>
      </c>
      <c r="G5" s="543"/>
      <c r="H5" s="543"/>
      <c r="I5" s="82"/>
      <c r="J5" s="543" t="s">
        <v>418</v>
      </c>
      <c r="K5" s="543"/>
      <c r="L5" s="543"/>
      <c r="M5" s="82"/>
      <c r="N5" s="543" t="s">
        <v>419</v>
      </c>
      <c r="O5" s="543"/>
      <c r="P5" s="543"/>
      <c r="Q5" s="82"/>
      <c r="R5" s="543" t="s">
        <v>420</v>
      </c>
      <c r="S5" s="543"/>
      <c r="T5" s="543"/>
      <c r="U5" s="82"/>
      <c r="V5" s="543" t="s">
        <v>427</v>
      </c>
      <c r="W5" s="543"/>
      <c r="X5" s="543"/>
      <c r="Z5" s="543" t="s">
        <v>421</v>
      </c>
      <c r="AA5" s="543"/>
      <c r="AB5" s="543"/>
      <c r="AC5" s="82"/>
      <c r="AD5" s="543" t="s">
        <v>422</v>
      </c>
      <c r="AE5" s="543"/>
      <c r="AF5" s="543"/>
      <c r="AG5" s="82"/>
      <c r="AH5" s="543" t="s">
        <v>423</v>
      </c>
      <c r="AI5" s="543"/>
      <c r="AJ5" s="543"/>
      <c r="AK5" s="82"/>
      <c r="AL5" s="543" t="s">
        <v>424</v>
      </c>
      <c r="AM5" s="543"/>
      <c r="AN5" s="543"/>
      <c r="AO5" s="82"/>
      <c r="AP5" s="543" t="s">
        <v>425</v>
      </c>
      <c r="AQ5" s="543"/>
      <c r="AR5" s="543"/>
      <c r="AS5" s="82"/>
      <c r="AT5" s="543" t="s">
        <v>426</v>
      </c>
      <c r="AU5" s="543"/>
      <c r="AV5" s="543"/>
    </row>
    <row r="6" spans="1:53" ht="13.5" customHeight="1" thickBot="1">
      <c r="A6" s="540"/>
      <c r="B6" s="544"/>
      <c r="C6" s="544"/>
      <c r="D6" s="544"/>
      <c r="E6" s="83"/>
      <c r="F6" s="544"/>
      <c r="G6" s="544"/>
      <c r="H6" s="544"/>
      <c r="I6" s="83"/>
      <c r="J6" s="544"/>
      <c r="K6" s="544"/>
      <c r="L6" s="544"/>
      <c r="M6" s="83"/>
      <c r="N6" s="544"/>
      <c r="O6" s="544"/>
      <c r="P6" s="544"/>
      <c r="Q6" s="83"/>
      <c r="R6" s="544"/>
      <c r="S6" s="544"/>
      <c r="T6" s="544"/>
      <c r="U6" s="83"/>
      <c r="V6" s="544"/>
      <c r="W6" s="544"/>
      <c r="X6" s="544"/>
      <c r="Z6" s="544"/>
      <c r="AA6" s="544"/>
      <c r="AB6" s="544"/>
      <c r="AC6" s="83"/>
      <c r="AD6" s="544"/>
      <c r="AE6" s="544"/>
      <c r="AF6" s="544"/>
      <c r="AG6" s="83"/>
      <c r="AH6" s="544"/>
      <c r="AI6" s="544"/>
      <c r="AJ6" s="544"/>
      <c r="AK6" s="83"/>
      <c r="AL6" s="544"/>
      <c r="AM6" s="544"/>
      <c r="AN6" s="544"/>
      <c r="AO6" s="83"/>
      <c r="AP6" s="544"/>
      <c r="AQ6" s="544"/>
      <c r="AR6" s="544"/>
      <c r="AS6" s="83"/>
      <c r="AT6" s="544"/>
      <c r="AU6" s="544"/>
      <c r="AV6" s="544"/>
    </row>
    <row r="7" spans="1:53">
      <c r="A7" s="540"/>
      <c r="B7" s="535" t="s">
        <v>284</v>
      </c>
      <c r="C7" s="537" t="s">
        <v>283</v>
      </c>
      <c r="D7" s="535" t="s">
        <v>320</v>
      </c>
      <c r="E7" s="37"/>
      <c r="F7" s="535" t="s">
        <v>284</v>
      </c>
      <c r="G7" s="537" t="s">
        <v>283</v>
      </c>
      <c r="H7" s="535" t="s">
        <v>320</v>
      </c>
      <c r="I7" s="37"/>
      <c r="J7" s="535" t="s">
        <v>284</v>
      </c>
      <c r="K7" s="537" t="s">
        <v>283</v>
      </c>
      <c r="L7" s="535" t="s">
        <v>320</v>
      </c>
      <c r="M7" s="37"/>
      <c r="N7" s="535" t="s">
        <v>284</v>
      </c>
      <c r="O7" s="537" t="s">
        <v>283</v>
      </c>
      <c r="P7" s="535" t="s">
        <v>320</v>
      </c>
      <c r="Q7" s="37"/>
      <c r="R7" s="535" t="s">
        <v>284</v>
      </c>
      <c r="S7" s="537" t="s">
        <v>283</v>
      </c>
      <c r="T7" s="535" t="s">
        <v>320</v>
      </c>
      <c r="U7" s="37"/>
      <c r="V7" s="535" t="s">
        <v>284</v>
      </c>
      <c r="W7" s="537" t="s">
        <v>283</v>
      </c>
      <c r="X7" s="535" t="s">
        <v>320</v>
      </c>
      <c r="Z7" s="535" t="s">
        <v>284</v>
      </c>
      <c r="AA7" s="537" t="s">
        <v>283</v>
      </c>
      <c r="AB7" s="535" t="s">
        <v>320</v>
      </c>
      <c r="AC7" s="37"/>
      <c r="AD7" s="535" t="s">
        <v>284</v>
      </c>
      <c r="AE7" s="537" t="s">
        <v>283</v>
      </c>
      <c r="AF7" s="535" t="s">
        <v>320</v>
      </c>
      <c r="AG7" s="37"/>
      <c r="AH7" s="535" t="s">
        <v>284</v>
      </c>
      <c r="AI7" s="537" t="s">
        <v>283</v>
      </c>
      <c r="AJ7" s="535" t="s">
        <v>320</v>
      </c>
      <c r="AK7" s="37"/>
      <c r="AL7" s="535" t="s">
        <v>284</v>
      </c>
      <c r="AM7" s="537" t="s">
        <v>283</v>
      </c>
      <c r="AN7" s="535" t="s">
        <v>320</v>
      </c>
      <c r="AO7" s="37"/>
      <c r="AP7" s="535" t="s">
        <v>284</v>
      </c>
      <c r="AQ7" s="537" t="s">
        <v>283</v>
      </c>
      <c r="AR7" s="535" t="s">
        <v>320</v>
      </c>
      <c r="AS7" s="37"/>
      <c r="AT7" s="535" t="s">
        <v>284</v>
      </c>
      <c r="AU7" s="537" t="s">
        <v>283</v>
      </c>
      <c r="AV7" s="535" t="s">
        <v>320</v>
      </c>
    </row>
    <row r="8" spans="1:53" ht="13.5" thickBot="1">
      <c r="A8" s="532"/>
      <c r="B8" s="536"/>
      <c r="C8" s="538"/>
      <c r="D8" s="536"/>
      <c r="E8" s="39"/>
      <c r="F8" s="536"/>
      <c r="G8" s="538"/>
      <c r="H8" s="536"/>
      <c r="I8" s="39"/>
      <c r="J8" s="536"/>
      <c r="K8" s="538"/>
      <c r="L8" s="536"/>
      <c r="M8" s="39"/>
      <c r="N8" s="536"/>
      <c r="O8" s="538"/>
      <c r="P8" s="536"/>
      <c r="Q8" s="39"/>
      <c r="R8" s="536"/>
      <c r="S8" s="538"/>
      <c r="T8" s="536"/>
      <c r="U8" s="39"/>
      <c r="V8" s="536"/>
      <c r="W8" s="538"/>
      <c r="X8" s="536"/>
      <c r="Z8" s="536"/>
      <c r="AA8" s="538"/>
      <c r="AB8" s="536"/>
      <c r="AC8" s="39"/>
      <c r="AD8" s="536"/>
      <c r="AE8" s="538"/>
      <c r="AF8" s="536"/>
      <c r="AG8" s="39"/>
      <c r="AH8" s="536"/>
      <c r="AI8" s="538"/>
      <c r="AJ8" s="536"/>
      <c r="AK8" s="39"/>
      <c r="AL8" s="536"/>
      <c r="AM8" s="538"/>
      <c r="AN8" s="536"/>
      <c r="AO8" s="39"/>
      <c r="AP8" s="536"/>
      <c r="AQ8" s="538"/>
      <c r="AR8" s="536"/>
      <c r="AS8" s="39"/>
      <c r="AT8" s="536"/>
      <c r="AU8" s="538"/>
      <c r="AV8" s="536"/>
    </row>
    <row r="9" spans="1:53" ht="15.75" customHeight="1" thickTop="1">
      <c r="A9" s="35"/>
      <c r="B9" s="37"/>
      <c r="C9" s="37"/>
      <c r="D9" s="37"/>
      <c r="E9" s="37"/>
      <c r="F9" s="37"/>
      <c r="G9" s="37"/>
      <c r="H9" s="37"/>
      <c r="I9" s="37"/>
      <c r="J9" s="37"/>
      <c r="K9" s="37"/>
      <c r="L9" s="37"/>
      <c r="M9" s="37"/>
      <c r="N9" s="37"/>
      <c r="O9" s="37"/>
      <c r="P9" s="37"/>
      <c r="Q9" s="37"/>
      <c r="R9" s="37"/>
      <c r="S9" s="37"/>
      <c r="T9" s="37"/>
      <c r="U9" s="37"/>
      <c r="V9" s="37"/>
      <c r="W9" s="37"/>
      <c r="X9" s="37"/>
      <c r="Z9" s="37"/>
      <c r="AA9" s="37"/>
      <c r="AB9" s="37"/>
      <c r="AC9" s="37"/>
      <c r="AD9" s="37"/>
      <c r="AE9" s="37"/>
      <c r="AF9" s="37"/>
      <c r="AG9" s="37"/>
      <c r="AH9" s="37"/>
      <c r="AI9" s="37"/>
      <c r="AJ9" s="37"/>
      <c r="AK9" s="37"/>
      <c r="AL9" s="37"/>
      <c r="AM9" s="37"/>
      <c r="AN9" s="37"/>
      <c r="AO9" s="37"/>
      <c r="AP9" s="37"/>
      <c r="AQ9" s="37"/>
      <c r="AR9" s="37"/>
      <c r="AS9" s="37"/>
      <c r="AT9" s="37"/>
      <c r="AU9" s="37"/>
      <c r="AV9" s="37"/>
    </row>
    <row r="10" spans="1:53" ht="15.75" customHeight="1">
      <c r="A10" s="65" t="s">
        <v>198</v>
      </c>
      <c r="B10" s="350">
        <v>624038</v>
      </c>
      <c r="C10" s="350">
        <v>607937</v>
      </c>
      <c r="D10" s="351">
        <v>16101</v>
      </c>
      <c r="E10" s="351"/>
      <c r="F10" s="350">
        <v>538485</v>
      </c>
      <c r="G10" s="352">
        <v>474622</v>
      </c>
      <c r="H10" s="351">
        <v>63863</v>
      </c>
      <c r="I10" s="351"/>
      <c r="J10" s="350">
        <v>499581</v>
      </c>
      <c r="K10" s="350">
        <v>473205</v>
      </c>
      <c r="L10" s="351">
        <v>26376</v>
      </c>
      <c r="M10" s="351"/>
      <c r="N10" s="350">
        <v>534404</v>
      </c>
      <c r="O10" s="353">
        <v>489666</v>
      </c>
      <c r="P10" s="351">
        <v>44738</v>
      </c>
      <c r="Q10" s="351"/>
      <c r="R10" s="350">
        <v>512527</v>
      </c>
      <c r="S10" s="350">
        <v>499851</v>
      </c>
      <c r="T10" s="351">
        <v>12676</v>
      </c>
      <c r="U10" s="354"/>
      <c r="V10" s="355">
        <v>506449</v>
      </c>
      <c r="W10" s="355">
        <v>513093</v>
      </c>
      <c r="X10" s="355">
        <v>-6644</v>
      </c>
      <c r="Y10" s="124"/>
      <c r="Z10" s="344">
        <v>569629</v>
      </c>
      <c r="AA10" s="344">
        <v>572265</v>
      </c>
      <c r="AB10" s="345">
        <v>-2636</v>
      </c>
      <c r="AC10" s="345"/>
      <c r="AD10" s="344">
        <v>577518</v>
      </c>
      <c r="AE10" s="346">
        <v>540323</v>
      </c>
      <c r="AF10" s="345">
        <v>37195</v>
      </c>
      <c r="AG10" s="345"/>
      <c r="AH10" s="344">
        <v>535275</v>
      </c>
      <c r="AI10" s="344">
        <v>471727</v>
      </c>
      <c r="AJ10" s="345">
        <v>63548</v>
      </c>
      <c r="AK10" s="345"/>
      <c r="AL10" s="344">
        <v>541918</v>
      </c>
      <c r="AM10" s="347">
        <v>472601</v>
      </c>
      <c r="AN10" s="345">
        <v>69317</v>
      </c>
      <c r="AO10" s="345"/>
      <c r="AP10" s="344">
        <v>463584</v>
      </c>
      <c r="AQ10" s="344">
        <v>428192</v>
      </c>
      <c r="AR10" s="345">
        <v>35392</v>
      </c>
      <c r="AS10" s="140"/>
      <c r="AT10" s="344">
        <v>333779</v>
      </c>
      <c r="AU10" s="344">
        <v>470280</v>
      </c>
      <c r="AV10" s="344">
        <v>-136501</v>
      </c>
    </row>
    <row r="11" spans="1:53" ht="15.75" customHeight="1">
      <c r="A11" s="27"/>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row>
    <row r="12" spans="1:53" ht="15.75" customHeight="1">
      <c r="A12" s="88" t="s">
        <v>0</v>
      </c>
      <c r="B12" s="92">
        <v>10065</v>
      </c>
      <c r="C12" s="92">
        <v>9293</v>
      </c>
      <c r="D12" s="93">
        <v>772</v>
      </c>
      <c r="E12" s="94"/>
      <c r="F12" s="92">
        <v>8082</v>
      </c>
      <c r="G12" s="92">
        <v>7225</v>
      </c>
      <c r="H12" s="93">
        <v>857</v>
      </c>
      <c r="I12" s="95"/>
      <c r="J12" s="92">
        <v>7373</v>
      </c>
      <c r="K12" s="92">
        <v>6767</v>
      </c>
      <c r="L12" s="93">
        <v>606</v>
      </c>
      <c r="M12" s="92"/>
      <c r="N12" s="92">
        <v>8678</v>
      </c>
      <c r="O12" s="92">
        <v>7383</v>
      </c>
      <c r="P12" s="93">
        <v>1295</v>
      </c>
      <c r="Q12" s="92"/>
      <c r="R12" s="92">
        <v>7974</v>
      </c>
      <c r="S12" s="92">
        <v>9250</v>
      </c>
      <c r="T12" s="93">
        <v>-1276</v>
      </c>
      <c r="U12" s="96"/>
      <c r="V12" s="96">
        <v>8819</v>
      </c>
      <c r="W12" s="96">
        <v>8301</v>
      </c>
      <c r="X12" s="96">
        <v>518</v>
      </c>
      <c r="Z12" s="84">
        <v>8847</v>
      </c>
      <c r="AA12" s="84">
        <v>8454</v>
      </c>
      <c r="AB12" s="85">
        <v>393</v>
      </c>
      <c r="AC12" s="86"/>
      <c r="AD12" s="84">
        <v>8887</v>
      </c>
      <c r="AE12" s="84">
        <v>8893</v>
      </c>
      <c r="AF12" s="85">
        <v>-6</v>
      </c>
      <c r="AG12" s="87"/>
      <c r="AH12" s="84">
        <v>8551</v>
      </c>
      <c r="AI12" s="84">
        <v>6914</v>
      </c>
      <c r="AJ12" s="85">
        <v>1637</v>
      </c>
      <c r="AK12" s="84"/>
      <c r="AL12" s="84">
        <v>8252</v>
      </c>
      <c r="AM12" s="84">
        <v>7756</v>
      </c>
      <c r="AN12" s="85">
        <v>496</v>
      </c>
      <c r="AO12" s="84"/>
      <c r="AP12" s="84">
        <v>6998</v>
      </c>
      <c r="AQ12" s="84">
        <v>6048</v>
      </c>
      <c r="AR12" s="85">
        <v>950</v>
      </c>
      <c r="AS12" s="84"/>
      <c r="AT12" s="84">
        <v>4789</v>
      </c>
      <c r="AU12" s="84">
        <v>6549</v>
      </c>
      <c r="AV12" s="84">
        <v>-1760</v>
      </c>
    </row>
    <row r="13" spans="1:53" ht="15.75" customHeight="1">
      <c r="A13" s="88" t="s">
        <v>1</v>
      </c>
      <c r="B13" s="92">
        <v>34472</v>
      </c>
      <c r="C13" s="92">
        <v>31267</v>
      </c>
      <c r="D13" s="93">
        <v>3205</v>
      </c>
      <c r="E13" s="94"/>
      <c r="F13" s="92">
        <v>29754</v>
      </c>
      <c r="G13" s="92">
        <v>26022</v>
      </c>
      <c r="H13" s="93">
        <v>3732</v>
      </c>
      <c r="I13" s="95"/>
      <c r="J13" s="92">
        <v>28371</v>
      </c>
      <c r="K13" s="92">
        <v>24628</v>
      </c>
      <c r="L13" s="93">
        <v>3743</v>
      </c>
      <c r="M13" s="92"/>
      <c r="N13" s="92">
        <v>26188</v>
      </c>
      <c r="O13" s="92">
        <v>27378</v>
      </c>
      <c r="P13" s="93">
        <v>-1190</v>
      </c>
      <c r="Q13" s="92"/>
      <c r="R13" s="92">
        <v>25286</v>
      </c>
      <c r="S13" s="92">
        <v>27041</v>
      </c>
      <c r="T13" s="93">
        <v>-1755</v>
      </c>
      <c r="U13" s="96"/>
      <c r="V13" s="96">
        <v>24136</v>
      </c>
      <c r="W13" s="96">
        <v>25682</v>
      </c>
      <c r="X13" s="96">
        <v>-1546</v>
      </c>
      <c r="Z13" s="84">
        <v>27446</v>
      </c>
      <c r="AA13" s="84">
        <v>30493</v>
      </c>
      <c r="AB13" s="85">
        <v>-3047</v>
      </c>
      <c r="AC13" s="86"/>
      <c r="AD13" s="84">
        <v>29614</v>
      </c>
      <c r="AE13" s="84">
        <v>28067</v>
      </c>
      <c r="AF13" s="85">
        <v>1547</v>
      </c>
      <c r="AG13" s="87"/>
      <c r="AH13" s="84">
        <v>27353</v>
      </c>
      <c r="AI13" s="84">
        <v>23667</v>
      </c>
      <c r="AJ13" s="85">
        <v>3686</v>
      </c>
      <c r="AK13" s="84"/>
      <c r="AL13" s="84">
        <v>26142</v>
      </c>
      <c r="AM13" s="84">
        <v>25812</v>
      </c>
      <c r="AN13" s="85">
        <v>330</v>
      </c>
      <c r="AO13" s="84"/>
      <c r="AP13" s="84">
        <v>21180</v>
      </c>
      <c r="AQ13" s="84">
        <v>23250</v>
      </c>
      <c r="AR13" s="85">
        <v>-2070</v>
      </c>
      <c r="AS13" s="84"/>
      <c r="AT13" s="84">
        <v>14836</v>
      </c>
      <c r="AU13" s="84">
        <v>27836</v>
      </c>
      <c r="AV13" s="84">
        <v>-13000</v>
      </c>
    </row>
    <row r="14" spans="1:53" ht="15.75" customHeight="1">
      <c r="A14" s="88" t="s">
        <v>2</v>
      </c>
      <c r="B14" s="92">
        <v>7536</v>
      </c>
      <c r="C14" s="92">
        <v>8498</v>
      </c>
      <c r="D14" s="93">
        <v>-962</v>
      </c>
      <c r="E14" s="94"/>
      <c r="F14" s="92">
        <v>6082</v>
      </c>
      <c r="G14" s="92">
        <v>5250</v>
      </c>
      <c r="H14" s="93">
        <v>832</v>
      </c>
      <c r="I14" s="95"/>
      <c r="J14" s="92">
        <v>5505</v>
      </c>
      <c r="K14" s="92">
        <v>5447</v>
      </c>
      <c r="L14" s="93">
        <v>58</v>
      </c>
      <c r="M14" s="92"/>
      <c r="N14" s="92">
        <v>5826</v>
      </c>
      <c r="O14" s="92">
        <v>5042</v>
      </c>
      <c r="P14" s="93">
        <v>784</v>
      </c>
      <c r="Q14" s="92"/>
      <c r="R14" s="92">
        <v>6811</v>
      </c>
      <c r="S14" s="92">
        <v>5421</v>
      </c>
      <c r="T14" s="93">
        <v>1390</v>
      </c>
      <c r="U14" s="96"/>
      <c r="V14" s="96">
        <v>5601</v>
      </c>
      <c r="W14" s="96">
        <v>6061</v>
      </c>
      <c r="X14" s="96">
        <v>-460</v>
      </c>
      <c r="Z14" s="84">
        <v>6364</v>
      </c>
      <c r="AA14" s="84">
        <v>6852</v>
      </c>
      <c r="AB14" s="85">
        <v>-488</v>
      </c>
      <c r="AC14" s="86"/>
      <c r="AD14" s="84">
        <v>5994</v>
      </c>
      <c r="AE14" s="84">
        <v>6153</v>
      </c>
      <c r="AF14" s="85">
        <v>-159</v>
      </c>
      <c r="AG14" s="87"/>
      <c r="AH14" s="84">
        <v>6071</v>
      </c>
      <c r="AI14" s="84">
        <v>5278</v>
      </c>
      <c r="AJ14" s="85">
        <v>793</v>
      </c>
      <c r="AK14" s="84"/>
      <c r="AL14" s="84">
        <v>7367</v>
      </c>
      <c r="AM14" s="84">
        <v>5509</v>
      </c>
      <c r="AN14" s="85">
        <v>1858</v>
      </c>
      <c r="AO14" s="84"/>
      <c r="AP14" s="84">
        <v>5791</v>
      </c>
      <c r="AQ14" s="84">
        <v>5352</v>
      </c>
      <c r="AR14" s="85">
        <v>439</v>
      </c>
      <c r="AS14" s="84"/>
      <c r="AT14" s="84">
        <v>4413</v>
      </c>
      <c r="AU14" s="84">
        <v>6658</v>
      </c>
      <c r="AV14" s="84">
        <v>-2245</v>
      </c>
    </row>
    <row r="15" spans="1:53" ht="15.75" customHeight="1">
      <c r="A15" s="88" t="s">
        <v>3</v>
      </c>
      <c r="B15" s="92">
        <v>3028</v>
      </c>
      <c r="C15" s="92">
        <v>3138</v>
      </c>
      <c r="D15" s="93">
        <v>-110</v>
      </c>
      <c r="E15" s="94"/>
      <c r="F15" s="92">
        <v>2659</v>
      </c>
      <c r="G15" s="92">
        <v>2318</v>
      </c>
      <c r="H15" s="93">
        <v>341</v>
      </c>
      <c r="I15" s="95"/>
      <c r="J15" s="92">
        <v>2728</v>
      </c>
      <c r="K15" s="92">
        <v>2146</v>
      </c>
      <c r="L15" s="93">
        <v>582</v>
      </c>
      <c r="M15" s="92"/>
      <c r="N15" s="92">
        <v>2355</v>
      </c>
      <c r="O15" s="92">
        <v>2933</v>
      </c>
      <c r="P15" s="93">
        <v>-578</v>
      </c>
      <c r="Q15" s="92"/>
      <c r="R15" s="92">
        <v>2388</v>
      </c>
      <c r="S15" s="92">
        <v>2214</v>
      </c>
      <c r="T15" s="93">
        <v>174</v>
      </c>
      <c r="U15" s="96"/>
      <c r="V15" s="96">
        <v>2414</v>
      </c>
      <c r="W15" s="96">
        <v>2398</v>
      </c>
      <c r="X15" s="96">
        <v>16</v>
      </c>
      <c r="Z15" s="84">
        <v>3308</v>
      </c>
      <c r="AA15" s="84">
        <v>2652</v>
      </c>
      <c r="AB15" s="85">
        <v>656</v>
      </c>
      <c r="AC15" s="86"/>
      <c r="AD15" s="84">
        <v>3295</v>
      </c>
      <c r="AE15" s="84">
        <v>2887</v>
      </c>
      <c r="AF15" s="85">
        <v>408</v>
      </c>
      <c r="AG15" s="87"/>
      <c r="AH15" s="84">
        <v>2802</v>
      </c>
      <c r="AI15" s="84">
        <v>2385</v>
      </c>
      <c r="AJ15" s="85">
        <v>417</v>
      </c>
      <c r="AK15" s="84"/>
      <c r="AL15" s="84">
        <v>2910</v>
      </c>
      <c r="AM15" s="84">
        <v>3780</v>
      </c>
      <c r="AN15" s="85">
        <v>-870</v>
      </c>
      <c r="AO15" s="84"/>
      <c r="AP15" s="84">
        <v>2740</v>
      </c>
      <c r="AQ15" s="84">
        <v>2491</v>
      </c>
      <c r="AR15" s="85">
        <v>249</v>
      </c>
      <c r="AS15" s="84"/>
      <c r="AT15" s="84">
        <v>2269</v>
      </c>
      <c r="AU15" s="84">
        <v>2560</v>
      </c>
      <c r="AV15" s="84">
        <v>-291</v>
      </c>
    </row>
    <row r="16" spans="1:53" ht="15.75" customHeight="1">
      <c r="A16" s="88" t="s">
        <v>199</v>
      </c>
      <c r="B16" s="92">
        <v>26088</v>
      </c>
      <c r="C16" s="92">
        <v>23459</v>
      </c>
      <c r="D16" s="93">
        <v>2629</v>
      </c>
      <c r="E16" s="94"/>
      <c r="F16" s="92">
        <v>22606</v>
      </c>
      <c r="G16" s="92">
        <v>19281</v>
      </c>
      <c r="H16" s="93">
        <v>3325</v>
      </c>
      <c r="I16" s="95"/>
      <c r="J16" s="92">
        <v>20676</v>
      </c>
      <c r="K16" s="92">
        <v>19345</v>
      </c>
      <c r="L16" s="93">
        <v>1331</v>
      </c>
      <c r="M16" s="92"/>
      <c r="N16" s="92">
        <v>23472</v>
      </c>
      <c r="O16" s="92">
        <v>20184</v>
      </c>
      <c r="P16" s="93">
        <v>3288</v>
      </c>
      <c r="Q16" s="92"/>
      <c r="R16" s="92">
        <v>21037</v>
      </c>
      <c r="S16" s="92">
        <v>21124</v>
      </c>
      <c r="T16" s="93">
        <v>-87</v>
      </c>
      <c r="U16" s="96"/>
      <c r="V16" s="96">
        <v>21953</v>
      </c>
      <c r="W16" s="96">
        <v>21872</v>
      </c>
      <c r="X16" s="96">
        <v>81</v>
      </c>
      <c r="Z16" s="84">
        <v>23049</v>
      </c>
      <c r="AA16" s="84">
        <v>24501</v>
      </c>
      <c r="AB16" s="85">
        <v>-1452</v>
      </c>
      <c r="AC16" s="86"/>
      <c r="AD16" s="84">
        <v>23836</v>
      </c>
      <c r="AE16" s="84">
        <v>23071</v>
      </c>
      <c r="AF16" s="85">
        <v>765</v>
      </c>
      <c r="AG16" s="87"/>
      <c r="AH16" s="84">
        <v>21548</v>
      </c>
      <c r="AI16" s="84">
        <v>19828</v>
      </c>
      <c r="AJ16" s="85">
        <v>1720</v>
      </c>
      <c r="AK16" s="84"/>
      <c r="AL16" s="84">
        <v>21215</v>
      </c>
      <c r="AM16" s="84">
        <v>18271</v>
      </c>
      <c r="AN16" s="85">
        <v>2944</v>
      </c>
      <c r="AO16" s="84"/>
      <c r="AP16" s="84">
        <v>16747</v>
      </c>
      <c r="AQ16" s="84">
        <v>19012</v>
      </c>
      <c r="AR16" s="85">
        <v>-2265</v>
      </c>
      <c r="AS16" s="84"/>
      <c r="AT16" s="84">
        <v>12136</v>
      </c>
      <c r="AU16" s="84">
        <v>17010</v>
      </c>
      <c r="AV16" s="84">
        <v>-4874</v>
      </c>
    </row>
    <row r="17" spans="1:48" ht="15.75" customHeight="1">
      <c r="A17" s="88" t="s">
        <v>5</v>
      </c>
      <c r="B17" s="92">
        <v>3714</v>
      </c>
      <c r="C17" s="92">
        <v>3922</v>
      </c>
      <c r="D17" s="93">
        <v>-208</v>
      </c>
      <c r="E17" s="94"/>
      <c r="F17" s="92">
        <v>3054</v>
      </c>
      <c r="G17" s="92">
        <v>2684</v>
      </c>
      <c r="H17" s="93">
        <v>370</v>
      </c>
      <c r="I17" s="95"/>
      <c r="J17" s="92">
        <v>2840</v>
      </c>
      <c r="K17" s="92">
        <v>2601</v>
      </c>
      <c r="L17" s="93">
        <v>239</v>
      </c>
      <c r="M17" s="92"/>
      <c r="N17" s="92">
        <v>2886</v>
      </c>
      <c r="O17" s="92">
        <v>2808</v>
      </c>
      <c r="P17" s="93">
        <v>78</v>
      </c>
      <c r="Q17" s="92"/>
      <c r="R17" s="92">
        <v>3104</v>
      </c>
      <c r="S17" s="92">
        <v>2672</v>
      </c>
      <c r="T17" s="93">
        <v>432</v>
      </c>
      <c r="U17" s="96"/>
      <c r="V17" s="96">
        <v>2791</v>
      </c>
      <c r="W17" s="96">
        <v>2633</v>
      </c>
      <c r="X17" s="96">
        <v>158</v>
      </c>
      <c r="Z17" s="84">
        <v>3121</v>
      </c>
      <c r="AA17" s="84">
        <v>3215</v>
      </c>
      <c r="AB17" s="85">
        <v>-94</v>
      </c>
      <c r="AC17" s="86"/>
      <c r="AD17" s="84">
        <v>3270</v>
      </c>
      <c r="AE17" s="84">
        <v>2950</v>
      </c>
      <c r="AF17" s="85">
        <v>320</v>
      </c>
      <c r="AG17" s="87"/>
      <c r="AH17" s="84">
        <v>3347</v>
      </c>
      <c r="AI17" s="84">
        <v>3063</v>
      </c>
      <c r="AJ17" s="85">
        <v>284</v>
      </c>
      <c r="AK17" s="84"/>
      <c r="AL17" s="84">
        <v>3185</v>
      </c>
      <c r="AM17" s="84">
        <v>3395</v>
      </c>
      <c r="AN17" s="85">
        <v>-210</v>
      </c>
      <c r="AO17" s="84"/>
      <c r="AP17" s="84">
        <v>2880</v>
      </c>
      <c r="AQ17" s="84">
        <v>2455</v>
      </c>
      <c r="AR17" s="85">
        <v>425</v>
      </c>
      <c r="AS17" s="84"/>
      <c r="AT17" s="84">
        <v>2209</v>
      </c>
      <c r="AU17" s="84">
        <v>2526</v>
      </c>
      <c r="AV17" s="84">
        <v>-317</v>
      </c>
    </row>
    <row r="18" spans="1:48" ht="15.75" customHeight="1">
      <c r="A18" s="88" t="s">
        <v>6</v>
      </c>
      <c r="B18" s="92">
        <v>5138</v>
      </c>
      <c r="C18" s="92">
        <v>5761</v>
      </c>
      <c r="D18" s="93">
        <v>-623</v>
      </c>
      <c r="E18" s="94"/>
      <c r="F18" s="92">
        <v>4819</v>
      </c>
      <c r="G18" s="92">
        <v>3664</v>
      </c>
      <c r="H18" s="93">
        <v>1155</v>
      </c>
      <c r="I18" s="95"/>
      <c r="J18" s="92">
        <v>4764</v>
      </c>
      <c r="K18" s="92">
        <v>4462</v>
      </c>
      <c r="L18" s="93">
        <v>302</v>
      </c>
      <c r="M18" s="92"/>
      <c r="N18" s="92">
        <v>4371</v>
      </c>
      <c r="O18" s="92">
        <v>4171</v>
      </c>
      <c r="P18" s="93">
        <v>200</v>
      </c>
      <c r="Q18" s="92"/>
      <c r="R18" s="92">
        <v>4348</v>
      </c>
      <c r="S18" s="92">
        <v>4271</v>
      </c>
      <c r="T18" s="93">
        <v>77</v>
      </c>
      <c r="U18" s="96"/>
      <c r="V18" s="96">
        <v>4509</v>
      </c>
      <c r="W18" s="96">
        <v>4057</v>
      </c>
      <c r="X18" s="96">
        <v>452</v>
      </c>
      <c r="Z18" s="84">
        <v>5386</v>
      </c>
      <c r="AA18" s="84">
        <v>5323</v>
      </c>
      <c r="AB18" s="85">
        <v>63</v>
      </c>
      <c r="AC18" s="86"/>
      <c r="AD18" s="84">
        <v>5161</v>
      </c>
      <c r="AE18" s="84">
        <v>4525</v>
      </c>
      <c r="AF18" s="85">
        <v>636</v>
      </c>
      <c r="AG18" s="87"/>
      <c r="AH18" s="84">
        <v>6380</v>
      </c>
      <c r="AI18" s="84">
        <v>4114</v>
      </c>
      <c r="AJ18" s="85">
        <v>2266</v>
      </c>
      <c r="AK18" s="84"/>
      <c r="AL18" s="84">
        <v>4338</v>
      </c>
      <c r="AM18" s="84">
        <v>5024</v>
      </c>
      <c r="AN18" s="85">
        <v>-686</v>
      </c>
      <c r="AO18" s="84"/>
      <c r="AP18" s="84">
        <v>4509</v>
      </c>
      <c r="AQ18" s="84">
        <v>4073</v>
      </c>
      <c r="AR18" s="85">
        <v>436</v>
      </c>
      <c r="AS18" s="84"/>
      <c r="AT18" s="84">
        <v>4123</v>
      </c>
      <c r="AU18" s="84">
        <v>4119</v>
      </c>
      <c r="AV18" s="84">
        <v>4</v>
      </c>
    </row>
    <row r="19" spans="1:48" ht="15.75" customHeight="1">
      <c r="A19" s="88" t="s">
        <v>7</v>
      </c>
      <c r="B19" s="92">
        <v>28372</v>
      </c>
      <c r="C19" s="92">
        <v>25843</v>
      </c>
      <c r="D19" s="93">
        <v>2529</v>
      </c>
      <c r="E19" s="94"/>
      <c r="F19" s="92">
        <v>21632</v>
      </c>
      <c r="G19" s="92">
        <v>19906</v>
      </c>
      <c r="H19" s="93">
        <v>1726</v>
      </c>
      <c r="I19" s="95"/>
      <c r="J19" s="92">
        <v>19257</v>
      </c>
      <c r="K19" s="92">
        <v>19041</v>
      </c>
      <c r="L19" s="93">
        <v>216</v>
      </c>
      <c r="M19" s="92"/>
      <c r="N19" s="92">
        <v>22031</v>
      </c>
      <c r="O19" s="92">
        <v>19348</v>
      </c>
      <c r="P19" s="93">
        <v>2683</v>
      </c>
      <c r="Q19" s="92"/>
      <c r="R19" s="92">
        <v>22297</v>
      </c>
      <c r="S19" s="92">
        <v>19723</v>
      </c>
      <c r="T19" s="93">
        <v>2574</v>
      </c>
      <c r="U19" s="96"/>
      <c r="V19" s="96">
        <v>20102</v>
      </c>
      <c r="W19" s="96">
        <v>22513</v>
      </c>
      <c r="X19" s="96">
        <v>-2411</v>
      </c>
      <c r="Z19" s="84">
        <v>23283</v>
      </c>
      <c r="AA19" s="84">
        <v>23573</v>
      </c>
      <c r="AB19" s="85">
        <v>-290</v>
      </c>
      <c r="AC19" s="86"/>
      <c r="AD19" s="84">
        <v>24377</v>
      </c>
      <c r="AE19" s="84">
        <v>23726</v>
      </c>
      <c r="AF19" s="85">
        <v>651</v>
      </c>
      <c r="AG19" s="87"/>
      <c r="AH19" s="84">
        <v>21127</v>
      </c>
      <c r="AI19" s="84">
        <v>20760</v>
      </c>
      <c r="AJ19" s="85">
        <v>367</v>
      </c>
      <c r="AK19" s="84"/>
      <c r="AL19" s="84">
        <v>21476</v>
      </c>
      <c r="AM19" s="84">
        <v>19297</v>
      </c>
      <c r="AN19" s="85">
        <v>2179</v>
      </c>
      <c r="AO19" s="84"/>
      <c r="AP19" s="84">
        <v>17067</v>
      </c>
      <c r="AQ19" s="84">
        <v>17523</v>
      </c>
      <c r="AR19" s="85">
        <v>-456</v>
      </c>
      <c r="AS19" s="84"/>
      <c r="AT19" s="84">
        <v>12040</v>
      </c>
      <c r="AU19" s="84">
        <v>17424</v>
      </c>
      <c r="AV19" s="84">
        <v>-5384</v>
      </c>
    </row>
    <row r="20" spans="1:48" ht="15.75" customHeight="1">
      <c r="A20" s="88" t="s">
        <v>329</v>
      </c>
      <c r="B20" s="92">
        <v>46071</v>
      </c>
      <c r="C20" s="92">
        <v>48883</v>
      </c>
      <c r="D20" s="93">
        <v>-2812</v>
      </c>
      <c r="E20" s="94"/>
      <c r="F20" s="92">
        <v>43578</v>
      </c>
      <c r="G20" s="92">
        <v>38443</v>
      </c>
      <c r="H20" s="93">
        <v>5135</v>
      </c>
      <c r="I20" s="95"/>
      <c r="J20" s="92">
        <v>39711</v>
      </c>
      <c r="K20" s="92">
        <v>35506</v>
      </c>
      <c r="L20" s="93">
        <v>4205</v>
      </c>
      <c r="M20" s="92"/>
      <c r="N20" s="92">
        <v>43960</v>
      </c>
      <c r="O20" s="92">
        <v>38688</v>
      </c>
      <c r="P20" s="93">
        <v>5272</v>
      </c>
      <c r="Q20" s="92"/>
      <c r="R20" s="92">
        <v>41298</v>
      </c>
      <c r="S20" s="92">
        <v>38319</v>
      </c>
      <c r="T20" s="93">
        <v>2979</v>
      </c>
      <c r="U20" s="96"/>
      <c r="V20" s="96">
        <v>39394</v>
      </c>
      <c r="W20" s="96">
        <v>40730</v>
      </c>
      <c r="X20" s="96">
        <v>-1336</v>
      </c>
      <c r="Z20" s="84">
        <v>44322</v>
      </c>
      <c r="AA20" s="84">
        <v>42342</v>
      </c>
      <c r="AB20" s="85">
        <v>1980</v>
      </c>
      <c r="AC20" s="86"/>
      <c r="AD20" s="84">
        <v>43916</v>
      </c>
      <c r="AE20" s="84">
        <v>42688</v>
      </c>
      <c r="AF20" s="85">
        <v>1228</v>
      </c>
      <c r="AG20" s="87"/>
      <c r="AH20" s="84">
        <v>41466</v>
      </c>
      <c r="AI20" s="84">
        <v>36860</v>
      </c>
      <c r="AJ20" s="85">
        <v>4606</v>
      </c>
      <c r="AK20" s="84"/>
      <c r="AL20" s="84">
        <v>43720</v>
      </c>
      <c r="AM20" s="84">
        <v>40744</v>
      </c>
      <c r="AN20" s="85">
        <v>2976</v>
      </c>
      <c r="AO20" s="84"/>
      <c r="AP20" s="84">
        <v>38440</v>
      </c>
      <c r="AQ20" s="84">
        <v>31798</v>
      </c>
      <c r="AR20" s="85">
        <v>6642</v>
      </c>
      <c r="AS20" s="84"/>
      <c r="AT20" s="84">
        <v>23685</v>
      </c>
      <c r="AU20" s="84">
        <v>39193</v>
      </c>
      <c r="AV20" s="84">
        <v>-15508</v>
      </c>
    </row>
    <row r="21" spans="1:48" ht="15.75" customHeight="1">
      <c r="A21" s="88" t="s">
        <v>330</v>
      </c>
      <c r="B21" s="92">
        <v>55185</v>
      </c>
      <c r="C21" s="92">
        <v>69595</v>
      </c>
      <c r="D21" s="93">
        <v>-14410</v>
      </c>
      <c r="E21" s="94"/>
      <c r="F21" s="92">
        <v>51626</v>
      </c>
      <c r="G21" s="92">
        <v>50049</v>
      </c>
      <c r="H21" s="93">
        <v>1577</v>
      </c>
      <c r="I21" s="95"/>
      <c r="J21" s="92">
        <v>51294</v>
      </c>
      <c r="K21" s="92">
        <v>49515</v>
      </c>
      <c r="L21" s="93">
        <v>1779</v>
      </c>
      <c r="M21" s="92"/>
      <c r="N21" s="92">
        <v>55150</v>
      </c>
      <c r="O21" s="92">
        <v>48415</v>
      </c>
      <c r="P21" s="93">
        <v>6735</v>
      </c>
      <c r="Q21" s="92"/>
      <c r="R21" s="92">
        <v>51868</v>
      </c>
      <c r="S21" s="92">
        <v>46956</v>
      </c>
      <c r="T21" s="93">
        <v>4912</v>
      </c>
      <c r="U21" s="96"/>
      <c r="V21" s="96">
        <v>52500</v>
      </c>
      <c r="W21" s="96">
        <v>51363</v>
      </c>
      <c r="X21" s="96">
        <v>1137</v>
      </c>
      <c r="Z21" s="84">
        <v>57266</v>
      </c>
      <c r="AA21" s="84">
        <v>56234</v>
      </c>
      <c r="AB21" s="85">
        <v>1032</v>
      </c>
      <c r="AC21" s="86"/>
      <c r="AD21" s="84">
        <v>55765</v>
      </c>
      <c r="AE21" s="84">
        <v>49615</v>
      </c>
      <c r="AF21" s="85">
        <v>6150</v>
      </c>
      <c r="AG21" s="87"/>
      <c r="AH21" s="84">
        <v>50627</v>
      </c>
      <c r="AI21" s="84">
        <v>46376</v>
      </c>
      <c r="AJ21" s="85">
        <v>4251</v>
      </c>
      <c r="AK21" s="84"/>
      <c r="AL21" s="84">
        <v>51322</v>
      </c>
      <c r="AM21" s="84">
        <v>48015</v>
      </c>
      <c r="AN21" s="85">
        <v>3307</v>
      </c>
      <c r="AO21" s="84"/>
      <c r="AP21" s="84">
        <v>47639</v>
      </c>
      <c r="AQ21" s="84">
        <v>42405</v>
      </c>
      <c r="AR21" s="85">
        <v>5234</v>
      </c>
      <c r="AS21" s="84"/>
      <c r="AT21" s="84">
        <v>38554</v>
      </c>
      <c r="AU21" s="84">
        <v>48368</v>
      </c>
      <c r="AV21" s="84">
        <v>-9814</v>
      </c>
    </row>
    <row r="22" spans="1:48" ht="15.75" customHeight="1">
      <c r="A22" s="88" t="s">
        <v>8</v>
      </c>
      <c r="B22" s="92">
        <v>6810</v>
      </c>
      <c r="C22" s="92">
        <v>6142</v>
      </c>
      <c r="D22" s="93">
        <v>668</v>
      </c>
      <c r="E22" s="94"/>
      <c r="F22" s="92">
        <v>5261</v>
      </c>
      <c r="G22" s="92">
        <v>4707</v>
      </c>
      <c r="H22" s="93">
        <v>554</v>
      </c>
      <c r="I22" s="95"/>
      <c r="J22" s="92">
        <v>4562</v>
      </c>
      <c r="K22" s="92">
        <v>4566</v>
      </c>
      <c r="L22" s="93">
        <v>-4</v>
      </c>
      <c r="M22" s="92"/>
      <c r="N22" s="92">
        <v>5179</v>
      </c>
      <c r="O22" s="92">
        <v>4454</v>
      </c>
      <c r="P22" s="93">
        <v>725</v>
      </c>
      <c r="Q22" s="92"/>
      <c r="R22" s="92">
        <v>5156</v>
      </c>
      <c r="S22" s="92">
        <v>4886</v>
      </c>
      <c r="T22" s="93">
        <v>270</v>
      </c>
      <c r="U22" s="96"/>
      <c r="V22" s="96">
        <v>4731</v>
      </c>
      <c r="W22" s="96">
        <v>4461</v>
      </c>
      <c r="X22" s="96">
        <v>270</v>
      </c>
      <c r="Z22" s="84">
        <v>4769</v>
      </c>
      <c r="AA22" s="84">
        <v>5669</v>
      </c>
      <c r="AB22" s="85">
        <v>-900</v>
      </c>
      <c r="AC22" s="86"/>
      <c r="AD22" s="84">
        <v>5357</v>
      </c>
      <c r="AE22" s="84">
        <v>5709</v>
      </c>
      <c r="AF22" s="85">
        <v>-352</v>
      </c>
      <c r="AG22" s="87"/>
      <c r="AH22" s="84">
        <v>4789</v>
      </c>
      <c r="AI22" s="84">
        <v>4256</v>
      </c>
      <c r="AJ22" s="85">
        <v>533</v>
      </c>
      <c r="AK22" s="84"/>
      <c r="AL22" s="84">
        <v>5052</v>
      </c>
      <c r="AM22" s="84">
        <v>4157</v>
      </c>
      <c r="AN22" s="85">
        <v>895</v>
      </c>
      <c r="AO22" s="84"/>
      <c r="AP22" s="84">
        <v>4058</v>
      </c>
      <c r="AQ22" s="84">
        <v>4391</v>
      </c>
      <c r="AR22" s="85">
        <v>-333</v>
      </c>
      <c r="AS22" s="84"/>
      <c r="AT22" s="84">
        <v>2669</v>
      </c>
      <c r="AU22" s="84">
        <v>3945</v>
      </c>
      <c r="AV22" s="84">
        <v>-1276</v>
      </c>
    </row>
    <row r="23" spans="1:48" ht="15.75" customHeight="1">
      <c r="A23" s="88" t="s">
        <v>9</v>
      </c>
      <c r="B23" s="92">
        <v>30341</v>
      </c>
      <c r="C23" s="92">
        <v>28091</v>
      </c>
      <c r="D23" s="93">
        <v>2250</v>
      </c>
      <c r="E23" s="94"/>
      <c r="F23" s="92">
        <v>25395</v>
      </c>
      <c r="G23" s="92">
        <v>23367</v>
      </c>
      <c r="H23" s="93">
        <v>2028</v>
      </c>
      <c r="I23" s="95"/>
      <c r="J23" s="92">
        <v>22865</v>
      </c>
      <c r="K23" s="92">
        <v>21374</v>
      </c>
      <c r="L23" s="93">
        <v>1491</v>
      </c>
      <c r="M23" s="92"/>
      <c r="N23" s="92">
        <v>25798</v>
      </c>
      <c r="O23" s="92">
        <v>22128</v>
      </c>
      <c r="P23" s="93">
        <v>3670</v>
      </c>
      <c r="Q23" s="92"/>
      <c r="R23" s="92">
        <v>24645</v>
      </c>
      <c r="S23" s="92">
        <v>24051</v>
      </c>
      <c r="T23" s="93">
        <v>594</v>
      </c>
      <c r="U23" s="96"/>
      <c r="V23" s="96">
        <v>25919</v>
      </c>
      <c r="W23" s="96">
        <v>25133</v>
      </c>
      <c r="X23" s="96">
        <v>786</v>
      </c>
      <c r="Z23" s="84">
        <v>27273</v>
      </c>
      <c r="AA23" s="84">
        <v>25494</v>
      </c>
      <c r="AB23" s="85">
        <v>1779</v>
      </c>
      <c r="AC23" s="86"/>
      <c r="AD23" s="84">
        <v>27849</v>
      </c>
      <c r="AE23" s="84">
        <v>25881</v>
      </c>
      <c r="AF23" s="85">
        <v>1968</v>
      </c>
      <c r="AG23" s="87"/>
      <c r="AH23" s="84">
        <v>24678</v>
      </c>
      <c r="AI23" s="84">
        <v>22559</v>
      </c>
      <c r="AJ23" s="85">
        <v>2119</v>
      </c>
      <c r="AK23" s="84"/>
      <c r="AL23" s="84">
        <v>24509</v>
      </c>
      <c r="AM23" s="84">
        <v>21134</v>
      </c>
      <c r="AN23" s="85">
        <v>3375</v>
      </c>
      <c r="AO23" s="84"/>
      <c r="AP23" s="84">
        <v>19852</v>
      </c>
      <c r="AQ23" s="84">
        <v>18796</v>
      </c>
      <c r="AR23" s="85">
        <v>1056</v>
      </c>
      <c r="AS23" s="84"/>
      <c r="AT23" s="84">
        <v>13002</v>
      </c>
      <c r="AU23" s="84">
        <v>20634</v>
      </c>
      <c r="AV23" s="84">
        <v>-7632</v>
      </c>
    </row>
    <row r="24" spans="1:48" ht="15.75" customHeight="1">
      <c r="A24" s="88" t="s">
        <v>10</v>
      </c>
      <c r="B24" s="92">
        <v>4387</v>
      </c>
      <c r="C24" s="92">
        <v>4678</v>
      </c>
      <c r="D24" s="93">
        <v>-291</v>
      </c>
      <c r="E24" s="94"/>
      <c r="F24" s="92">
        <v>4399</v>
      </c>
      <c r="G24" s="92">
        <v>3069</v>
      </c>
      <c r="H24" s="93">
        <v>1330</v>
      </c>
      <c r="I24" s="95"/>
      <c r="J24" s="92">
        <v>4582</v>
      </c>
      <c r="K24" s="92">
        <v>3222</v>
      </c>
      <c r="L24" s="93">
        <v>1360</v>
      </c>
      <c r="M24" s="92"/>
      <c r="N24" s="92">
        <v>4609</v>
      </c>
      <c r="O24" s="92">
        <v>4742</v>
      </c>
      <c r="P24" s="93">
        <v>-133</v>
      </c>
      <c r="Q24" s="92"/>
      <c r="R24" s="92">
        <v>3990</v>
      </c>
      <c r="S24" s="92">
        <v>4555</v>
      </c>
      <c r="T24" s="93">
        <v>-565</v>
      </c>
      <c r="U24" s="96"/>
      <c r="V24" s="96">
        <v>4014</v>
      </c>
      <c r="W24" s="96">
        <v>4124</v>
      </c>
      <c r="X24" s="96">
        <v>-110</v>
      </c>
      <c r="Z24" s="84">
        <v>4722</v>
      </c>
      <c r="AA24" s="84">
        <v>4264</v>
      </c>
      <c r="AB24" s="85">
        <v>458</v>
      </c>
      <c r="AC24" s="86"/>
      <c r="AD24" s="84">
        <v>4358</v>
      </c>
      <c r="AE24" s="84">
        <v>4468</v>
      </c>
      <c r="AF24" s="85">
        <v>-110</v>
      </c>
      <c r="AG24" s="87"/>
      <c r="AH24" s="84">
        <v>3612</v>
      </c>
      <c r="AI24" s="84">
        <v>3561</v>
      </c>
      <c r="AJ24" s="85">
        <v>51</v>
      </c>
      <c r="AK24" s="84"/>
      <c r="AL24" s="84">
        <v>4378</v>
      </c>
      <c r="AM24" s="84">
        <v>3819</v>
      </c>
      <c r="AN24" s="85">
        <v>559</v>
      </c>
      <c r="AO24" s="84"/>
      <c r="AP24" s="84">
        <v>5113</v>
      </c>
      <c r="AQ24" s="84">
        <v>2946</v>
      </c>
      <c r="AR24" s="85">
        <v>2167</v>
      </c>
      <c r="AS24" s="84"/>
      <c r="AT24" s="84">
        <v>3704</v>
      </c>
      <c r="AU24" s="84">
        <v>4984</v>
      </c>
      <c r="AV24" s="84">
        <v>-1280</v>
      </c>
    </row>
    <row r="25" spans="1:48" ht="15.75" customHeight="1">
      <c r="A25" s="88" t="s">
        <v>11</v>
      </c>
      <c r="B25" s="92">
        <v>6818</v>
      </c>
      <c r="C25" s="92">
        <v>6727</v>
      </c>
      <c r="D25" s="93">
        <v>91</v>
      </c>
      <c r="E25" s="94"/>
      <c r="F25" s="92">
        <v>6086</v>
      </c>
      <c r="G25" s="92">
        <v>4644</v>
      </c>
      <c r="H25" s="93">
        <v>1442</v>
      </c>
      <c r="I25" s="95"/>
      <c r="J25" s="92">
        <v>4867</v>
      </c>
      <c r="K25" s="92">
        <v>5104</v>
      </c>
      <c r="L25" s="93">
        <v>-237</v>
      </c>
      <c r="M25" s="92"/>
      <c r="N25" s="92">
        <v>5021</v>
      </c>
      <c r="O25" s="92">
        <v>4778</v>
      </c>
      <c r="P25" s="93">
        <v>243</v>
      </c>
      <c r="Q25" s="92"/>
      <c r="R25" s="92">
        <v>5297</v>
      </c>
      <c r="S25" s="92">
        <v>4577</v>
      </c>
      <c r="T25" s="93">
        <v>720</v>
      </c>
      <c r="U25" s="96"/>
      <c r="V25" s="96">
        <v>4955</v>
      </c>
      <c r="W25" s="96">
        <v>4908</v>
      </c>
      <c r="X25" s="96">
        <v>47</v>
      </c>
      <c r="Z25" s="84">
        <v>5936</v>
      </c>
      <c r="AA25" s="84">
        <v>7042</v>
      </c>
      <c r="AB25" s="85">
        <v>-1106</v>
      </c>
      <c r="AC25" s="86"/>
      <c r="AD25" s="84">
        <v>7741</v>
      </c>
      <c r="AE25" s="84">
        <v>5092</v>
      </c>
      <c r="AF25" s="85">
        <v>2649</v>
      </c>
      <c r="AG25" s="87"/>
      <c r="AH25" s="84">
        <v>5809</v>
      </c>
      <c r="AI25" s="84">
        <v>5337</v>
      </c>
      <c r="AJ25" s="85">
        <v>472</v>
      </c>
      <c r="AK25" s="84"/>
      <c r="AL25" s="84">
        <v>5478</v>
      </c>
      <c r="AM25" s="84">
        <v>4290</v>
      </c>
      <c r="AN25" s="85">
        <v>1188</v>
      </c>
      <c r="AO25" s="84"/>
      <c r="AP25" s="84">
        <v>4356</v>
      </c>
      <c r="AQ25" s="84">
        <v>3968</v>
      </c>
      <c r="AR25" s="85">
        <v>388</v>
      </c>
      <c r="AS25" s="84"/>
      <c r="AT25" s="84">
        <v>3681</v>
      </c>
      <c r="AU25" s="84">
        <v>4774</v>
      </c>
      <c r="AV25" s="84">
        <v>-1093</v>
      </c>
    </row>
    <row r="26" spans="1:48" ht="15.75" customHeight="1">
      <c r="A26" s="88" t="s">
        <v>12</v>
      </c>
      <c r="B26" s="92">
        <v>56899</v>
      </c>
      <c r="C26" s="92">
        <v>53229</v>
      </c>
      <c r="D26" s="93">
        <v>3670</v>
      </c>
      <c r="E26" s="94"/>
      <c r="F26" s="92">
        <v>49165</v>
      </c>
      <c r="G26" s="92">
        <v>45409</v>
      </c>
      <c r="H26" s="93">
        <v>3756</v>
      </c>
      <c r="I26" s="95"/>
      <c r="J26" s="92">
        <v>45906</v>
      </c>
      <c r="K26" s="92">
        <v>44370</v>
      </c>
      <c r="L26" s="93">
        <v>1536</v>
      </c>
      <c r="M26" s="92"/>
      <c r="N26" s="92">
        <v>48256</v>
      </c>
      <c r="O26" s="92">
        <v>45979</v>
      </c>
      <c r="P26" s="93">
        <v>2277</v>
      </c>
      <c r="Q26" s="92"/>
      <c r="R26" s="92">
        <v>49966</v>
      </c>
      <c r="S26" s="92">
        <v>45471</v>
      </c>
      <c r="T26" s="93">
        <v>4495</v>
      </c>
      <c r="U26" s="96"/>
      <c r="V26" s="96">
        <v>48605</v>
      </c>
      <c r="W26" s="96">
        <v>47725</v>
      </c>
      <c r="X26" s="96">
        <v>880</v>
      </c>
      <c r="Z26" s="84">
        <v>50922</v>
      </c>
      <c r="AA26" s="84">
        <v>50613</v>
      </c>
      <c r="AB26" s="85">
        <v>309</v>
      </c>
      <c r="AC26" s="86"/>
      <c r="AD26" s="84">
        <v>51714</v>
      </c>
      <c r="AE26" s="84">
        <v>51891</v>
      </c>
      <c r="AF26" s="85">
        <v>-177</v>
      </c>
      <c r="AG26" s="87"/>
      <c r="AH26" s="84">
        <v>51424</v>
      </c>
      <c r="AI26" s="84">
        <v>43737</v>
      </c>
      <c r="AJ26" s="85">
        <v>7687</v>
      </c>
      <c r="AK26" s="84"/>
      <c r="AL26" s="84">
        <v>55351</v>
      </c>
      <c r="AM26" s="84">
        <v>46086</v>
      </c>
      <c r="AN26" s="85">
        <v>9265</v>
      </c>
      <c r="AO26" s="84"/>
      <c r="AP26" s="84">
        <v>44235</v>
      </c>
      <c r="AQ26" s="84">
        <v>43803</v>
      </c>
      <c r="AR26" s="85">
        <v>432</v>
      </c>
      <c r="AS26" s="84"/>
      <c r="AT26" s="84">
        <v>34348</v>
      </c>
      <c r="AU26" s="84">
        <v>45299</v>
      </c>
      <c r="AV26" s="84">
        <v>-10951</v>
      </c>
    </row>
    <row r="27" spans="1:48" ht="15.75" customHeight="1">
      <c r="A27" s="88" t="s">
        <v>200</v>
      </c>
      <c r="B27" s="92">
        <v>41755</v>
      </c>
      <c r="C27" s="92">
        <v>33658</v>
      </c>
      <c r="D27" s="93">
        <v>8097</v>
      </c>
      <c r="E27" s="94"/>
      <c r="F27" s="92">
        <v>27457</v>
      </c>
      <c r="G27" s="92">
        <v>24012</v>
      </c>
      <c r="H27" s="93">
        <v>3445</v>
      </c>
      <c r="I27" s="95"/>
      <c r="J27" s="92">
        <v>25833</v>
      </c>
      <c r="K27" s="92">
        <v>25019</v>
      </c>
      <c r="L27" s="93">
        <v>814</v>
      </c>
      <c r="M27" s="92"/>
      <c r="N27" s="92">
        <v>29652</v>
      </c>
      <c r="O27" s="92">
        <v>24681</v>
      </c>
      <c r="P27" s="93">
        <v>4971</v>
      </c>
      <c r="Q27" s="92"/>
      <c r="R27" s="92">
        <v>25966</v>
      </c>
      <c r="S27" s="92">
        <v>25998</v>
      </c>
      <c r="T27" s="93">
        <v>-32</v>
      </c>
      <c r="U27" s="96"/>
      <c r="V27" s="96">
        <v>26468</v>
      </c>
      <c r="W27" s="96">
        <v>26237</v>
      </c>
      <c r="X27" s="96">
        <v>231</v>
      </c>
      <c r="Z27" s="84">
        <v>28892</v>
      </c>
      <c r="AA27" s="84">
        <v>28222</v>
      </c>
      <c r="AB27" s="85">
        <v>670</v>
      </c>
      <c r="AC27" s="86"/>
      <c r="AD27" s="84">
        <v>29811</v>
      </c>
      <c r="AE27" s="84">
        <v>26689</v>
      </c>
      <c r="AF27" s="85">
        <v>3122</v>
      </c>
      <c r="AG27" s="87"/>
      <c r="AH27" s="84">
        <v>30265</v>
      </c>
      <c r="AI27" s="84">
        <v>24060</v>
      </c>
      <c r="AJ27" s="85">
        <v>6205</v>
      </c>
      <c r="AK27" s="84"/>
      <c r="AL27" s="84">
        <v>30436</v>
      </c>
      <c r="AM27" s="84">
        <v>23369</v>
      </c>
      <c r="AN27" s="85">
        <v>7067</v>
      </c>
      <c r="AO27" s="84"/>
      <c r="AP27" s="84">
        <v>24347</v>
      </c>
      <c r="AQ27" s="84">
        <v>23235</v>
      </c>
      <c r="AR27" s="85">
        <v>1112</v>
      </c>
      <c r="AS27" s="84"/>
      <c r="AT27" s="84">
        <v>15552</v>
      </c>
      <c r="AU27" s="84">
        <v>24888</v>
      </c>
      <c r="AV27" s="84">
        <v>-9336</v>
      </c>
    </row>
    <row r="28" spans="1:48" ht="15.75" customHeight="1">
      <c r="A28" s="88" t="s">
        <v>359</v>
      </c>
      <c r="B28" s="92">
        <v>19049</v>
      </c>
      <c r="C28" s="92">
        <v>18958</v>
      </c>
      <c r="D28" s="93">
        <v>91</v>
      </c>
      <c r="E28" s="94"/>
      <c r="F28" s="92">
        <v>18360</v>
      </c>
      <c r="G28" s="92">
        <v>17168</v>
      </c>
      <c r="H28" s="93">
        <v>1192</v>
      </c>
      <c r="I28" s="95"/>
      <c r="J28" s="92">
        <v>17565</v>
      </c>
      <c r="K28" s="92">
        <v>15667</v>
      </c>
      <c r="L28" s="93">
        <v>1898</v>
      </c>
      <c r="M28" s="92"/>
      <c r="N28" s="92">
        <v>18292</v>
      </c>
      <c r="O28" s="92">
        <v>16335</v>
      </c>
      <c r="P28" s="93">
        <v>1957</v>
      </c>
      <c r="Q28" s="92"/>
      <c r="R28" s="92">
        <v>17274</v>
      </c>
      <c r="S28" s="92">
        <v>14802</v>
      </c>
      <c r="T28" s="93">
        <v>2472</v>
      </c>
      <c r="U28" s="96"/>
      <c r="V28" s="96">
        <v>17280</v>
      </c>
      <c r="W28" s="96">
        <v>16290</v>
      </c>
      <c r="X28" s="96">
        <v>990</v>
      </c>
      <c r="Z28" s="84">
        <v>18928</v>
      </c>
      <c r="AA28" s="84">
        <v>19839</v>
      </c>
      <c r="AB28" s="85">
        <v>-911</v>
      </c>
      <c r="AC28" s="86"/>
      <c r="AD28" s="84">
        <v>20459</v>
      </c>
      <c r="AE28" s="84">
        <v>16818</v>
      </c>
      <c r="AF28" s="85">
        <v>3641</v>
      </c>
      <c r="AG28" s="87"/>
      <c r="AH28" s="84">
        <v>18712</v>
      </c>
      <c r="AI28" s="84">
        <v>15471</v>
      </c>
      <c r="AJ28" s="85">
        <v>3241</v>
      </c>
      <c r="AK28" s="84"/>
      <c r="AL28" s="84">
        <v>18853</v>
      </c>
      <c r="AM28" s="84">
        <v>15649</v>
      </c>
      <c r="AN28" s="85">
        <v>3204</v>
      </c>
      <c r="AO28" s="84"/>
      <c r="AP28" s="84">
        <v>16756</v>
      </c>
      <c r="AQ28" s="84">
        <v>15100</v>
      </c>
      <c r="AR28" s="85">
        <v>1656</v>
      </c>
      <c r="AS28" s="84"/>
      <c r="AT28" s="84">
        <v>11808</v>
      </c>
      <c r="AU28" s="84">
        <v>15702</v>
      </c>
      <c r="AV28" s="84">
        <v>-3894</v>
      </c>
    </row>
    <row r="29" spans="1:48" ht="15.75" customHeight="1">
      <c r="A29" s="88" t="s">
        <v>202</v>
      </c>
      <c r="B29" s="92">
        <v>11372</v>
      </c>
      <c r="C29" s="92">
        <v>10419</v>
      </c>
      <c r="D29" s="93">
        <v>953</v>
      </c>
      <c r="E29" s="94"/>
      <c r="F29" s="92">
        <v>10119</v>
      </c>
      <c r="G29" s="92">
        <v>8959</v>
      </c>
      <c r="H29" s="93">
        <v>1160</v>
      </c>
      <c r="I29" s="95"/>
      <c r="J29" s="92">
        <v>9189</v>
      </c>
      <c r="K29" s="92">
        <v>9311</v>
      </c>
      <c r="L29" s="93">
        <v>-122</v>
      </c>
      <c r="M29" s="92"/>
      <c r="N29" s="92">
        <v>9491</v>
      </c>
      <c r="O29" s="92">
        <v>8977</v>
      </c>
      <c r="P29" s="93">
        <v>514</v>
      </c>
      <c r="Q29" s="92"/>
      <c r="R29" s="92">
        <v>9508</v>
      </c>
      <c r="S29" s="92">
        <v>10113</v>
      </c>
      <c r="T29" s="93">
        <v>-605</v>
      </c>
      <c r="U29" s="96"/>
      <c r="V29" s="96">
        <v>9251</v>
      </c>
      <c r="W29" s="96">
        <v>10348</v>
      </c>
      <c r="X29" s="96">
        <v>-1097</v>
      </c>
      <c r="Z29" s="84">
        <v>10501</v>
      </c>
      <c r="AA29" s="84">
        <v>11856</v>
      </c>
      <c r="AB29" s="85">
        <v>-1355</v>
      </c>
      <c r="AC29" s="86"/>
      <c r="AD29" s="84">
        <v>10075</v>
      </c>
      <c r="AE29" s="84">
        <v>9276</v>
      </c>
      <c r="AF29" s="85">
        <v>799</v>
      </c>
      <c r="AG29" s="87"/>
      <c r="AH29" s="84">
        <v>10700</v>
      </c>
      <c r="AI29" s="84">
        <v>10146</v>
      </c>
      <c r="AJ29" s="85">
        <v>554</v>
      </c>
      <c r="AK29" s="84"/>
      <c r="AL29" s="84">
        <v>12475</v>
      </c>
      <c r="AM29" s="84">
        <v>8848</v>
      </c>
      <c r="AN29" s="85">
        <v>3627</v>
      </c>
      <c r="AO29" s="84"/>
      <c r="AP29" s="84">
        <v>11046</v>
      </c>
      <c r="AQ29" s="84">
        <v>8921</v>
      </c>
      <c r="AR29" s="85">
        <v>2125</v>
      </c>
      <c r="AS29" s="84"/>
      <c r="AT29" s="84">
        <v>7230</v>
      </c>
      <c r="AU29" s="84">
        <v>7668</v>
      </c>
      <c r="AV29" s="84">
        <v>-438</v>
      </c>
    </row>
    <row r="30" spans="1:48" ht="15.75" customHeight="1">
      <c r="A30" s="88" t="s">
        <v>16</v>
      </c>
      <c r="B30" s="92">
        <v>4396</v>
      </c>
      <c r="C30" s="92">
        <v>4756</v>
      </c>
      <c r="D30" s="93">
        <v>-360</v>
      </c>
      <c r="E30" s="94"/>
      <c r="F30" s="92">
        <v>4144</v>
      </c>
      <c r="G30" s="92">
        <v>3743</v>
      </c>
      <c r="H30" s="93">
        <v>401</v>
      </c>
      <c r="I30" s="95"/>
      <c r="J30" s="92">
        <v>4134</v>
      </c>
      <c r="K30" s="92">
        <v>4132</v>
      </c>
      <c r="L30" s="93">
        <v>2</v>
      </c>
      <c r="M30" s="92"/>
      <c r="N30" s="92">
        <v>4004</v>
      </c>
      <c r="O30" s="92">
        <v>4015</v>
      </c>
      <c r="P30" s="93">
        <v>-11</v>
      </c>
      <c r="Q30" s="92"/>
      <c r="R30" s="92">
        <v>3827</v>
      </c>
      <c r="S30" s="92">
        <v>3698</v>
      </c>
      <c r="T30" s="93">
        <v>129</v>
      </c>
      <c r="U30" s="96"/>
      <c r="V30" s="96">
        <v>3727</v>
      </c>
      <c r="W30" s="96">
        <v>4084</v>
      </c>
      <c r="X30" s="96">
        <v>-357</v>
      </c>
      <c r="Z30" s="84">
        <v>4270</v>
      </c>
      <c r="AA30" s="84">
        <v>5235</v>
      </c>
      <c r="AB30" s="85">
        <v>-965</v>
      </c>
      <c r="AC30" s="86"/>
      <c r="AD30" s="84">
        <v>4737</v>
      </c>
      <c r="AE30" s="84">
        <v>4469</v>
      </c>
      <c r="AF30" s="85">
        <v>268</v>
      </c>
      <c r="AG30" s="87"/>
      <c r="AH30" s="84">
        <v>4047</v>
      </c>
      <c r="AI30" s="84">
        <v>3552</v>
      </c>
      <c r="AJ30" s="85">
        <v>495</v>
      </c>
      <c r="AK30" s="84"/>
      <c r="AL30" s="84">
        <v>4261</v>
      </c>
      <c r="AM30" s="84">
        <v>3688</v>
      </c>
      <c r="AN30" s="85">
        <v>573</v>
      </c>
      <c r="AO30" s="84"/>
      <c r="AP30" s="84">
        <v>3645</v>
      </c>
      <c r="AQ30" s="84">
        <v>3128</v>
      </c>
      <c r="AR30" s="85">
        <v>517</v>
      </c>
      <c r="AS30" s="84"/>
      <c r="AT30" s="84">
        <v>2906</v>
      </c>
      <c r="AU30" s="84">
        <v>3664</v>
      </c>
      <c r="AV30" s="84">
        <v>-758</v>
      </c>
    </row>
    <row r="31" spans="1:48" ht="15.75" customHeight="1">
      <c r="A31" s="88" t="s">
        <v>17</v>
      </c>
      <c r="B31" s="92">
        <v>5759</v>
      </c>
      <c r="C31" s="92">
        <v>5110</v>
      </c>
      <c r="D31" s="93">
        <v>649</v>
      </c>
      <c r="E31" s="94"/>
      <c r="F31" s="92">
        <v>4836</v>
      </c>
      <c r="G31" s="92">
        <v>4068</v>
      </c>
      <c r="H31" s="93">
        <v>768</v>
      </c>
      <c r="I31" s="95"/>
      <c r="J31" s="92">
        <v>4964</v>
      </c>
      <c r="K31" s="92">
        <v>4943</v>
      </c>
      <c r="L31" s="93">
        <v>21</v>
      </c>
      <c r="M31" s="92"/>
      <c r="N31" s="92">
        <v>4623</v>
      </c>
      <c r="O31" s="92">
        <v>4479</v>
      </c>
      <c r="P31" s="93">
        <v>144</v>
      </c>
      <c r="Q31" s="92"/>
      <c r="R31" s="92">
        <v>4896</v>
      </c>
      <c r="S31" s="92">
        <v>4824</v>
      </c>
      <c r="T31" s="93">
        <v>72</v>
      </c>
      <c r="U31" s="96"/>
      <c r="V31" s="96">
        <v>4774</v>
      </c>
      <c r="W31" s="96">
        <v>4316</v>
      </c>
      <c r="X31" s="96">
        <v>458</v>
      </c>
      <c r="Z31" s="84">
        <v>5800</v>
      </c>
      <c r="AA31" s="84">
        <v>5063</v>
      </c>
      <c r="AB31" s="85">
        <v>737</v>
      </c>
      <c r="AC31" s="86"/>
      <c r="AD31" s="84">
        <v>4743</v>
      </c>
      <c r="AE31" s="84">
        <v>5746</v>
      </c>
      <c r="AF31" s="85">
        <v>-1003</v>
      </c>
      <c r="AG31" s="87"/>
      <c r="AH31" s="84">
        <v>4605</v>
      </c>
      <c r="AI31" s="84">
        <v>5166</v>
      </c>
      <c r="AJ31" s="85">
        <v>-561</v>
      </c>
      <c r="AK31" s="84"/>
      <c r="AL31" s="84">
        <v>5284</v>
      </c>
      <c r="AM31" s="84">
        <v>4047</v>
      </c>
      <c r="AN31" s="85">
        <v>1237</v>
      </c>
      <c r="AO31" s="84"/>
      <c r="AP31" s="84">
        <v>4327</v>
      </c>
      <c r="AQ31" s="84">
        <v>3637</v>
      </c>
      <c r="AR31" s="85">
        <v>690</v>
      </c>
      <c r="AS31" s="84"/>
      <c r="AT31" s="84">
        <v>3598</v>
      </c>
      <c r="AU31" s="84">
        <v>3969</v>
      </c>
      <c r="AV31" s="84">
        <v>-371</v>
      </c>
    </row>
    <row r="32" spans="1:48" ht="15.75" customHeight="1">
      <c r="A32" s="88" t="s">
        <v>18</v>
      </c>
      <c r="B32" s="92">
        <v>55238</v>
      </c>
      <c r="C32" s="92">
        <v>49568</v>
      </c>
      <c r="D32" s="93">
        <v>5670</v>
      </c>
      <c r="E32" s="94"/>
      <c r="F32" s="92">
        <v>48822</v>
      </c>
      <c r="G32" s="92">
        <v>41071</v>
      </c>
      <c r="H32" s="93">
        <v>7751</v>
      </c>
      <c r="I32" s="95"/>
      <c r="J32" s="92">
        <v>44656</v>
      </c>
      <c r="K32" s="92">
        <v>42676</v>
      </c>
      <c r="L32" s="93">
        <v>1980</v>
      </c>
      <c r="M32" s="92"/>
      <c r="N32" s="92">
        <v>48942</v>
      </c>
      <c r="O32" s="92">
        <v>44308</v>
      </c>
      <c r="P32" s="93">
        <v>4634</v>
      </c>
      <c r="Q32" s="92"/>
      <c r="R32" s="92">
        <v>48224</v>
      </c>
      <c r="S32" s="92">
        <v>44832</v>
      </c>
      <c r="T32" s="93">
        <v>3392</v>
      </c>
      <c r="U32" s="96"/>
      <c r="V32" s="96">
        <v>46769</v>
      </c>
      <c r="W32" s="96">
        <v>46218</v>
      </c>
      <c r="X32" s="96">
        <v>551</v>
      </c>
      <c r="Z32" s="84">
        <v>60477</v>
      </c>
      <c r="AA32" s="84">
        <v>53919</v>
      </c>
      <c r="AB32" s="85">
        <v>6558</v>
      </c>
      <c r="AC32" s="86"/>
      <c r="AD32" s="84">
        <v>56824</v>
      </c>
      <c r="AE32" s="84">
        <v>53080</v>
      </c>
      <c r="AF32" s="85">
        <v>3744</v>
      </c>
      <c r="AG32" s="87"/>
      <c r="AH32" s="84">
        <v>51341</v>
      </c>
      <c r="AI32" s="84">
        <v>45967</v>
      </c>
      <c r="AJ32" s="85">
        <v>5374</v>
      </c>
      <c r="AK32" s="84"/>
      <c r="AL32" s="84">
        <v>51583</v>
      </c>
      <c r="AM32" s="84">
        <v>43501</v>
      </c>
      <c r="AN32" s="85">
        <v>8082</v>
      </c>
      <c r="AO32" s="84"/>
      <c r="AP32" s="84">
        <v>43931</v>
      </c>
      <c r="AQ32" s="84">
        <v>39598</v>
      </c>
      <c r="AR32" s="85">
        <v>4333</v>
      </c>
      <c r="AS32" s="84"/>
      <c r="AT32" s="84">
        <v>28245</v>
      </c>
      <c r="AU32" s="84">
        <v>44062</v>
      </c>
      <c r="AV32" s="84">
        <v>-15817</v>
      </c>
    </row>
    <row r="33" spans="1:53" ht="15.75" customHeight="1">
      <c r="A33" s="88" t="s">
        <v>19</v>
      </c>
      <c r="B33" s="92">
        <v>5385</v>
      </c>
      <c r="C33" s="92">
        <v>5781</v>
      </c>
      <c r="D33" s="93">
        <v>-396</v>
      </c>
      <c r="E33" s="94"/>
      <c r="F33" s="92">
        <v>4847</v>
      </c>
      <c r="G33" s="92">
        <v>4837</v>
      </c>
      <c r="H33" s="93">
        <v>10</v>
      </c>
      <c r="I33" s="95"/>
      <c r="J33" s="92">
        <v>4111</v>
      </c>
      <c r="K33" s="92">
        <v>3866</v>
      </c>
      <c r="L33" s="93">
        <v>245</v>
      </c>
      <c r="M33" s="92"/>
      <c r="N33" s="92">
        <v>4152</v>
      </c>
      <c r="O33" s="92">
        <v>3472</v>
      </c>
      <c r="P33" s="93">
        <v>680</v>
      </c>
      <c r="Q33" s="92"/>
      <c r="R33" s="92">
        <v>4080</v>
      </c>
      <c r="S33" s="92">
        <v>4143</v>
      </c>
      <c r="T33" s="93">
        <v>-63</v>
      </c>
      <c r="U33" s="96"/>
      <c r="V33" s="96">
        <v>4454</v>
      </c>
      <c r="W33" s="96">
        <v>3934</v>
      </c>
      <c r="X33" s="96">
        <v>520</v>
      </c>
      <c r="Z33" s="84">
        <v>4254</v>
      </c>
      <c r="AA33" s="84">
        <v>4408</v>
      </c>
      <c r="AB33" s="85">
        <v>-154</v>
      </c>
      <c r="AC33" s="86"/>
      <c r="AD33" s="84">
        <v>4824</v>
      </c>
      <c r="AE33" s="84">
        <v>4478</v>
      </c>
      <c r="AF33" s="85">
        <v>346</v>
      </c>
      <c r="AG33" s="87"/>
      <c r="AH33" s="84">
        <v>4132</v>
      </c>
      <c r="AI33" s="84">
        <v>3961</v>
      </c>
      <c r="AJ33" s="85">
        <v>171</v>
      </c>
      <c r="AK33" s="84"/>
      <c r="AL33" s="84">
        <v>4167</v>
      </c>
      <c r="AM33" s="84">
        <v>3205</v>
      </c>
      <c r="AN33" s="85">
        <v>962</v>
      </c>
      <c r="AO33" s="84"/>
      <c r="AP33" s="84">
        <v>3645</v>
      </c>
      <c r="AQ33" s="84">
        <v>3173</v>
      </c>
      <c r="AR33" s="85">
        <v>472</v>
      </c>
      <c r="AS33" s="84"/>
      <c r="AT33" s="84">
        <v>2865</v>
      </c>
      <c r="AU33" s="84">
        <v>3836</v>
      </c>
      <c r="AV33" s="84">
        <v>-971</v>
      </c>
    </row>
    <row r="34" spans="1:53" ht="15.75" customHeight="1">
      <c r="A34" s="88" t="s">
        <v>20</v>
      </c>
      <c r="B34" s="92">
        <v>15368</v>
      </c>
      <c r="C34" s="92">
        <v>16018</v>
      </c>
      <c r="D34" s="93">
        <v>-650</v>
      </c>
      <c r="E34" s="94"/>
      <c r="F34" s="92">
        <v>13398</v>
      </c>
      <c r="G34" s="92">
        <v>12638</v>
      </c>
      <c r="H34" s="93">
        <v>760</v>
      </c>
      <c r="I34" s="95"/>
      <c r="J34" s="92">
        <v>12592</v>
      </c>
      <c r="K34" s="92">
        <v>11885</v>
      </c>
      <c r="L34" s="93">
        <v>707</v>
      </c>
      <c r="M34" s="92"/>
      <c r="N34" s="92">
        <v>13974</v>
      </c>
      <c r="O34" s="92">
        <v>12570</v>
      </c>
      <c r="P34" s="93">
        <v>1404</v>
      </c>
      <c r="Q34" s="92"/>
      <c r="R34" s="92">
        <v>13194</v>
      </c>
      <c r="S34" s="92">
        <v>12294</v>
      </c>
      <c r="T34" s="93">
        <v>900</v>
      </c>
      <c r="U34" s="96"/>
      <c r="V34" s="96">
        <v>14159</v>
      </c>
      <c r="W34" s="96">
        <v>13291</v>
      </c>
      <c r="X34" s="96">
        <v>868</v>
      </c>
      <c r="Z34" s="84">
        <v>17853</v>
      </c>
      <c r="AA34" s="84">
        <v>16637</v>
      </c>
      <c r="AB34" s="85">
        <v>1216</v>
      </c>
      <c r="AC34" s="86"/>
      <c r="AD34" s="84">
        <v>17455</v>
      </c>
      <c r="AE34" s="84">
        <v>16267</v>
      </c>
      <c r="AF34" s="85">
        <v>1188</v>
      </c>
      <c r="AG34" s="87"/>
      <c r="AH34" s="84">
        <v>13212</v>
      </c>
      <c r="AI34" s="84">
        <v>11814</v>
      </c>
      <c r="AJ34" s="85">
        <v>1398</v>
      </c>
      <c r="AK34" s="84"/>
      <c r="AL34" s="84">
        <v>13245</v>
      </c>
      <c r="AM34" s="84">
        <v>12220</v>
      </c>
      <c r="AN34" s="85">
        <v>1025</v>
      </c>
      <c r="AO34" s="84"/>
      <c r="AP34" s="84">
        <v>11659</v>
      </c>
      <c r="AQ34" s="84">
        <v>10361</v>
      </c>
      <c r="AR34" s="85">
        <v>1298</v>
      </c>
      <c r="AS34" s="84"/>
      <c r="AT34" s="84">
        <v>9345</v>
      </c>
      <c r="AU34" s="84">
        <v>12343</v>
      </c>
      <c r="AV34" s="84">
        <v>-2998</v>
      </c>
    </row>
    <row r="35" spans="1:53" ht="15.75" customHeight="1">
      <c r="A35" s="88" t="s">
        <v>21</v>
      </c>
      <c r="B35" s="92">
        <v>20944</v>
      </c>
      <c r="C35" s="92">
        <v>18487</v>
      </c>
      <c r="D35" s="93">
        <v>2457</v>
      </c>
      <c r="E35" s="94"/>
      <c r="F35" s="92">
        <v>18623</v>
      </c>
      <c r="G35" s="92">
        <v>15195</v>
      </c>
      <c r="H35" s="93">
        <v>3428</v>
      </c>
      <c r="I35" s="95"/>
      <c r="J35" s="92">
        <v>15651</v>
      </c>
      <c r="K35" s="92">
        <v>15543</v>
      </c>
      <c r="L35" s="93">
        <v>108</v>
      </c>
      <c r="M35" s="92"/>
      <c r="N35" s="92">
        <v>17300</v>
      </c>
      <c r="O35" s="92">
        <v>16439</v>
      </c>
      <c r="P35" s="93">
        <v>861</v>
      </c>
      <c r="Q35" s="92"/>
      <c r="R35" s="92">
        <v>16534</v>
      </c>
      <c r="S35" s="92">
        <v>15760</v>
      </c>
      <c r="T35" s="93">
        <v>774</v>
      </c>
      <c r="U35" s="96"/>
      <c r="V35" s="96">
        <v>16045</v>
      </c>
      <c r="W35" s="96">
        <v>16435</v>
      </c>
      <c r="X35" s="96">
        <v>-390</v>
      </c>
      <c r="Z35" s="84">
        <v>18754</v>
      </c>
      <c r="AA35" s="84">
        <v>18003</v>
      </c>
      <c r="AB35" s="85">
        <v>751</v>
      </c>
      <c r="AC35" s="86"/>
      <c r="AD35" s="84">
        <v>19602</v>
      </c>
      <c r="AE35" s="84">
        <v>17116</v>
      </c>
      <c r="AF35" s="85">
        <v>2486</v>
      </c>
      <c r="AG35" s="87"/>
      <c r="AH35" s="84">
        <v>16835</v>
      </c>
      <c r="AI35" s="84">
        <v>14791</v>
      </c>
      <c r="AJ35" s="85">
        <v>2044</v>
      </c>
      <c r="AK35" s="84"/>
      <c r="AL35" s="84">
        <v>16148</v>
      </c>
      <c r="AM35" s="84">
        <v>14611</v>
      </c>
      <c r="AN35" s="85">
        <v>1537</v>
      </c>
      <c r="AO35" s="84"/>
      <c r="AP35" s="84">
        <v>13499</v>
      </c>
      <c r="AQ35" s="84">
        <v>13005</v>
      </c>
      <c r="AR35" s="85">
        <v>494</v>
      </c>
      <c r="AS35" s="84"/>
      <c r="AT35" s="84">
        <v>9134</v>
      </c>
      <c r="AU35" s="84">
        <v>14235</v>
      </c>
      <c r="AV35" s="84">
        <v>-5101</v>
      </c>
    </row>
    <row r="36" spans="1:53" ht="15.75" customHeight="1">
      <c r="A36" s="88" t="s">
        <v>22</v>
      </c>
      <c r="B36" s="92">
        <v>19966</v>
      </c>
      <c r="C36" s="92">
        <v>18326</v>
      </c>
      <c r="D36" s="93">
        <v>1640</v>
      </c>
      <c r="E36" s="94"/>
      <c r="F36" s="92">
        <v>14646</v>
      </c>
      <c r="G36" s="92">
        <v>12803</v>
      </c>
      <c r="H36" s="93">
        <v>1843</v>
      </c>
      <c r="I36" s="95"/>
      <c r="J36" s="92">
        <v>14117</v>
      </c>
      <c r="K36" s="92">
        <v>13208</v>
      </c>
      <c r="L36" s="93">
        <v>909</v>
      </c>
      <c r="M36" s="92"/>
      <c r="N36" s="92">
        <v>15129</v>
      </c>
      <c r="O36" s="92">
        <v>13526</v>
      </c>
      <c r="P36" s="93">
        <v>1603</v>
      </c>
      <c r="Q36" s="92"/>
      <c r="R36" s="92">
        <v>13998</v>
      </c>
      <c r="S36" s="92">
        <v>13343</v>
      </c>
      <c r="T36" s="93">
        <v>655</v>
      </c>
      <c r="U36" s="96"/>
      <c r="V36" s="96">
        <v>13891</v>
      </c>
      <c r="W36" s="96">
        <v>13418</v>
      </c>
      <c r="X36" s="96">
        <v>473</v>
      </c>
      <c r="Z36" s="84">
        <v>14674</v>
      </c>
      <c r="AA36" s="84">
        <v>15476</v>
      </c>
      <c r="AB36" s="85">
        <v>-802</v>
      </c>
      <c r="AC36" s="86"/>
      <c r="AD36" s="84">
        <v>15456</v>
      </c>
      <c r="AE36" s="84">
        <v>15057</v>
      </c>
      <c r="AF36" s="85">
        <v>399</v>
      </c>
      <c r="AG36" s="87"/>
      <c r="AH36" s="84">
        <v>14722</v>
      </c>
      <c r="AI36" s="84">
        <v>13049</v>
      </c>
      <c r="AJ36" s="85">
        <v>1673</v>
      </c>
      <c r="AK36" s="84"/>
      <c r="AL36" s="84">
        <v>15927</v>
      </c>
      <c r="AM36" s="84">
        <v>13160</v>
      </c>
      <c r="AN36" s="85">
        <v>2767</v>
      </c>
      <c r="AO36" s="84"/>
      <c r="AP36" s="84">
        <v>13889</v>
      </c>
      <c r="AQ36" s="84">
        <v>13109</v>
      </c>
      <c r="AR36" s="85">
        <v>780</v>
      </c>
      <c r="AS36" s="84"/>
      <c r="AT36" s="84">
        <v>10489</v>
      </c>
      <c r="AU36" s="84">
        <v>13052</v>
      </c>
      <c r="AV36" s="84">
        <v>-2563</v>
      </c>
    </row>
    <row r="37" spans="1:53" ht="15.75" customHeight="1">
      <c r="A37" s="88" t="s">
        <v>23</v>
      </c>
      <c r="B37" s="92">
        <v>11575</v>
      </c>
      <c r="C37" s="92">
        <v>10974</v>
      </c>
      <c r="D37" s="93">
        <v>601</v>
      </c>
      <c r="E37" s="94"/>
      <c r="F37" s="92">
        <v>10420</v>
      </c>
      <c r="G37" s="92">
        <v>9086</v>
      </c>
      <c r="H37" s="93">
        <v>1334</v>
      </c>
      <c r="I37" s="95"/>
      <c r="J37" s="92">
        <v>10103</v>
      </c>
      <c r="K37" s="92">
        <v>9890</v>
      </c>
      <c r="L37" s="93">
        <v>213</v>
      </c>
      <c r="M37" s="92"/>
      <c r="N37" s="92">
        <v>10004</v>
      </c>
      <c r="O37" s="92">
        <v>9330</v>
      </c>
      <c r="P37" s="93">
        <v>674</v>
      </c>
      <c r="Q37" s="92"/>
      <c r="R37" s="92">
        <v>9470</v>
      </c>
      <c r="S37" s="92">
        <v>9166</v>
      </c>
      <c r="T37" s="93">
        <v>304</v>
      </c>
      <c r="U37" s="96"/>
      <c r="V37" s="96">
        <v>10013</v>
      </c>
      <c r="W37" s="96">
        <v>9643</v>
      </c>
      <c r="X37" s="96">
        <v>370</v>
      </c>
      <c r="Z37" s="84">
        <v>11646</v>
      </c>
      <c r="AA37" s="84">
        <v>10734</v>
      </c>
      <c r="AB37" s="85">
        <v>912</v>
      </c>
      <c r="AC37" s="86"/>
      <c r="AD37" s="84">
        <v>12004</v>
      </c>
      <c r="AE37" s="84">
        <v>11371</v>
      </c>
      <c r="AF37" s="85">
        <v>633</v>
      </c>
      <c r="AG37" s="87"/>
      <c r="AH37" s="84">
        <v>9859</v>
      </c>
      <c r="AI37" s="84">
        <v>9302</v>
      </c>
      <c r="AJ37" s="85">
        <v>557</v>
      </c>
      <c r="AK37" s="84"/>
      <c r="AL37" s="84">
        <v>9799</v>
      </c>
      <c r="AM37" s="84">
        <v>8866</v>
      </c>
      <c r="AN37" s="85">
        <v>933</v>
      </c>
      <c r="AO37" s="84"/>
      <c r="AP37" s="84">
        <v>7662</v>
      </c>
      <c r="AQ37" s="84">
        <v>7401</v>
      </c>
      <c r="AR37" s="85">
        <v>261</v>
      </c>
      <c r="AS37" s="84"/>
      <c r="AT37" s="84">
        <v>5337</v>
      </c>
      <c r="AU37" s="84">
        <v>8752</v>
      </c>
      <c r="AV37" s="84">
        <v>-3415</v>
      </c>
    </row>
    <row r="38" spans="1:53" ht="15.75" customHeight="1">
      <c r="A38" s="88" t="s">
        <v>24</v>
      </c>
      <c r="B38" s="92">
        <v>20181</v>
      </c>
      <c r="C38" s="92">
        <v>19283</v>
      </c>
      <c r="D38" s="93">
        <v>898</v>
      </c>
      <c r="E38" s="94"/>
      <c r="F38" s="92">
        <v>20698</v>
      </c>
      <c r="G38" s="92">
        <v>14329</v>
      </c>
      <c r="H38" s="93">
        <v>6369</v>
      </c>
      <c r="I38" s="95"/>
      <c r="J38" s="92">
        <v>16125</v>
      </c>
      <c r="K38" s="92">
        <v>18961</v>
      </c>
      <c r="L38" s="93">
        <v>-2836</v>
      </c>
      <c r="M38" s="92"/>
      <c r="N38" s="92">
        <v>17269</v>
      </c>
      <c r="O38" s="92">
        <v>18087</v>
      </c>
      <c r="P38" s="93">
        <v>-818</v>
      </c>
      <c r="Q38" s="92"/>
      <c r="R38" s="92">
        <v>16059</v>
      </c>
      <c r="S38" s="92">
        <v>24641</v>
      </c>
      <c r="T38" s="93">
        <v>-8582</v>
      </c>
      <c r="U38" s="96"/>
      <c r="V38" s="96">
        <v>14209</v>
      </c>
      <c r="W38" s="96">
        <v>19110</v>
      </c>
      <c r="X38" s="96">
        <v>-4901</v>
      </c>
      <c r="Z38" s="84">
        <v>15715</v>
      </c>
      <c r="AA38" s="84">
        <v>17076</v>
      </c>
      <c r="AB38" s="85">
        <v>-1361</v>
      </c>
      <c r="AC38" s="86"/>
      <c r="AD38" s="84">
        <v>16386</v>
      </c>
      <c r="AE38" s="84">
        <v>14897</v>
      </c>
      <c r="AF38" s="85">
        <v>1489</v>
      </c>
      <c r="AG38" s="87"/>
      <c r="AH38" s="84">
        <v>16996</v>
      </c>
      <c r="AI38" s="84">
        <v>13801</v>
      </c>
      <c r="AJ38" s="85">
        <v>3195</v>
      </c>
      <c r="AK38" s="84"/>
      <c r="AL38" s="84">
        <v>16808</v>
      </c>
      <c r="AM38" s="84">
        <v>13647</v>
      </c>
      <c r="AN38" s="85">
        <v>3161</v>
      </c>
      <c r="AO38" s="84"/>
      <c r="AP38" s="84">
        <v>16851</v>
      </c>
      <c r="AQ38" s="84">
        <v>12444</v>
      </c>
      <c r="AR38" s="85">
        <v>4407</v>
      </c>
      <c r="AS38" s="84"/>
      <c r="AT38" s="84">
        <v>14821</v>
      </c>
      <c r="AU38" s="84">
        <v>13799</v>
      </c>
      <c r="AV38" s="84">
        <v>1022</v>
      </c>
    </row>
    <row r="39" spans="1:53" ht="15.75" customHeight="1">
      <c r="A39" s="88" t="s">
        <v>25</v>
      </c>
      <c r="B39" s="92">
        <v>19028</v>
      </c>
      <c r="C39" s="92">
        <v>17814</v>
      </c>
      <c r="D39" s="93">
        <v>1214</v>
      </c>
      <c r="E39" s="94"/>
      <c r="F39" s="92">
        <v>17201</v>
      </c>
      <c r="G39" s="92">
        <v>14608</v>
      </c>
      <c r="H39" s="93">
        <v>2593</v>
      </c>
      <c r="I39" s="95"/>
      <c r="J39" s="92">
        <v>16788</v>
      </c>
      <c r="K39" s="92">
        <v>14350</v>
      </c>
      <c r="L39" s="93">
        <v>2438</v>
      </c>
      <c r="M39" s="92"/>
      <c r="N39" s="92">
        <v>16233</v>
      </c>
      <c r="O39" s="92">
        <v>18095</v>
      </c>
      <c r="P39" s="93">
        <v>-1862</v>
      </c>
      <c r="Q39" s="92"/>
      <c r="R39" s="92">
        <v>15794</v>
      </c>
      <c r="S39" s="92">
        <v>16065</v>
      </c>
      <c r="T39" s="93">
        <v>-271</v>
      </c>
      <c r="U39" s="96"/>
      <c r="V39" s="96">
        <v>15927</v>
      </c>
      <c r="W39" s="96">
        <v>17716</v>
      </c>
      <c r="X39" s="96">
        <v>-1789</v>
      </c>
      <c r="Z39" s="84">
        <v>16457</v>
      </c>
      <c r="AA39" s="84">
        <v>19650</v>
      </c>
      <c r="AB39" s="85">
        <v>-3193</v>
      </c>
      <c r="AC39" s="86"/>
      <c r="AD39" s="84">
        <v>17233</v>
      </c>
      <c r="AE39" s="84">
        <v>16554</v>
      </c>
      <c r="AF39" s="85">
        <v>679</v>
      </c>
      <c r="AG39" s="87"/>
      <c r="AH39" s="84">
        <v>16908</v>
      </c>
      <c r="AI39" s="84">
        <v>13731</v>
      </c>
      <c r="AJ39" s="85">
        <v>3177</v>
      </c>
      <c r="AK39" s="84"/>
      <c r="AL39" s="84">
        <v>17025</v>
      </c>
      <c r="AM39" s="84">
        <v>14186</v>
      </c>
      <c r="AN39" s="85">
        <v>2839</v>
      </c>
      <c r="AO39" s="84"/>
      <c r="AP39" s="84">
        <v>13993</v>
      </c>
      <c r="AQ39" s="84">
        <v>13648</v>
      </c>
      <c r="AR39" s="85">
        <v>345</v>
      </c>
      <c r="AS39" s="84"/>
      <c r="AT39" s="84">
        <v>9223</v>
      </c>
      <c r="AU39" s="84">
        <v>14930</v>
      </c>
      <c r="AV39" s="84">
        <v>-5707</v>
      </c>
    </row>
    <row r="40" spans="1:53" ht="15.75" customHeight="1">
      <c r="A40" s="88" t="s">
        <v>26</v>
      </c>
      <c r="B40" s="92">
        <v>4398</v>
      </c>
      <c r="C40" s="92">
        <v>5227</v>
      </c>
      <c r="D40" s="93">
        <v>-829</v>
      </c>
      <c r="E40" s="94"/>
      <c r="F40" s="92">
        <v>3790</v>
      </c>
      <c r="G40" s="92">
        <v>3600</v>
      </c>
      <c r="H40" s="93">
        <v>190</v>
      </c>
      <c r="I40" s="95"/>
      <c r="J40" s="92">
        <v>3476</v>
      </c>
      <c r="K40" s="92">
        <v>3702</v>
      </c>
      <c r="L40" s="93">
        <v>-226</v>
      </c>
      <c r="M40" s="92"/>
      <c r="N40" s="92">
        <v>4236</v>
      </c>
      <c r="O40" s="92">
        <v>3715</v>
      </c>
      <c r="P40" s="93">
        <v>521</v>
      </c>
      <c r="Q40" s="92"/>
      <c r="R40" s="92">
        <v>3485</v>
      </c>
      <c r="S40" s="92">
        <v>3887</v>
      </c>
      <c r="T40" s="93">
        <v>-402</v>
      </c>
      <c r="U40" s="96"/>
      <c r="V40" s="96">
        <v>3708</v>
      </c>
      <c r="W40" s="96">
        <v>3702</v>
      </c>
      <c r="X40" s="96">
        <v>6</v>
      </c>
      <c r="Z40" s="84">
        <v>4262</v>
      </c>
      <c r="AA40" s="84">
        <v>4128</v>
      </c>
      <c r="AB40" s="85">
        <v>134</v>
      </c>
      <c r="AC40" s="86"/>
      <c r="AD40" s="84">
        <v>4203</v>
      </c>
      <c r="AE40" s="84">
        <v>4317</v>
      </c>
      <c r="AF40" s="85">
        <v>-114</v>
      </c>
      <c r="AG40" s="87"/>
      <c r="AH40" s="84">
        <v>3960</v>
      </c>
      <c r="AI40" s="84">
        <v>3469</v>
      </c>
      <c r="AJ40" s="85">
        <v>491</v>
      </c>
      <c r="AK40" s="84"/>
      <c r="AL40" s="84">
        <v>4189</v>
      </c>
      <c r="AM40" s="84">
        <v>3256</v>
      </c>
      <c r="AN40" s="85">
        <v>933</v>
      </c>
      <c r="AO40" s="84"/>
      <c r="AP40" s="84">
        <v>4162</v>
      </c>
      <c r="AQ40" s="84">
        <v>3113</v>
      </c>
      <c r="AR40" s="85">
        <v>1049</v>
      </c>
      <c r="AS40" s="84"/>
      <c r="AT40" s="84">
        <v>2194</v>
      </c>
      <c r="AU40" s="84">
        <v>4881</v>
      </c>
      <c r="AV40" s="84">
        <v>-2687</v>
      </c>
    </row>
    <row r="41" spans="1:53" ht="15.75" customHeight="1">
      <c r="A41" s="88" t="s">
        <v>27</v>
      </c>
      <c r="B41" s="92">
        <v>15471</v>
      </c>
      <c r="C41" s="92">
        <v>13800</v>
      </c>
      <c r="D41" s="93">
        <v>1671</v>
      </c>
      <c r="E41" s="94"/>
      <c r="F41" s="92">
        <v>10731</v>
      </c>
      <c r="G41" s="92">
        <v>9647</v>
      </c>
      <c r="H41" s="93">
        <v>1084</v>
      </c>
      <c r="I41" s="95"/>
      <c r="J41" s="92">
        <v>10237</v>
      </c>
      <c r="K41" s="92">
        <v>9159</v>
      </c>
      <c r="L41" s="93">
        <v>1078</v>
      </c>
      <c r="M41" s="92"/>
      <c r="N41" s="92">
        <v>11117</v>
      </c>
      <c r="O41" s="92">
        <v>10284</v>
      </c>
      <c r="P41" s="93">
        <v>833</v>
      </c>
      <c r="Q41" s="92"/>
      <c r="R41" s="92">
        <v>10682</v>
      </c>
      <c r="S41" s="92">
        <v>10895</v>
      </c>
      <c r="T41" s="93">
        <v>-213</v>
      </c>
      <c r="U41" s="96"/>
      <c r="V41" s="96">
        <v>11364</v>
      </c>
      <c r="W41" s="96">
        <v>10873</v>
      </c>
      <c r="X41" s="96">
        <v>491</v>
      </c>
      <c r="Z41" s="84">
        <v>14356</v>
      </c>
      <c r="AA41" s="84">
        <v>13322</v>
      </c>
      <c r="AB41" s="85">
        <v>1034</v>
      </c>
      <c r="AC41" s="86"/>
      <c r="AD41" s="84">
        <v>13651</v>
      </c>
      <c r="AE41" s="84">
        <v>13120</v>
      </c>
      <c r="AF41" s="85">
        <v>531</v>
      </c>
      <c r="AG41" s="87"/>
      <c r="AH41" s="84">
        <v>11758</v>
      </c>
      <c r="AI41" s="84">
        <v>12047</v>
      </c>
      <c r="AJ41" s="85">
        <v>-289</v>
      </c>
      <c r="AK41" s="84"/>
      <c r="AL41" s="84">
        <v>11325</v>
      </c>
      <c r="AM41" s="84">
        <v>10659</v>
      </c>
      <c r="AN41" s="85">
        <v>666</v>
      </c>
      <c r="AO41" s="84"/>
      <c r="AP41" s="84">
        <v>9163</v>
      </c>
      <c r="AQ41" s="84">
        <v>9565</v>
      </c>
      <c r="AR41" s="85">
        <v>-402</v>
      </c>
      <c r="AS41" s="84"/>
      <c r="AT41" s="84">
        <v>7293</v>
      </c>
      <c r="AU41" s="84">
        <v>10396</v>
      </c>
      <c r="AV41" s="84">
        <v>-3103</v>
      </c>
    </row>
    <row r="42" spans="1:53" ht="15.75" customHeight="1">
      <c r="A42" s="88" t="s">
        <v>28</v>
      </c>
      <c r="B42" s="92">
        <v>3177</v>
      </c>
      <c r="C42" s="92">
        <v>3087</v>
      </c>
      <c r="D42" s="93">
        <v>90</v>
      </c>
      <c r="E42" s="94"/>
      <c r="F42" s="92">
        <v>2406</v>
      </c>
      <c r="G42" s="92">
        <v>2430</v>
      </c>
      <c r="H42" s="93">
        <v>-24</v>
      </c>
      <c r="I42" s="95"/>
      <c r="J42" s="92">
        <v>2279</v>
      </c>
      <c r="K42" s="92">
        <v>1732</v>
      </c>
      <c r="L42" s="93">
        <v>547</v>
      </c>
      <c r="M42" s="92"/>
      <c r="N42" s="92">
        <v>2489</v>
      </c>
      <c r="O42" s="92">
        <v>1844</v>
      </c>
      <c r="P42" s="93">
        <v>645</v>
      </c>
      <c r="Q42" s="92"/>
      <c r="R42" s="92">
        <v>2073</v>
      </c>
      <c r="S42" s="92">
        <v>2086</v>
      </c>
      <c r="T42" s="93">
        <v>-13</v>
      </c>
      <c r="U42" s="96"/>
      <c r="V42" s="96">
        <v>1764</v>
      </c>
      <c r="W42" s="96">
        <v>1950</v>
      </c>
      <c r="X42" s="96">
        <v>-186</v>
      </c>
      <c r="Z42" s="84">
        <v>2195</v>
      </c>
      <c r="AA42" s="84">
        <v>2414</v>
      </c>
      <c r="AB42" s="85">
        <v>-219</v>
      </c>
      <c r="AC42" s="86"/>
      <c r="AD42" s="84">
        <v>2192</v>
      </c>
      <c r="AE42" s="84">
        <v>2358</v>
      </c>
      <c r="AF42" s="85">
        <v>-166</v>
      </c>
      <c r="AG42" s="87"/>
      <c r="AH42" s="84">
        <v>2283</v>
      </c>
      <c r="AI42" s="84">
        <v>1815</v>
      </c>
      <c r="AJ42" s="85">
        <v>468</v>
      </c>
      <c r="AK42" s="84"/>
      <c r="AL42" s="84">
        <v>1904</v>
      </c>
      <c r="AM42" s="84">
        <v>1645</v>
      </c>
      <c r="AN42" s="85">
        <v>259</v>
      </c>
      <c r="AO42" s="84"/>
      <c r="AP42" s="84">
        <v>1484</v>
      </c>
      <c r="AQ42" s="84">
        <v>1492</v>
      </c>
      <c r="AR42" s="85">
        <v>-8</v>
      </c>
      <c r="AS42" s="84"/>
      <c r="AT42" s="84">
        <v>1125</v>
      </c>
      <c r="AU42" s="84">
        <v>1550</v>
      </c>
      <c r="AV42" s="84">
        <v>-425</v>
      </c>
    </row>
    <row r="43" spans="1:53" ht="15.75" customHeight="1">
      <c r="A43" s="88" t="s">
        <v>29</v>
      </c>
      <c r="B43" s="92">
        <v>9816</v>
      </c>
      <c r="C43" s="92">
        <v>10251</v>
      </c>
      <c r="D43" s="93">
        <v>-435</v>
      </c>
      <c r="E43" s="94"/>
      <c r="F43" s="92">
        <v>9183</v>
      </c>
      <c r="G43" s="92">
        <v>7717</v>
      </c>
      <c r="H43" s="93">
        <v>1466</v>
      </c>
      <c r="I43" s="95"/>
      <c r="J43" s="92">
        <v>8462</v>
      </c>
      <c r="K43" s="92">
        <v>8188</v>
      </c>
      <c r="L43" s="93">
        <v>274</v>
      </c>
      <c r="M43" s="92"/>
      <c r="N43" s="92">
        <v>8166</v>
      </c>
      <c r="O43" s="92">
        <v>7561</v>
      </c>
      <c r="P43" s="93">
        <v>605</v>
      </c>
      <c r="Q43" s="92"/>
      <c r="R43" s="92">
        <v>7673</v>
      </c>
      <c r="S43" s="92">
        <v>8603</v>
      </c>
      <c r="T43" s="93">
        <v>-930</v>
      </c>
      <c r="U43" s="96"/>
      <c r="V43" s="96">
        <v>7896</v>
      </c>
      <c r="W43" s="96">
        <v>7806</v>
      </c>
      <c r="X43" s="96">
        <v>90</v>
      </c>
      <c r="Z43" s="84">
        <v>8997</v>
      </c>
      <c r="AA43" s="84">
        <v>9745</v>
      </c>
      <c r="AB43" s="85">
        <v>-748</v>
      </c>
      <c r="AC43" s="86"/>
      <c r="AD43" s="84">
        <v>8673</v>
      </c>
      <c r="AE43" s="84">
        <v>7875</v>
      </c>
      <c r="AF43" s="85">
        <v>798</v>
      </c>
      <c r="AG43" s="87"/>
      <c r="AH43" s="84">
        <v>8646</v>
      </c>
      <c r="AI43" s="84">
        <v>6920</v>
      </c>
      <c r="AJ43" s="85">
        <v>1726</v>
      </c>
      <c r="AK43" s="84"/>
      <c r="AL43" s="84">
        <v>8189</v>
      </c>
      <c r="AM43" s="84">
        <v>6557</v>
      </c>
      <c r="AN43" s="85">
        <v>1632</v>
      </c>
      <c r="AO43" s="84"/>
      <c r="AP43" s="84">
        <v>7234</v>
      </c>
      <c r="AQ43" s="84">
        <v>7189</v>
      </c>
      <c r="AR43" s="85">
        <v>45</v>
      </c>
      <c r="AS43" s="84"/>
      <c r="AT43" s="84">
        <v>6026</v>
      </c>
      <c r="AU43" s="84">
        <v>7841</v>
      </c>
      <c r="AV43" s="84">
        <v>-1815</v>
      </c>
    </row>
    <row r="44" spans="1:53" ht="15.75" customHeight="1">
      <c r="A44" s="88" t="s">
        <v>30</v>
      </c>
      <c r="B44" s="92">
        <v>4809</v>
      </c>
      <c r="C44" s="92">
        <v>5458</v>
      </c>
      <c r="D44" s="93">
        <v>-649</v>
      </c>
      <c r="E44" s="94"/>
      <c r="F44" s="92">
        <v>4202</v>
      </c>
      <c r="G44" s="92">
        <v>3551</v>
      </c>
      <c r="H44" s="93">
        <v>651</v>
      </c>
      <c r="I44" s="95"/>
      <c r="J44" s="92">
        <v>3888</v>
      </c>
      <c r="K44" s="92">
        <v>4108</v>
      </c>
      <c r="L44" s="93">
        <v>-220</v>
      </c>
      <c r="M44" s="92"/>
      <c r="N44" s="92">
        <v>4499</v>
      </c>
      <c r="O44" s="92">
        <v>3695</v>
      </c>
      <c r="P44" s="93">
        <v>804</v>
      </c>
      <c r="Q44" s="92"/>
      <c r="R44" s="92">
        <v>4423</v>
      </c>
      <c r="S44" s="92">
        <v>4318</v>
      </c>
      <c r="T44" s="93">
        <v>105</v>
      </c>
      <c r="U44" s="96"/>
      <c r="V44" s="96">
        <v>3704</v>
      </c>
      <c r="W44" s="96">
        <v>5129</v>
      </c>
      <c r="X44" s="96">
        <v>-1425</v>
      </c>
      <c r="Z44" s="84">
        <v>5205</v>
      </c>
      <c r="AA44" s="84">
        <v>5627</v>
      </c>
      <c r="AB44" s="85">
        <v>-422</v>
      </c>
      <c r="AC44" s="86"/>
      <c r="AD44" s="84">
        <v>4790</v>
      </c>
      <c r="AE44" s="84">
        <v>4390</v>
      </c>
      <c r="AF44" s="85">
        <v>400</v>
      </c>
      <c r="AG44" s="87"/>
      <c r="AH44" s="84">
        <v>4816</v>
      </c>
      <c r="AI44" s="84">
        <v>3524</v>
      </c>
      <c r="AJ44" s="85">
        <v>1292</v>
      </c>
      <c r="AK44" s="84"/>
      <c r="AL44" s="84">
        <v>4349</v>
      </c>
      <c r="AM44" s="84">
        <v>3555</v>
      </c>
      <c r="AN44" s="85">
        <v>794</v>
      </c>
      <c r="AO44" s="84"/>
      <c r="AP44" s="84">
        <v>3562</v>
      </c>
      <c r="AQ44" s="84">
        <v>3623</v>
      </c>
      <c r="AR44" s="85">
        <v>-61</v>
      </c>
      <c r="AS44" s="84"/>
      <c r="AT44" s="84">
        <v>3213</v>
      </c>
      <c r="AU44" s="84">
        <v>3648</v>
      </c>
      <c r="AV44" s="84">
        <v>-435</v>
      </c>
    </row>
    <row r="45" spans="1:53" ht="15.75" customHeight="1">
      <c r="A45" s="88" t="s">
        <v>31</v>
      </c>
      <c r="B45" s="92">
        <v>8285</v>
      </c>
      <c r="C45" s="92">
        <v>8266</v>
      </c>
      <c r="D45" s="93">
        <v>19</v>
      </c>
      <c r="E45" s="94"/>
      <c r="F45" s="92">
        <v>7139</v>
      </c>
      <c r="G45" s="92">
        <v>6402</v>
      </c>
      <c r="H45" s="93">
        <v>737</v>
      </c>
      <c r="I45" s="95"/>
      <c r="J45" s="92">
        <v>7043</v>
      </c>
      <c r="K45" s="92">
        <v>6282</v>
      </c>
      <c r="L45" s="93">
        <v>761</v>
      </c>
      <c r="M45" s="92"/>
      <c r="N45" s="92">
        <v>8006</v>
      </c>
      <c r="O45" s="92">
        <v>6938</v>
      </c>
      <c r="P45" s="93">
        <v>1068</v>
      </c>
      <c r="Q45" s="92"/>
      <c r="R45" s="92">
        <v>7277</v>
      </c>
      <c r="S45" s="92">
        <v>7070</v>
      </c>
      <c r="T45" s="93">
        <v>207</v>
      </c>
      <c r="U45" s="96"/>
      <c r="V45" s="96">
        <v>7685</v>
      </c>
      <c r="W45" s="96">
        <v>7247</v>
      </c>
      <c r="X45" s="96">
        <v>438</v>
      </c>
      <c r="Z45" s="84">
        <v>7465</v>
      </c>
      <c r="AA45" s="84">
        <v>10546</v>
      </c>
      <c r="AB45" s="85">
        <v>-3081</v>
      </c>
      <c r="AC45" s="86"/>
      <c r="AD45" s="84">
        <v>9724</v>
      </c>
      <c r="AE45" s="84">
        <v>7335</v>
      </c>
      <c r="AF45" s="85">
        <v>2389</v>
      </c>
      <c r="AG45" s="87"/>
      <c r="AH45" s="84">
        <v>8519</v>
      </c>
      <c r="AI45" s="84">
        <v>6789</v>
      </c>
      <c r="AJ45" s="85">
        <v>1730</v>
      </c>
      <c r="AK45" s="84"/>
      <c r="AL45" s="84">
        <v>8106</v>
      </c>
      <c r="AM45" s="84">
        <v>6693</v>
      </c>
      <c r="AN45" s="85">
        <v>1413</v>
      </c>
      <c r="AO45" s="84"/>
      <c r="AP45" s="84">
        <v>7654</v>
      </c>
      <c r="AQ45" s="84">
        <v>5786</v>
      </c>
      <c r="AR45" s="85">
        <v>1868</v>
      </c>
      <c r="AS45" s="84"/>
      <c r="AT45" s="84">
        <v>4670</v>
      </c>
      <c r="AU45" s="84">
        <v>6416</v>
      </c>
      <c r="AV45" s="84">
        <v>-1746</v>
      </c>
    </row>
    <row r="46" spans="1:53" ht="15.75" customHeight="1" thickBot="1">
      <c r="A46" s="88" t="s">
        <v>32</v>
      </c>
      <c r="B46" s="92">
        <v>3142</v>
      </c>
      <c r="C46" s="92">
        <v>4170</v>
      </c>
      <c r="D46" s="93">
        <v>-1028</v>
      </c>
      <c r="E46" s="92"/>
      <c r="F46" s="92">
        <v>3265</v>
      </c>
      <c r="G46" s="92">
        <v>2720</v>
      </c>
      <c r="H46" s="93">
        <v>545</v>
      </c>
      <c r="I46" s="92"/>
      <c r="J46" s="92">
        <v>3067</v>
      </c>
      <c r="K46" s="92">
        <v>2489</v>
      </c>
      <c r="L46" s="93">
        <v>578</v>
      </c>
      <c r="M46" s="92"/>
      <c r="N46" s="92">
        <v>3046</v>
      </c>
      <c r="O46" s="334">
        <v>2884</v>
      </c>
      <c r="P46" s="341">
        <v>162</v>
      </c>
      <c r="Q46" s="334"/>
      <c r="R46" s="334">
        <v>2625</v>
      </c>
      <c r="S46" s="334">
        <v>2782</v>
      </c>
      <c r="T46" s="341">
        <v>-157</v>
      </c>
      <c r="U46" s="342"/>
      <c r="V46" s="342">
        <v>2918</v>
      </c>
      <c r="W46" s="342">
        <v>3385</v>
      </c>
      <c r="X46" s="342">
        <v>-467</v>
      </c>
      <c r="Y46" s="326"/>
      <c r="Z46" s="330">
        <v>2914</v>
      </c>
      <c r="AA46" s="330">
        <v>3644</v>
      </c>
      <c r="AB46" s="340">
        <v>-730</v>
      </c>
      <c r="AC46" s="330"/>
      <c r="AD46" s="330">
        <v>3542</v>
      </c>
      <c r="AE46" s="330">
        <v>3494</v>
      </c>
      <c r="AF46" s="340">
        <v>48</v>
      </c>
      <c r="AG46" s="330"/>
      <c r="AH46" s="330">
        <v>3375</v>
      </c>
      <c r="AI46" s="330">
        <v>3657</v>
      </c>
      <c r="AJ46" s="340">
        <v>-282</v>
      </c>
      <c r="AK46" s="330"/>
      <c r="AL46" s="330">
        <v>3150</v>
      </c>
      <c r="AM46" s="330">
        <v>4150</v>
      </c>
      <c r="AN46" s="340">
        <v>-1000</v>
      </c>
      <c r="AO46" s="330"/>
      <c r="AP46" s="330">
        <v>3470</v>
      </c>
      <c r="AQ46" s="330">
        <v>2353</v>
      </c>
      <c r="AR46" s="340">
        <v>1117</v>
      </c>
      <c r="AS46" s="330"/>
      <c r="AT46" s="330">
        <v>2247</v>
      </c>
      <c r="AU46" s="330">
        <v>2769</v>
      </c>
      <c r="AV46" s="330">
        <v>-522</v>
      </c>
    </row>
    <row r="47" spans="1:53" ht="9" customHeight="1" thickTop="1">
      <c r="A47" s="97"/>
      <c r="B47" s="98"/>
      <c r="C47" s="98"/>
      <c r="D47" s="99"/>
      <c r="E47" s="98"/>
      <c r="F47" s="98"/>
      <c r="G47" s="98"/>
      <c r="H47" s="99"/>
      <c r="I47" s="98"/>
      <c r="J47" s="98"/>
      <c r="K47" s="98"/>
      <c r="L47" s="99"/>
      <c r="M47" s="98"/>
      <c r="N47" s="98"/>
      <c r="O47" s="84"/>
      <c r="P47" s="85"/>
      <c r="Q47" s="84"/>
      <c r="R47" s="84"/>
      <c r="S47" s="84"/>
      <c r="T47" s="85"/>
      <c r="U47" s="84"/>
      <c r="V47" s="84"/>
      <c r="W47" s="84"/>
      <c r="X47" s="84"/>
      <c r="Z47" s="100"/>
      <c r="AA47" s="100"/>
      <c r="AB47" s="100"/>
    </row>
    <row r="48" spans="1:53" ht="18" customHeight="1">
      <c r="A48" s="463" t="s">
        <v>541</v>
      </c>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c r="AP48" s="463"/>
      <c r="AQ48" s="463"/>
      <c r="AR48" s="463"/>
      <c r="AS48" s="463"/>
      <c r="AT48" s="463"/>
      <c r="AU48" s="463"/>
      <c r="AV48" s="463"/>
      <c r="AW48" s="52"/>
      <c r="AX48" s="52"/>
      <c r="AY48" s="52"/>
      <c r="AZ48" s="52"/>
      <c r="BA48" s="52"/>
    </row>
    <row r="49" spans="1:48" ht="22.5" customHeight="1">
      <c r="A49" s="454" t="s">
        <v>600</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c r="AP49" s="454"/>
      <c r="AQ49" s="454"/>
      <c r="AR49" s="454"/>
      <c r="AS49" s="454"/>
      <c r="AT49" s="454"/>
      <c r="AU49" s="454"/>
      <c r="AV49" s="454"/>
    </row>
    <row r="50" spans="1:48" ht="18" customHeight="1">
      <c r="A50" s="454" t="s">
        <v>585</v>
      </c>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454"/>
      <c r="AV50" s="454"/>
    </row>
    <row r="51" spans="1:48" ht="15.75" customHeight="1">
      <c r="B51" s="71"/>
      <c r="C51" s="71"/>
      <c r="D51" s="71"/>
      <c r="E51" s="101"/>
      <c r="F51" s="101"/>
      <c r="G51" s="101"/>
      <c r="H51" s="71"/>
      <c r="I51" s="71"/>
      <c r="J51" s="71"/>
      <c r="K51" s="71"/>
      <c r="L51" s="71"/>
      <c r="M51" s="71"/>
      <c r="N51" s="71"/>
      <c r="O51" s="71"/>
      <c r="P51" s="71"/>
      <c r="Q51" s="71"/>
      <c r="R51" s="71"/>
      <c r="S51" s="71"/>
      <c r="T51" s="71"/>
      <c r="U51" s="71"/>
      <c r="V51" s="71"/>
      <c r="W51" s="71"/>
      <c r="X51" s="71"/>
    </row>
    <row r="52" spans="1:48" hidden="1">
      <c r="B52" s="90"/>
      <c r="C52" s="90"/>
      <c r="D52" s="90"/>
      <c r="E52" s="90"/>
      <c r="F52" s="90"/>
      <c r="G52" s="90"/>
      <c r="H52" s="90"/>
      <c r="I52" s="90"/>
      <c r="J52" s="90"/>
      <c r="K52" s="90"/>
      <c r="L52" s="90"/>
      <c r="M52" s="90"/>
      <c r="N52" s="90"/>
      <c r="O52" s="90"/>
      <c r="P52" s="90"/>
      <c r="Q52" s="90"/>
      <c r="R52" s="90"/>
      <c r="S52" s="90"/>
      <c r="T52" s="90"/>
      <c r="U52" s="90"/>
      <c r="V52" s="90"/>
      <c r="W52" s="90"/>
      <c r="X52" s="90"/>
    </row>
  </sheetData>
  <mergeCells count="55">
    <mergeCell ref="H7:H8"/>
    <mergeCell ref="AD7:AD8"/>
    <mergeCell ref="A3:X3"/>
    <mergeCell ref="A5:A8"/>
    <mergeCell ref="B5:D6"/>
    <mergeCell ref="F5:H6"/>
    <mergeCell ref="J5:L6"/>
    <mergeCell ref="N5:P6"/>
    <mergeCell ref="R5:T6"/>
    <mergeCell ref="V5:X6"/>
    <mergeCell ref="B7:B8"/>
    <mergeCell ref="R7:R8"/>
    <mergeCell ref="C7:C8"/>
    <mergeCell ref="D7:D8"/>
    <mergeCell ref="F7:F8"/>
    <mergeCell ref="G7:G8"/>
    <mergeCell ref="J7:J8"/>
    <mergeCell ref="K7:K8"/>
    <mergeCell ref="L7:L8"/>
    <mergeCell ref="N7:N8"/>
    <mergeCell ref="O7:O8"/>
    <mergeCell ref="X7:X8"/>
    <mergeCell ref="P7:P8"/>
    <mergeCell ref="S7:S8"/>
    <mergeCell ref="T7:T8"/>
    <mergeCell ref="V7:V8"/>
    <mergeCell ref="W7:W8"/>
    <mergeCell ref="AR7:AR8"/>
    <mergeCell ref="AV7:AV8"/>
    <mergeCell ref="Z7:Z8"/>
    <mergeCell ref="AA7:AA8"/>
    <mergeCell ref="AE7:AE8"/>
    <mergeCell ref="AH7:AH8"/>
    <mergeCell ref="AI7:AI8"/>
    <mergeCell ref="AL7:AL8"/>
    <mergeCell ref="AT7:AT8"/>
    <mergeCell ref="AM7:AM8"/>
    <mergeCell ref="AP7:AP8"/>
    <mergeCell ref="AQ7:AQ8"/>
    <mergeCell ref="A4:AV4"/>
    <mergeCell ref="A48:AV48"/>
    <mergeCell ref="A49:AV49"/>
    <mergeCell ref="A50:AV50"/>
    <mergeCell ref="A2:AV2"/>
    <mergeCell ref="AU7:AU8"/>
    <mergeCell ref="Z5:AB6"/>
    <mergeCell ref="AD5:AF6"/>
    <mergeCell ref="AH5:AJ6"/>
    <mergeCell ref="AL5:AN6"/>
    <mergeCell ref="AP5:AR6"/>
    <mergeCell ref="AT5:AV6"/>
    <mergeCell ref="AB7:AB8"/>
    <mergeCell ref="AF7:AF8"/>
    <mergeCell ref="AJ7:AJ8"/>
    <mergeCell ref="AN7:AN8"/>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A52"/>
  <sheetViews>
    <sheetView showGridLines="0" zoomScaleNormal="100" workbookViewId="0"/>
  </sheetViews>
  <sheetFormatPr baseColWidth="10" defaultColWidth="0" defaultRowHeight="12.75" zeroHeight="1"/>
  <cols>
    <col min="1" max="1" width="22.5703125" style="52" customWidth="1"/>
    <col min="2" max="2" width="16.42578125" style="52" customWidth="1"/>
    <col min="3" max="3" width="14.28515625" style="52" customWidth="1"/>
    <col min="4" max="4" width="13" style="52" customWidth="1"/>
    <col min="5" max="5" width="3.5703125" style="52" customWidth="1"/>
    <col min="6" max="6" width="16.42578125" style="52" customWidth="1"/>
    <col min="7" max="7" width="14.28515625" style="52" customWidth="1"/>
    <col min="8" max="8" width="13" style="52" customWidth="1"/>
    <col min="9" max="9" width="2.7109375" style="52" customWidth="1"/>
    <col min="10" max="10" width="16.42578125" style="52" customWidth="1"/>
    <col min="11" max="11" width="14.28515625" style="52" customWidth="1"/>
    <col min="12" max="12" width="13" style="52" customWidth="1"/>
    <col min="13" max="13" width="1.85546875" style="52" customWidth="1"/>
    <col min="14" max="14" width="16.42578125" style="52" customWidth="1"/>
    <col min="15" max="15" width="14.28515625" style="52" customWidth="1"/>
    <col min="16" max="16" width="13" style="52" customWidth="1"/>
    <col min="17" max="17" width="3.42578125" style="52" customWidth="1"/>
    <col min="18" max="18" width="17.42578125" style="52" customWidth="1"/>
    <col min="19" max="19" width="16.5703125" style="52" customWidth="1"/>
    <col min="20" max="20" width="13" style="52" customWidth="1"/>
    <col min="21" max="21" width="2.7109375" style="52" customWidth="1"/>
    <col min="22" max="22" width="16.42578125" style="52" customWidth="1"/>
    <col min="23" max="23" width="14.28515625" style="52" customWidth="1"/>
    <col min="24" max="24" width="13" style="52" customWidth="1"/>
    <col min="25" max="25" width="2.7109375" style="1" customWidth="1"/>
    <col min="26" max="26" width="16.42578125" style="1" customWidth="1"/>
    <col min="27" max="27" width="14.28515625" style="1" customWidth="1"/>
    <col min="28" max="28" width="13" style="1" customWidth="1"/>
    <col min="29" max="29" width="1.42578125" style="1" customWidth="1"/>
    <col min="30" max="30" width="13.42578125" style="44" bestFit="1" customWidth="1"/>
    <col min="31" max="32" width="11.42578125" style="44" customWidth="1"/>
    <col min="33" max="33" width="0.85546875" style="44" customWidth="1"/>
    <col min="34" max="34" width="13.42578125" style="44" bestFit="1" customWidth="1"/>
    <col min="35" max="36" width="11.42578125" style="44" customWidth="1"/>
    <col min="37" max="37" width="1.7109375" style="44" customWidth="1"/>
    <col min="38" max="38" width="13.42578125" style="44" bestFit="1" customWidth="1"/>
    <col min="39" max="40" width="11.42578125" style="44" customWidth="1"/>
    <col min="41" max="41" width="1.28515625" style="44" customWidth="1"/>
    <col min="42" max="42" width="13.42578125" style="44" bestFit="1" customWidth="1"/>
    <col min="43" max="44" width="11.42578125" style="44" customWidth="1"/>
    <col min="45" max="45" width="1.7109375" style="44" customWidth="1"/>
    <col min="46" max="46" width="13.42578125" style="44" bestFit="1" customWidth="1"/>
    <col min="47" max="48" width="11.42578125" style="44" customWidth="1"/>
    <col min="49" max="49" width="3.7109375" style="44" customWidth="1"/>
    <col min="50" max="53" width="0" style="44" hidden="1" customWidth="1"/>
    <col min="54" max="16384" width="11.42578125" style="52" hidden="1"/>
  </cols>
  <sheetData>
    <row r="1" spans="1:53">
      <c r="A1" s="74"/>
      <c r="B1" s="75"/>
      <c r="C1" s="75"/>
      <c r="D1" s="75"/>
      <c r="E1" s="75"/>
      <c r="F1" s="75"/>
      <c r="G1" s="75"/>
      <c r="H1" s="76"/>
      <c r="I1" s="75"/>
      <c r="J1" s="75"/>
      <c r="K1" s="75"/>
      <c r="L1" s="77"/>
      <c r="M1" s="77"/>
      <c r="N1" s="75"/>
      <c r="O1" s="75"/>
      <c r="P1" s="75"/>
      <c r="Q1" s="75"/>
      <c r="R1" s="75"/>
      <c r="S1" s="75"/>
      <c r="T1" s="75"/>
      <c r="U1" s="77"/>
      <c r="V1" s="75"/>
      <c r="W1" s="75"/>
      <c r="X1" s="75"/>
    </row>
    <row r="2" spans="1:53" s="79" customFormat="1">
      <c r="A2" s="449" t="s">
        <v>609</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78"/>
      <c r="AX2" s="78"/>
      <c r="AY2" s="78"/>
      <c r="AZ2" s="78"/>
      <c r="BA2" s="78"/>
    </row>
    <row r="3" spans="1:53" s="79" customFormat="1" ht="18" customHeight="1">
      <c r="A3" s="527" t="s">
        <v>534</v>
      </c>
      <c r="B3" s="527"/>
      <c r="C3" s="527"/>
      <c r="D3" s="527"/>
      <c r="E3" s="527"/>
      <c r="F3" s="527"/>
      <c r="G3" s="527"/>
      <c r="H3" s="527"/>
      <c r="I3" s="527"/>
      <c r="J3" s="527"/>
      <c r="K3" s="527"/>
      <c r="L3" s="527"/>
      <c r="M3" s="527"/>
      <c r="N3" s="527"/>
      <c r="O3" s="527"/>
      <c r="P3" s="527"/>
      <c r="Q3" s="527"/>
      <c r="R3" s="527"/>
      <c r="S3" s="527"/>
      <c r="T3" s="527"/>
      <c r="U3" s="527"/>
      <c r="V3" s="527"/>
      <c r="W3" s="527"/>
      <c r="X3" s="527"/>
      <c r="Y3" s="29"/>
      <c r="Z3" s="1"/>
      <c r="AA3" s="1"/>
      <c r="AB3" s="1"/>
      <c r="AC3" s="1"/>
      <c r="AD3" s="78"/>
      <c r="AE3" s="78"/>
      <c r="AF3" s="78"/>
      <c r="AG3" s="78"/>
      <c r="AH3" s="78"/>
      <c r="AI3" s="78"/>
      <c r="AJ3" s="78"/>
      <c r="AK3" s="78"/>
      <c r="AL3" s="78"/>
      <c r="AM3" s="78"/>
      <c r="AN3" s="78"/>
      <c r="AO3" s="78"/>
      <c r="AP3" s="78"/>
      <c r="AQ3" s="78"/>
      <c r="AR3" s="78"/>
      <c r="AS3" s="78"/>
      <c r="AT3" s="78"/>
      <c r="AU3" s="78"/>
      <c r="AV3" s="78"/>
      <c r="AW3" s="78"/>
      <c r="AX3" s="78"/>
      <c r="AY3" s="78"/>
      <c r="AZ3" s="78"/>
      <c r="BA3" s="78"/>
    </row>
    <row r="4" spans="1:53" s="79" customFormat="1" ht="15.75" thickBot="1">
      <c r="A4" s="542"/>
      <c r="B4" s="542"/>
      <c r="C4" s="542"/>
      <c r="D4" s="542"/>
      <c r="E4" s="542"/>
      <c r="F4" s="542"/>
      <c r="G4" s="542"/>
      <c r="H4" s="542"/>
      <c r="I4" s="542"/>
      <c r="J4" s="542"/>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78"/>
      <c r="AX4" s="78"/>
      <c r="AY4" s="78"/>
      <c r="AZ4" s="78"/>
      <c r="BA4" s="78"/>
    </row>
    <row r="5" spans="1:53" ht="12.75" customHeight="1" thickTop="1">
      <c r="A5" s="539" t="s">
        <v>363</v>
      </c>
      <c r="B5" s="543" t="s">
        <v>416</v>
      </c>
      <c r="C5" s="543"/>
      <c r="D5" s="543"/>
      <c r="E5" s="82"/>
      <c r="F5" s="543" t="s">
        <v>417</v>
      </c>
      <c r="G5" s="543"/>
      <c r="H5" s="543"/>
      <c r="I5" s="82"/>
      <c r="J5" s="543" t="s">
        <v>418</v>
      </c>
      <c r="K5" s="543"/>
      <c r="L5" s="543"/>
      <c r="M5" s="82"/>
      <c r="N5" s="543" t="s">
        <v>419</v>
      </c>
      <c r="O5" s="543"/>
      <c r="P5" s="543"/>
      <c r="Q5" s="82"/>
      <c r="R5" s="543" t="s">
        <v>420</v>
      </c>
      <c r="S5" s="543"/>
      <c r="T5" s="543"/>
      <c r="U5" s="82"/>
      <c r="V5" s="543" t="s">
        <v>427</v>
      </c>
      <c r="W5" s="543"/>
      <c r="X5" s="543"/>
      <c r="Y5" s="545"/>
      <c r="Z5" s="543" t="s">
        <v>421</v>
      </c>
      <c r="AA5" s="543"/>
      <c r="AB5" s="543"/>
      <c r="AC5" s="82"/>
      <c r="AD5" s="543" t="s">
        <v>422</v>
      </c>
      <c r="AE5" s="543"/>
      <c r="AF5" s="543"/>
      <c r="AG5" s="82"/>
      <c r="AH5" s="543" t="s">
        <v>423</v>
      </c>
      <c r="AI5" s="543"/>
      <c r="AJ5" s="543"/>
      <c r="AK5" s="82"/>
      <c r="AL5" s="543" t="s">
        <v>424</v>
      </c>
      <c r="AM5" s="543"/>
      <c r="AN5" s="543"/>
      <c r="AO5" s="82"/>
      <c r="AP5" s="543" t="s">
        <v>425</v>
      </c>
      <c r="AQ5" s="543"/>
      <c r="AR5" s="543"/>
      <c r="AS5" s="82"/>
      <c r="AT5" s="543" t="s">
        <v>426</v>
      </c>
      <c r="AU5" s="543"/>
      <c r="AV5" s="543"/>
    </row>
    <row r="6" spans="1:53" ht="13.5" customHeight="1" thickBot="1">
      <c r="A6" s="540"/>
      <c r="B6" s="544"/>
      <c r="C6" s="544"/>
      <c r="D6" s="544"/>
      <c r="E6" s="83"/>
      <c r="F6" s="544"/>
      <c r="G6" s="544"/>
      <c r="H6" s="544"/>
      <c r="I6" s="83"/>
      <c r="J6" s="544"/>
      <c r="K6" s="544"/>
      <c r="L6" s="544"/>
      <c r="M6" s="83"/>
      <c r="N6" s="544"/>
      <c r="O6" s="544"/>
      <c r="P6" s="544"/>
      <c r="Q6" s="83"/>
      <c r="R6" s="544"/>
      <c r="S6" s="544"/>
      <c r="T6" s="544"/>
      <c r="U6" s="83"/>
      <c r="V6" s="544"/>
      <c r="W6" s="544"/>
      <c r="X6" s="544"/>
      <c r="Y6" s="546"/>
      <c r="Z6" s="544"/>
      <c r="AA6" s="544"/>
      <c r="AB6" s="544"/>
      <c r="AC6" s="83"/>
      <c r="AD6" s="544"/>
      <c r="AE6" s="544"/>
      <c r="AF6" s="544"/>
      <c r="AG6" s="83"/>
      <c r="AH6" s="544"/>
      <c r="AI6" s="544"/>
      <c r="AJ6" s="544"/>
      <c r="AK6" s="83"/>
      <c r="AL6" s="544"/>
      <c r="AM6" s="544"/>
      <c r="AN6" s="544"/>
      <c r="AO6" s="83"/>
      <c r="AP6" s="544"/>
      <c r="AQ6" s="544"/>
      <c r="AR6" s="544"/>
      <c r="AS6" s="83"/>
      <c r="AT6" s="544"/>
      <c r="AU6" s="544"/>
      <c r="AV6" s="544"/>
    </row>
    <row r="7" spans="1:53">
      <c r="A7" s="540"/>
      <c r="B7" s="535" t="s">
        <v>284</v>
      </c>
      <c r="C7" s="537" t="s">
        <v>283</v>
      </c>
      <c r="D7" s="535" t="s">
        <v>320</v>
      </c>
      <c r="E7" s="37"/>
      <c r="F7" s="535" t="s">
        <v>284</v>
      </c>
      <c r="G7" s="537" t="s">
        <v>283</v>
      </c>
      <c r="H7" s="535" t="s">
        <v>320</v>
      </c>
      <c r="I7" s="37"/>
      <c r="J7" s="535" t="s">
        <v>284</v>
      </c>
      <c r="K7" s="537" t="s">
        <v>283</v>
      </c>
      <c r="L7" s="535" t="s">
        <v>320</v>
      </c>
      <c r="M7" s="37"/>
      <c r="N7" s="535" t="s">
        <v>284</v>
      </c>
      <c r="O7" s="537" t="s">
        <v>283</v>
      </c>
      <c r="P7" s="535" t="s">
        <v>320</v>
      </c>
      <c r="Q7" s="37"/>
      <c r="R7" s="535" t="s">
        <v>284</v>
      </c>
      <c r="S7" s="537" t="s">
        <v>283</v>
      </c>
      <c r="T7" s="535" t="s">
        <v>320</v>
      </c>
      <c r="U7" s="37"/>
      <c r="V7" s="535" t="s">
        <v>284</v>
      </c>
      <c r="W7" s="537" t="s">
        <v>283</v>
      </c>
      <c r="X7" s="535" t="s">
        <v>320</v>
      </c>
      <c r="Y7" s="546"/>
      <c r="Z7" s="535" t="s">
        <v>284</v>
      </c>
      <c r="AA7" s="537" t="s">
        <v>283</v>
      </c>
      <c r="AB7" s="535" t="s">
        <v>320</v>
      </c>
      <c r="AC7" s="37"/>
      <c r="AD7" s="535" t="s">
        <v>284</v>
      </c>
      <c r="AE7" s="537" t="s">
        <v>283</v>
      </c>
      <c r="AF7" s="535" t="s">
        <v>320</v>
      </c>
      <c r="AG7" s="37"/>
      <c r="AH7" s="535" t="s">
        <v>284</v>
      </c>
      <c r="AI7" s="537" t="s">
        <v>283</v>
      </c>
      <c r="AJ7" s="535" t="s">
        <v>320</v>
      </c>
      <c r="AK7" s="37"/>
      <c r="AL7" s="535" t="s">
        <v>284</v>
      </c>
      <c r="AM7" s="537" t="s">
        <v>283</v>
      </c>
      <c r="AN7" s="535" t="s">
        <v>320</v>
      </c>
      <c r="AO7" s="37"/>
      <c r="AP7" s="535" t="s">
        <v>284</v>
      </c>
      <c r="AQ7" s="537" t="s">
        <v>283</v>
      </c>
      <c r="AR7" s="535" t="s">
        <v>320</v>
      </c>
      <c r="AS7" s="37"/>
      <c r="AT7" s="535" t="s">
        <v>284</v>
      </c>
      <c r="AU7" s="537" t="s">
        <v>283</v>
      </c>
      <c r="AV7" s="535" t="s">
        <v>320</v>
      </c>
    </row>
    <row r="8" spans="1:53" ht="13.5" thickBot="1">
      <c r="A8" s="532"/>
      <c r="B8" s="536"/>
      <c r="C8" s="538"/>
      <c r="D8" s="536"/>
      <c r="E8" s="39"/>
      <c r="F8" s="536"/>
      <c r="G8" s="538"/>
      <c r="H8" s="536"/>
      <c r="I8" s="39"/>
      <c r="J8" s="536"/>
      <c r="K8" s="538"/>
      <c r="L8" s="536"/>
      <c r="M8" s="39"/>
      <c r="N8" s="536"/>
      <c r="O8" s="538"/>
      <c r="P8" s="536"/>
      <c r="Q8" s="39"/>
      <c r="R8" s="536"/>
      <c r="S8" s="538"/>
      <c r="T8" s="536"/>
      <c r="U8" s="39"/>
      <c r="V8" s="536"/>
      <c r="W8" s="538"/>
      <c r="X8" s="536"/>
      <c r="Y8" s="547"/>
      <c r="Z8" s="536"/>
      <c r="AA8" s="538"/>
      <c r="AB8" s="536"/>
      <c r="AC8" s="39"/>
      <c r="AD8" s="536"/>
      <c r="AE8" s="538"/>
      <c r="AF8" s="536"/>
      <c r="AG8" s="39"/>
      <c r="AH8" s="536"/>
      <c r="AI8" s="538"/>
      <c r="AJ8" s="536"/>
      <c r="AK8" s="39"/>
      <c r="AL8" s="536"/>
      <c r="AM8" s="538"/>
      <c r="AN8" s="536"/>
      <c r="AO8" s="39"/>
      <c r="AP8" s="536"/>
      <c r="AQ8" s="538"/>
      <c r="AR8" s="536"/>
      <c r="AS8" s="39"/>
      <c r="AT8" s="536"/>
      <c r="AU8" s="538"/>
      <c r="AV8" s="536"/>
    </row>
    <row r="9" spans="1:53" ht="15.75" customHeight="1" thickTop="1">
      <c r="A9" s="35"/>
      <c r="B9" s="356"/>
      <c r="C9" s="356"/>
      <c r="D9" s="356"/>
      <c r="E9" s="356"/>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row>
    <row r="10" spans="1:53" ht="15.75" customHeight="1">
      <c r="A10" s="65" t="s">
        <v>198</v>
      </c>
      <c r="B10" s="344">
        <v>1773248</v>
      </c>
      <c r="C10" s="344">
        <v>1664227</v>
      </c>
      <c r="D10" s="344">
        <v>109021</v>
      </c>
      <c r="E10" s="345"/>
      <c r="F10" s="344">
        <v>1538173</v>
      </c>
      <c r="G10" s="346">
        <v>1381770</v>
      </c>
      <c r="H10" s="345">
        <v>156403</v>
      </c>
      <c r="I10" s="345"/>
      <c r="J10" s="344">
        <v>1391779</v>
      </c>
      <c r="K10" s="344">
        <v>1392244</v>
      </c>
      <c r="L10" s="345">
        <v>-465</v>
      </c>
      <c r="M10" s="345"/>
      <c r="N10" s="344">
        <v>1528776</v>
      </c>
      <c r="O10" s="347">
        <v>1443919</v>
      </c>
      <c r="P10" s="345">
        <v>84857</v>
      </c>
      <c r="Q10" s="345"/>
      <c r="R10" s="344">
        <v>1459662</v>
      </c>
      <c r="S10" s="344">
        <v>1484865</v>
      </c>
      <c r="T10" s="345">
        <v>-25203</v>
      </c>
      <c r="U10" s="140"/>
      <c r="V10" s="344">
        <v>1440587</v>
      </c>
      <c r="W10" s="344">
        <v>1470142</v>
      </c>
      <c r="X10" s="344">
        <v>-29555</v>
      </c>
      <c r="Y10" s="124"/>
      <c r="Z10" s="344">
        <v>1615959</v>
      </c>
      <c r="AA10" s="344">
        <v>1603615</v>
      </c>
      <c r="AB10" s="344">
        <v>12344</v>
      </c>
      <c r="AC10" s="345"/>
      <c r="AD10" s="344">
        <v>1585280</v>
      </c>
      <c r="AE10" s="346">
        <v>1527233</v>
      </c>
      <c r="AF10" s="345">
        <v>58047</v>
      </c>
      <c r="AG10" s="345"/>
      <c r="AH10" s="344">
        <v>1475934</v>
      </c>
      <c r="AI10" s="344">
        <v>1384966</v>
      </c>
      <c r="AJ10" s="345">
        <v>90968</v>
      </c>
      <c r="AK10" s="345"/>
      <c r="AL10" s="344">
        <v>1532809</v>
      </c>
      <c r="AM10" s="347">
        <v>1394670</v>
      </c>
      <c r="AN10" s="345">
        <v>138139</v>
      </c>
      <c r="AO10" s="345"/>
      <c r="AP10" s="344">
        <v>1302938</v>
      </c>
      <c r="AQ10" s="344">
        <v>1278242</v>
      </c>
      <c r="AR10" s="345">
        <v>24696</v>
      </c>
      <c r="AS10" s="140"/>
      <c r="AT10" s="344">
        <v>966957</v>
      </c>
      <c r="AU10" s="344">
        <v>1372216</v>
      </c>
      <c r="AV10" s="344">
        <v>-405259</v>
      </c>
    </row>
    <row r="11" spans="1:53" ht="15.75" customHeight="1">
      <c r="A11" s="27"/>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row>
    <row r="12" spans="1:53" ht="15.75" customHeight="1">
      <c r="A12" s="88" t="s">
        <v>0</v>
      </c>
      <c r="B12" s="84">
        <v>25595</v>
      </c>
      <c r="C12" s="84">
        <v>23447</v>
      </c>
      <c r="D12" s="85">
        <v>2148</v>
      </c>
      <c r="E12" s="86"/>
      <c r="F12" s="84">
        <v>21577</v>
      </c>
      <c r="G12" s="84">
        <v>19080</v>
      </c>
      <c r="H12" s="85">
        <v>2497</v>
      </c>
      <c r="I12" s="87"/>
      <c r="J12" s="84">
        <v>19345</v>
      </c>
      <c r="K12" s="84">
        <v>18680</v>
      </c>
      <c r="L12" s="85">
        <v>665</v>
      </c>
      <c r="M12" s="84"/>
      <c r="N12" s="84">
        <v>21678</v>
      </c>
      <c r="O12" s="84">
        <v>20494</v>
      </c>
      <c r="P12" s="85">
        <v>1184</v>
      </c>
      <c r="Q12" s="84"/>
      <c r="R12" s="84">
        <v>20458</v>
      </c>
      <c r="S12" s="84">
        <v>26168</v>
      </c>
      <c r="T12" s="85">
        <v>-5710</v>
      </c>
      <c r="U12" s="84"/>
      <c r="V12" s="84">
        <v>23042</v>
      </c>
      <c r="W12" s="84">
        <v>21653</v>
      </c>
      <c r="X12" s="84">
        <v>1389</v>
      </c>
      <c r="Z12" s="84">
        <v>22716</v>
      </c>
      <c r="AA12" s="84">
        <v>21688</v>
      </c>
      <c r="AB12" s="85">
        <v>1028</v>
      </c>
      <c r="AC12" s="86"/>
      <c r="AD12" s="84">
        <v>22171</v>
      </c>
      <c r="AE12" s="84">
        <v>23493</v>
      </c>
      <c r="AF12" s="85">
        <v>-1322</v>
      </c>
      <c r="AG12" s="87"/>
      <c r="AH12" s="84">
        <v>21386</v>
      </c>
      <c r="AI12" s="84">
        <v>18631</v>
      </c>
      <c r="AJ12" s="85">
        <v>2755</v>
      </c>
      <c r="AK12" s="84"/>
      <c r="AL12" s="84">
        <v>21244</v>
      </c>
      <c r="AM12" s="84">
        <v>19618</v>
      </c>
      <c r="AN12" s="85">
        <v>1626</v>
      </c>
      <c r="AO12" s="84"/>
      <c r="AP12" s="84">
        <v>18699</v>
      </c>
      <c r="AQ12" s="84">
        <v>16765</v>
      </c>
      <c r="AR12" s="85">
        <v>1934</v>
      </c>
      <c r="AS12" s="84"/>
      <c r="AT12" s="84">
        <v>12683</v>
      </c>
      <c r="AU12" s="84">
        <v>17032</v>
      </c>
      <c r="AV12" s="84">
        <v>-4349</v>
      </c>
    </row>
    <row r="13" spans="1:53" ht="15.75" customHeight="1">
      <c r="A13" s="88" t="s">
        <v>1</v>
      </c>
      <c r="B13" s="84">
        <v>92590</v>
      </c>
      <c r="C13" s="84">
        <v>81218</v>
      </c>
      <c r="D13" s="85">
        <v>11372</v>
      </c>
      <c r="E13" s="86"/>
      <c r="F13" s="84">
        <v>78933</v>
      </c>
      <c r="G13" s="84">
        <v>70720</v>
      </c>
      <c r="H13" s="85">
        <v>8213</v>
      </c>
      <c r="I13" s="87"/>
      <c r="J13" s="84">
        <v>75852</v>
      </c>
      <c r="K13" s="84">
        <v>69179</v>
      </c>
      <c r="L13" s="85">
        <v>6673</v>
      </c>
      <c r="M13" s="84"/>
      <c r="N13" s="84">
        <v>71279</v>
      </c>
      <c r="O13" s="84">
        <v>76009</v>
      </c>
      <c r="P13" s="85">
        <v>-4730</v>
      </c>
      <c r="Q13" s="84"/>
      <c r="R13" s="84">
        <v>68949</v>
      </c>
      <c r="S13" s="84">
        <v>75081</v>
      </c>
      <c r="T13" s="85">
        <v>-6132</v>
      </c>
      <c r="U13" s="84"/>
      <c r="V13" s="84">
        <v>66313</v>
      </c>
      <c r="W13" s="84">
        <v>69600</v>
      </c>
      <c r="X13" s="84">
        <v>-3287</v>
      </c>
      <c r="Z13" s="84">
        <v>74708</v>
      </c>
      <c r="AA13" s="84">
        <v>81689</v>
      </c>
      <c r="AB13" s="85">
        <v>-6981</v>
      </c>
      <c r="AC13" s="86"/>
      <c r="AD13" s="84">
        <v>77395</v>
      </c>
      <c r="AE13" s="84">
        <v>74301</v>
      </c>
      <c r="AF13" s="85">
        <v>3094</v>
      </c>
      <c r="AG13" s="87"/>
      <c r="AH13" s="84">
        <v>70696</v>
      </c>
      <c r="AI13" s="84">
        <v>63757</v>
      </c>
      <c r="AJ13" s="85">
        <v>6939</v>
      </c>
      <c r="AK13" s="84"/>
      <c r="AL13" s="84">
        <v>69579</v>
      </c>
      <c r="AM13" s="84">
        <v>69161</v>
      </c>
      <c r="AN13" s="85">
        <v>418</v>
      </c>
      <c r="AO13" s="84"/>
      <c r="AP13" s="84">
        <v>57387</v>
      </c>
      <c r="AQ13" s="84">
        <v>62829</v>
      </c>
      <c r="AR13" s="85">
        <v>-5442</v>
      </c>
      <c r="AS13" s="84"/>
      <c r="AT13" s="84">
        <v>42045</v>
      </c>
      <c r="AU13" s="84">
        <v>71929</v>
      </c>
      <c r="AV13" s="84">
        <v>-29884</v>
      </c>
    </row>
    <row r="14" spans="1:53" ht="15.75" customHeight="1">
      <c r="A14" s="88" t="s">
        <v>2</v>
      </c>
      <c r="B14" s="84">
        <v>25980</v>
      </c>
      <c r="C14" s="84">
        <v>26313</v>
      </c>
      <c r="D14" s="85">
        <v>-333</v>
      </c>
      <c r="E14" s="86"/>
      <c r="F14" s="84">
        <v>19996</v>
      </c>
      <c r="G14" s="84">
        <v>17534</v>
      </c>
      <c r="H14" s="85">
        <v>2462</v>
      </c>
      <c r="I14" s="87"/>
      <c r="J14" s="84">
        <v>17122</v>
      </c>
      <c r="K14" s="84">
        <v>17930</v>
      </c>
      <c r="L14" s="85">
        <v>-808</v>
      </c>
      <c r="M14" s="84"/>
      <c r="N14" s="84">
        <v>19460</v>
      </c>
      <c r="O14" s="84">
        <v>17125</v>
      </c>
      <c r="P14" s="85">
        <v>2335</v>
      </c>
      <c r="Q14" s="84"/>
      <c r="R14" s="84">
        <v>21927</v>
      </c>
      <c r="S14" s="84">
        <v>18571</v>
      </c>
      <c r="T14" s="85">
        <v>3356</v>
      </c>
      <c r="U14" s="84"/>
      <c r="V14" s="84">
        <v>18049</v>
      </c>
      <c r="W14" s="84">
        <v>19347</v>
      </c>
      <c r="X14" s="84">
        <v>-1298</v>
      </c>
      <c r="Z14" s="84">
        <v>20429</v>
      </c>
      <c r="AA14" s="84">
        <v>23062</v>
      </c>
      <c r="AB14" s="85">
        <v>-2633</v>
      </c>
      <c r="AC14" s="86"/>
      <c r="AD14" s="84">
        <v>19757</v>
      </c>
      <c r="AE14" s="84">
        <v>20197</v>
      </c>
      <c r="AF14" s="85">
        <v>-440</v>
      </c>
      <c r="AG14" s="87"/>
      <c r="AH14" s="84">
        <v>20335</v>
      </c>
      <c r="AI14" s="84">
        <v>17793</v>
      </c>
      <c r="AJ14" s="85">
        <v>2542</v>
      </c>
      <c r="AK14" s="84"/>
      <c r="AL14" s="84">
        <v>22627</v>
      </c>
      <c r="AM14" s="84">
        <v>18786</v>
      </c>
      <c r="AN14" s="85">
        <v>3841</v>
      </c>
      <c r="AO14" s="84"/>
      <c r="AP14" s="84">
        <v>17448</v>
      </c>
      <c r="AQ14" s="84">
        <v>17946</v>
      </c>
      <c r="AR14" s="85">
        <v>-498</v>
      </c>
      <c r="AS14" s="84"/>
      <c r="AT14" s="84">
        <v>12751</v>
      </c>
      <c r="AU14" s="84">
        <v>22573</v>
      </c>
      <c r="AV14" s="84">
        <v>-9822</v>
      </c>
    </row>
    <row r="15" spans="1:53" ht="15.75" customHeight="1">
      <c r="A15" s="88" t="s">
        <v>3</v>
      </c>
      <c r="B15" s="84">
        <v>12196</v>
      </c>
      <c r="C15" s="84">
        <v>11908</v>
      </c>
      <c r="D15" s="85">
        <v>288</v>
      </c>
      <c r="E15" s="86"/>
      <c r="F15" s="84">
        <v>10403</v>
      </c>
      <c r="G15" s="84">
        <v>8812</v>
      </c>
      <c r="H15" s="85">
        <v>1591</v>
      </c>
      <c r="I15" s="87"/>
      <c r="J15" s="84">
        <v>9468</v>
      </c>
      <c r="K15" s="84">
        <v>9286</v>
      </c>
      <c r="L15" s="85">
        <v>182</v>
      </c>
      <c r="M15" s="84"/>
      <c r="N15" s="84">
        <v>8954</v>
      </c>
      <c r="O15" s="84">
        <v>11371</v>
      </c>
      <c r="P15" s="85">
        <v>-2417</v>
      </c>
      <c r="Q15" s="84"/>
      <c r="R15" s="84">
        <v>9062</v>
      </c>
      <c r="S15" s="84">
        <v>9142</v>
      </c>
      <c r="T15" s="85">
        <v>-80</v>
      </c>
      <c r="U15" s="84"/>
      <c r="V15" s="84">
        <v>9252</v>
      </c>
      <c r="W15" s="84">
        <v>9025</v>
      </c>
      <c r="X15" s="84">
        <v>227</v>
      </c>
      <c r="Z15" s="84">
        <v>11312</v>
      </c>
      <c r="AA15" s="84">
        <v>10270</v>
      </c>
      <c r="AB15" s="85">
        <v>1042</v>
      </c>
      <c r="AC15" s="86"/>
      <c r="AD15" s="84">
        <v>11144</v>
      </c>
      <c r="AE15" s="84">
        <v>11099</v>
      </c>
      <c r="AF15" s="85">
        <v>45</v>
      </c>
      <c r="AG15" s="87"/>
      <c r="AH15" s="84">
        <v>9876</v>
      </c>
      <c r="AI15" s="84">
        <v>9571</v>
      </c>
      <c r="AJ15" s="85">
        <v>305</v>
      </c>
      <c r="AK15" s="84"/>
      <c r="AL15" s="84">
        <v>11480</v>
      </c>
      <c r="AM15" s="84">
        <v>13210</v>
      </c>
      <c r="AN15" s="85">
        <v>-1730</v>
      </c>
      <c r="AO15" s="84"/>
      <c r="AP15" s="84">
        <v>9650</v>
      </c>
      <c r="AQ15" s="84">
        <v>11019</v>
      </c>
      <c r="AR15" s="85">
        <v>-1369</v>
      </c>
      <c r="AS15" s="84"/>
      <c r="AT15" s="84">
        <v>7580</v>
      </c>
      <c r="AU15" s="84">
        <v>11616</v>
      </c>
      <c r="AV15" s="84">
        <v>-4036</v>
      </c>
    </row>
    <row r="16" spans="1:53" ht="15.75" customHeight="1">
      <c r="A16" s="88" t="s">
        <v>199</v>
      </c>
      <c r="B16" s="84">
        <v>70891</v>
      </c>
      <c r="C16" s="84">
        <v>64847</v>
      </c>
      <c r="D16" s="85">
        <v>6044</v>
      </c>
      <c r="E16" s="86"/>
      <c r="F16" s="84">
        <v>63175</v>
      </c>
      <c r="G16" s="84">
        <v>54439</v>
      </c>
      <c r="H16" s="85">
        <v>8736</v>
      </c>
      <c r="I16" s="87"/>
      <c r="J16" s="84">
        <v>56670</v>
      </c>
      <c r="K16" s="84">
        <v>56233</v>
      </c>
      <c r="L16" s="85">
        <v>437</v>
      </c>
      <c r="M16" s="84"/>
      <c r="N16" s="84">
        <v>64729</v>
      </c>
      <c r="O16" s="84">
        <v>57665</v>
      </c>
      <c r="P16" s="85">
        <v>7064</v>
      </c>
      <c r="Q16" s="84"/>
      <c r="R16" s="84">
        <v>59941</v>
      </c>
      <c r="S16" s="84">
        <v>60496</v>
      </c>
      <c r="T16" s="85">
        <v>-555</v>
      </c>
      <c r="U16" s="84"/>
      <c r="V16" s="84">
        <v>61274</v>
      </c>
      <c r="W16" s="84">
        <v>62002</v>
      </c>
      <c r="X16" s="84">
        <v>-728</v>
      </c>
      <c r="Z16" s="84">
        <v>63602</v>
      </c>
      <c r="AA16" s="84">
        <v>67747</v>
      </c>
      <c r="AB16" s="85">
        <v>-4145</v>
      </c>
      <c r="AC16" s="86"/>
      <c r="AD16" s="84">
        <v>64591</v>
      </c>
      <c r="AE16" s="84">
        <v>65385</v>
      </c>
      <c r="AF16" s="85">
        <v>-794</v>
      </c>
      <c r="AG16" s="87"/>
      <c r="AH16" s="84">
        <v>59092</v>
      </c>
      <c r="AI16" s="84">
        <v>55997</v>
      </c>
      <c r="AJ16" s="85">
        <v>3095</v>
      </c>
      <c r="AK16" s="84"/>
      <c r="AL16" s="84">
        <v>59424</v>
      </c>
      <c r="AM16" s="84">
        <v>53759</v>
      </c>
      <c r="AN16" s="85">
        <v>5665</v>
      </c>
      <c r="AO16" s="84"/>
      <c r="AP16" s="84">
        <v>48539</v>
      </c>
      <c r="AQ16" s="84">
        <v>52833</v>
      </c>
      <c r="AR16" s="85">
        <v>-4294</v>
      </c>
      <c r="AS16" s="84"/>
      <c r="AT16" s="84">
        <v>36363</v>
      </c>
      <c r="AU16" s="84">
        <v>51183</v>
      </c>
      <c r="AV16" s="84">
        <v>-14820</v>
      </c>
    </row>
    <row r="17" spans="1:48" ht="15.75" customHeight="1">
      <c r="A17" s="88" t="s">
        <v>5</v>
      </c>
      <c r="B17" s="84">
        <v>12187</v>
      </c>
      <c r="C17" s="84">
        <v>11754</v>
      </c>
      <c r="D17" s="85">
        <v>433</v>
      </c>
      <c r="E17" s="86"/>
      <c r="F17" s="84">
        <v>9336</v>
      </c>
      <c r="G17" s="84">
        <v>8652</v>
      </c>
      <c r="H17" s="85">
        <v>684</v>
      </c>
      <c r="I17" s="87"/>
      <c r="J17" s="84">
        <v>8939</v>
      </c>
      <c r="K17" s="84">
        <v>8603</v>
      </c>
      <c r="L17" s="85">
        <v>336</v>
      </c>
      <c r="M17" s="84"/>
      <c r="N17" s="84">
        <v>9554</v>
      </c>
      <c r="O17" s="84">
        <v>9166</v>
      </c>
      <c r="P17" s="85">
        <v>388</v>
      </c>
      <c r="Q17" s="84"/>
      <c r="R17" s="84">
        <v>9511</v>
      </c>
      <c r="S17" s="84">
        <v>9533</v>
      </c>
      <c r="T17" s="85">
        <v>-22</v>
      </c>
      <c r="U17" s="84"/>
      <c r="V17" s="84">
        <v>8748</v>
      </c>
      <c r="W17" s="84">
        <v>8507</v>
      </c>
      <c r="X17" s="84">
        <v>241</v>
      </c>
      <c r="Z17" s="84">
        <v>9997</v>
      </c>
      <c r="AA17" s="84">
        <v>9753</v>
      </c>
      <c r="AB17" s="85">
        <v>244</v>
      </c>
      <c r="AC17" s="86"/>
      <c r="AD17" s="84">
        <v>9616</v>
      </c>
      <c r="AE17" s="84">
        <v>9321</v>
      </c>
      <c r="AF17" s="85">
        <v>295</v>
      </c>
      <c r="AG17" s="87"/>
      <c r="AH17" s="84">
        <v>9971</v>
      </c>
      <c r="AI17" s="84">
        <v>9247</v>
      </c>
      <c r="AJ17" s="85">
        <v>724</v>
      </c>
      <c r="AK17" s="84"/>
      <c r="AL17" s="84">
        <v>9724</v>
      </c>
      <c r="AM17" s="84">
        <v>10225</v>
      </c>
      <c r="AN17" s="85">
        <v>-501</v>
      </c>
      <c r="AO17" s="84"/>
      <c r="AP17" s="84">
        <v>9062</v>
      </c>
      <c r="AQ17" s="84">
        <v>8057</v>
      </c>
      <c r="AR17" s="85">
        <v>1005</v>
      </c>
      <c r="AS17" s="84"/>
      <c r="AT17" s="84">
        <v>7311</v>
      </c>
      <c r="AU17" s="84">
        <v>8362</v>
      </c>
      <c r="AV17" s="84">
        <v>-1051</v>
      </c>
    </row>
    <row r="18" spans="1:48" ht="15.75" customHeight="1">
      <c r="A18" s="88" t="s">
        <v>6</v>
      </c>
      <c r="B18" s="84">
        <v>16289</v>
      </c>
      <c r="C18" s="84">
        <v>16515</v>
      </c>
      <c r="D18" s="85">
        <v>-226</v>
      </c>
      <c r="E18" s="86"/>
      <c r="F18" s="84">
        <v>15333</v>
      </c>
      <c r="G18" s="84">
        <v>12022</v>
      </c>
      <c r="H18" s="85">
        <v>3311</v>
      </c>
      <c r="I18" s="87"/>
      <c r="J18" s="84">
        <v>14918</v>
      </c>
      <c r="K18" s="84">
        <v>14132</v>
      </c>
      <c r="L18" s="85">
        <v>786</v>
      </c>
      <c r="M18" s="84"/>
      <c r="N18" s="84">
        <v>15161</v>
      </c>
      <c r="O18" s="84">
        <v>13802</v>
      </c>
      <c r="P18" s="85">
        <v>1359</v>
      </c>
      <c r="Q18" s="84"/>
      <c r="R18" s="84">
        <v>14751</v>
      </c>
      <c r="S18" s="84">
        <v>14833</v>
      </c>
      <c r="T18" s="85">
        <v>-82</v>
      </c>
      <c r="U18" s="84"/>
      <c r="V18" s="84">
        <v>15494</v>
      </c>
      <c r="W18" s="84">
        <v>14281</v>
      </c>
      <c r="X18" s="84">
        <v>1213</v>
      </c>
      <c r="Z18" s="84">
        <v>18787</v>
      </c>
      <c r="AA18" s="84">
        <v>16284</v>
      </c>
      <c r="AB18" s="85">
        <v>2503</v>
      </c>
      <c r="AC18" s="86"/>
      <c r="AD18" s="84">
        <v>16920</v>
      </c>
      <c r="AE18" s="84">
        <v>15538</v>
      </c>
      <c r="AF18" s="85">
        <v>1382</v>
      </c>
      <c r="AG18" s="87"/>
      <c r="AH18" s="84">
        <v>18785</v>
      </c>
      <c r="AI18" s="84">
        <v>15397</v>
      </c>
      <c r="AJ18" s="85">
        <v>3388</v>
      </c>
      <c r="AK18" s="84"/>
      <c r="AL18" s="84">
        <v>14615</v>
      </c>
      <c r="AM18" s="84">
        <v>16807</v>
      </c>
      <c r="AN18" s="85">
        <v>-2192</v>
      </c>
      <c r="AO18" s="84"/>
      <c r="AP18" s="84">
        <v>14050</v>
      </c>
      <c r="AQ18" s="84">
        <v>13962</v>
      </c>
      <c r="AR18" s="85">
        <v>88</v>
      </c>
      <c r="AS18" s="84"/>
      <c r="AT18" s="84">
        <v>12849</v>
      </c>
      <c r="AU18" s="84">
        <v>14461</v>
      </c>
      <c r="AV18" s="84">
        <v>-1612</v>
      </c>
    </row>
    <row r="19" spans="1:48" ht="15.75" customHeight="1">
      <c r="A19" s="88" t="s">
        <v>7</v>
      </c>
      <c r="B19" s="84">
        <v>74306</v>
      </c>
      <c r="C19" s="84">
        <v>65429</v>
      </c>
      <c r="D19" s="85">
        <v>8877</v>
      </c>
      <c r="E19" s="86"/>
      <c r="F19" s="84">
        <v>57167</v>
      </c>
      <c r="G19" s="84">
        <v>53426</v>
      </c>
      <c r="H19" s="85">
        <v>3741</v>
      </c>
      <c r="I19" s="87"/>
      <c r="J19" s="84">
        <v>49498</v>
      </c>
      <c r="K19" s="84">
        <v>51799</v>
      </c>
      <c r="L19" s="85">
        <v>-2301</v>
      </c>
      <c r="M19" s="84"/>
      <c r="N19" s="84">
        <v>55459</v>
      </c>
      <c r="O19" s="84">
        <v>52067</v>
      </c>
      <c r="P19" s="85">
        <v>3392</v>
      </c>
      <c r="Q19" s="84"/>
      <c r="R19" s="84">
        <v>56067</v>
      </c>
      <c r="S19" s="84">
        <v>53382</v>
      </c>
      <c r="T19" s="85">
        <v>2685</v>
      </c>
      <c r="U19" s="84"/>
      <c r="V19" s="84">
        <v>52039</v>
      </c>
      <c r="W19" s="84">
        <v>57378</v>
      </c>
      <c r="X19" s="84">
        <v>-5339</v>
      </c>
      <c r="Z19" s="84">
        <v>59806</v>
      </c>
      <c r="AA19" s="84">
        <v>60702</v>
      </c>
      <c r="AB19" s="85">
        <v>-896</v>
      </c>
      <c r="AC19" s="86"/>
      <c r="AD19" s="84">
        <v>60207</v>
      </c>
      <c r="AE19" s="84">
        <v>59743</v>
      </c>
      <c r="AF19" s="85">
        <v>464</v>
      </c>
      <c r="AG19" s="87"/>
      <c r="AH19" s="84">
        <v>52932</v>
      </c>
      <c r="AI19" s="84">
        <v>53957</v>
      </c>
      <c r="AJ19" s="85">
        <v>-1025</v>
      </c>
      <c r="AK19" s="84"/>
      <c r="AL19" s="84">
        <v>55317</v>
      </c>
      <c r="AM19" s="84">
        <v>50885</v>
      </c>
      <c r="AN19" s="85">
        <v>4432</v>
      </c>
      <c r="AO19" s="84"/>
      <c r="AP19" s="84">
        <v>43905</v>
      </c>
      <c r="AQ19" s="84">
        <v>44499</v>
      </c>
      <c r="AR19" s="85">
        <v>-594</v>
      </c>
      <c r="AS19" s="84"/>
      <c r="AT19" s="84">
        <v>32037</v>
      </c>
      <c r="AU19" s="84">
        <v>47353</v>
      </c>
      <c r="AV19" s="84">
        <v>-15316</v>
      </c>
    </row>
    <row r="20" spans="1:48" ht="15.75" customHeight="1">
      <c r="A20" s="88" t="s">
        <v>329</v>
      </c>
      <c r="B20" s="84">
        <v>126424</v>
      </c>
      <c r="C20" s="84">
        <v>128785</v>
      </c>
      <c r="D20" s="85">
        <v>-2361</v>
      </c>
      <c r="E20" s="86"/>
      <c r="F20" s="84">
        <v>117917</v>
      </c>
      <c r="G20" s="84">
        <v>105618</v>
      </c>
      <c r="H20" s="85">
        <v>12299</v>
      </c>
      <c r="I20" s="87"/>
      <c r="J20" s="84">
        <v>101834</v>
      </c>
      <c r="K20" s="84">
        <v>98250</v>
      </c>
      <c r="L20" s="85">
        <v>3584</v>
      </c>
      <c r="M20" s="84"/>
      <c r="N20" s="84">
        <v>119086</v>
      </c>
      <c r="O20" s="84">
        <v>104499</v>
      </c>
      <c r="P20" s="85">
        <v>14587</v>
      </c>
      <c r="Q20" s="84"/>
      <c r="R20" s="84">
        <v>113651</v>
      </c>
      <c r="S20" s="84">
        <v>103635</v>
      </c>
      <c r="T20" s="85">
        <v>10016</v>
      </c>
      <c r="U20" s="84"/>
      <c r="V20" s="84">
        <v>106873</v>
      </c>
      <c r="W20" s="84">
        <v>107844</v>
      </c>
      <c r="X20" s="84">
        <v>-971</v>
      </c>
      <c r="Z20" s="84">
        <v>124012</v>
      </c>
      <c r="AA20" s="84">
        <v>118860</v>
      </c>
      <c r="AB20" s="85">
        <v>5152</v>
      </c>
      <c r="AC20" s="86"/>
      <c r="AD20" s="84">
        <v>117527</v>
      </c>
      <c r="AE20" s="84">
        <v>116213</v>
      </c>
      <c r="AF20" s="85">
        <v>1314</v>
      </c>
      <c r="AG20" s="87"/>
      <c r="AH20" s="84">
        <v>106135</v>
      </c>
      <c r="AI20" s="84">
        <v>115120</v>
      </c>
      <c r="AJ20" s="85">
        <v>-8985</v>
      </c>
      <c r="AK20" s="84"/>
      <c r="AL20" s="84">
        <v>118076</v>
      </c>
      <c r="AM20" s="84">
        <v>114135</v>
      </c>
      <c r="AN20" s="85">
        <v>3941</v>
      </c>
      <c r="AO20" s="84"/>
      <c r="AP20" s="84">
        <v>97688</v>
      </c>
      <c r="AQ20" s="84">
        <v>97236</v>
      </c>
      <c r="AR20" s="85">
        <v>452</v>
      </c>
      <c r="AS20" s="84"/>
      <c r="AT20" s="84">
        <v>64282</v>
      </c>
      <c r="AU20" s="84">
        <v>112082</v>
      </c>
      <c r="AV20" s="84">
        <v>-47800</v>
      </c>
    </row>
    <row r="21" spans="1:48" ht="15.75" customHeight="1">
      <c r="A21" s="88" t="s">
        <v>330</v>
      </c>
      <c r="B21" s="84">
        <v>133574</v>
      </c>
      <c r="C21" s="84">
        <v>154542</v>
      </c>
      <c r="D21" s="85">
        <v>-20968</v>
      </c>
      <c r="E21" s="86"/>
      <c r="F21" s="84">
        <v>126234</v>
      </c>
      <c r="G21" s="84">
        <v>122045</v>
      </c>
      <c r="H21" s="85">
        <v>4189</v>
      </c>
      <c r="I21" s="87"/>
      <c r="J21" s="84">
        <v>118124</v>
      </c>
      <c r="K21" s="84">
        <v>120320</v>
      </c>
      <c r="L21" s="85">
        <v>-2196</v>
      </c>
      <c r="M21" s="84"/>
      <c r="N21" s="84">
        <v>128528</v>
      </c>
      <c r="O21" s="84">
        <v>119877</v>
      </c>
      <c r="P21" s="85">
        <v>8651</v>
      </c>
      <c r="Q21" s="84"/>
      <c r="R21" s="84">
        <v>122869</v>
      </c>
      <c r="S21" s="84">
        <v>115753</v>
      </c>
      <c r="T21" s="85">
        <v>7116</v>
      </c>
      <c r="U21" s="84"/>
      <c r="V21" s="84">
        <v>125396</v>
      </c>
      <c r="W21" s="84">
        <v>123594</v>
      </c>
      <c r="X21" s="84">
        <v>1802</v>
      </c>
      <c r="Z21" s="84">
        <v>136297</v>
      </c>
      <c r="AA21" s="84">
        <v>132292</v>
      </c>
      <c r="AB21" s="85">
        <v>4005</v>
      </c>
      <c r="AC21" s="86"/>
      <c r="AD21" s="84">
        <v>132390</v>
      </c>
      <c r="AE21" s="84">
        <v>119982</v>
      </c>
      <c r="AF21" s="85">
        <v>12408</v>
      </c>
      <c r="AG21" s="87"/>
      <c r="AH21" s="84">
        <v>122084</v>
      </c>
      <c r="AI21" s="84">
        <v>114510</v>
      </c>
      <c r="AJ21" s="85">
        <v>7574</v>
      </c>
      <c r="AK21" s="84"/>
      <c r="AL21" s="84">
        <v>124809</v>
      </c>
      <c r="AM21" s="84">
        <v>117569</v>
      </c>
      <c r="AN21" s="85">
        <v>7240</v>
      </c>
      <c r="AO21" s="84"/>
      <c r="AP21" s="84">
        <v>111705</v>
      </c>
      <c r="AQ21" s="84">
        <v>104746</v>
      </c>
      <c r="AR21" s="85">
        <v>6959</v>
      </c>
      <c r="AS21" s="84"/>
      <c r="AT21" s="84">
        <v>91599</v>
      </c>
      <c r="AU21" s="84">
        <v>112884</v>
      </c>
      <c r="AV21" s="84">
        <v>-21285</v>
      </c>
    </row>
    <row r="22" spans="1:48" ht="15.75" customHeight="1">
      <c r="A22" s="88" t="s">
        <v>8</v>
      </c>
      <c r="B22" s="84">
        <v>20331</v>
      </c>
      <c r="C22" s="84">
        <v>17710</v>
      </c>
      <c r="D22" s="85">
        <v>2621</v>
      </c>
      <c r="E22" s="86"/>
      <c r="F22" s="84">
        <v>16285</v>
      </c>
      <c r="G22" s="84">
        <v>14899</v>
      </c>
      <c r="H22" s="85">
        <v>1386</v>
      </c>
      <c r="I22" s="87"/>
      <c r="J22" s="84">
        <v>14052</v>
      </c>
      <c r="K22" s="84">
        <v>14773</v>
      </c>
      <c r="L22" s="85">
        <v>-721</v>
      </c>
      <c r="M22" s="84"/>
      <c r="N22" s="84">
        <v>16553</v>
      </c>
      <c r="O22" s="84">
        <v>14411</v>
      </c>
      <c r="P22" s="85">
        <v>2142</v>
      </c>
      <c r="Q22" s="84"/>
      <c r="R22" s="84">
        <v>15675</v>
      </c>
      <c r="S22" s="84">
        <v>16405</v>
      </c>
      <c r="T22" s="85">
        <v>-730</v>
      </c>
      <c r="U22" s="84"/>
      <c r="V22" s="84">
        <v>14676</v>
      </c>
      <c r="W22" s="84">
        <v>14270</v>
      </c>
      <c r="X22" s="84">
        <v>406</v>
      </c>
      <c r="Z22" s="84">
        <v>14789</v>
      </c>
      <c r="AA22" s="84">
        <v>17428</v>
      </c>
      <c r="AB22" s="85">
        <v>-2639</v>
      </c>
      <c r="AC22" s="86"/>
      <c r="AD22" s="84">
        <v>15542</v>
      </c>
      <c r="AE22" s="84">
        <v>16293</v>
      </c>
      <c r="AF22" s="85">
        <v>-751</v>
      </c>
      <c r="AG22" s="87"/>
      <c r="AH22" s="84">
        <v>14724</v>
      </c>
      <c r="AI22" s="84">
        <v>13925</v>
      </c>
      <c r="AJ22" s="85">
        <v>799</v>
      </c>
      <c r="AK22" s="84"/>
      <c r="AL22" s="84">
        <v>15589</v>
      </c>
      <c r="AM22" s="84">
        <v>13511</v>
      </c>
      <c r="AN22" s="85">
        <v>2078</v>
      </c>
      <c r="AO22" s="84"/>
      <c r="AP22" s="84">
        <v>12760</v>
      </c>
      <c r="AQ22" s="84">
        <v>13255</v>
      </c>
      <c r="AR22" s="85">
        <v>-495</v>
      </c>
      <c r="AS22" s="84"/>
      <c r="AT22" s="84">
        <v>8673</v>
      </c>
      <c r="AU22" s="84">
        <v>12729</v>
      </c>
      <c r="AV22" s="84">
        <v>-4056</v>
      </c>
    </row>
    <row r="23" spans="1:48" ht="15.75" customHeight="1">
      <c r="A23" s="88" t="s">
        <v>9</v>
      </c>
      <c r="B23" s="84">
        <v>81977</v>
      </c>
      <c r="C23" s="84">
        <v>74487</v>
      </c>
      <c r="D23" s="85">
        <v>7490</v>
      </c>
      <c r="E23" s="86"/>
      <c r="F23" s="84">
        <v>72035</v>
      </c>
      <c r="G23" s="84">
        <v>65517</v>
      </c>
      <c r="H23" s="85">
        <v>6518</v>
      </c>
      <c r="I23" s="87"/>
      <c r="J23" s="84">
        <v>63597</v>
      </c>
      <c r="K23" s="84">
        <v>62329</v>
      </c>
      <c r="L23" s="85">
        <v>1268</v>
      </c>
      <c r="M23" s="84"/>
      <c r="N23" s="84">
        <v>72376</v>
      </c>
      <c r="O23" s="84">
        <v>64559</v>
      </c>
      <c r="P23" s="85">
        <v>7817</v>
      </c>
      <c r="Q23" s="84"/>
      <c r="R23" s="84">
        <v>71227</v>
      </c>
      <c r="S23" s="84">
        <v>68933</v>
      </c>
      <c r="T23" s="85">
        <v>2294</v>
      </c>
      <c r="U23" s="84"/>
      <c r="V23" s="84">
        <v>73136</v>
      </c>
      <c r="W23" s="84">
        <v>70539</v>
      </c>
      <c r="X23" s="84">
        <v>2597</v>
      </c>
      <c r="Z23" s="84">
        <v>75410</v>
      </c>
      <c r="AA23" s="84">
        <v>72740</v>
      </c>
      <c r="AB23" s="85">
        <v>2670</v>
      </c>
      <c r="AC23" s="86"/>
      <c r="AD23" s="84">
        <v>73918</v>
      </c>
      <c r="AE23" s="84">
        <v>72789</v>
      </c>
      <c r="AF23" s="85">
        <v>1129</v>
      </c>
      <c r="AG23" s="87"/>
      <c r="AH23" s="84">
        <v>67154</v>
      </c>
      <c r="AI23" s="84">
        <v>64863</v>
      </c>
      <c r="AJ23" s="85">
        <v>2291</v>
      </c>
      <c r="AK23" s="84"/>
      <c r="AL23" s="84">
        <v>68241</v>
      </c>
      <c r="AM23" s="84">
        <v>62202</v>
      </c>
      <c r="AN23" s="85">
        <v>6039</v>
      </c>
      <c r="AO23" s="84"/>
      <c r="AP23" s="84">
        <v>56865</v>
      </c>
      <c r="AQ23" s="84">
        <v>55855</v>
      </c>
      <c r="AR23" s="85">
        <v>1010</v>
      </c>
      <c r="AS23" s="84"/>
      <c r="AT23" s="84">
        <v>38707</v>
      </c>
      <c r="AU23" s="84">
        <v>59021</v>
      </c>
      <c r="AV23" s="84">
        <v>-20314</v>
      </c>
    </row>
    <row r="24" spans="1:48" ht="15.75" customHeight="1">
      <c r="A24" s="88" t="s">
        <v>10</v>
      </c>
      <c r="B24" s="84">
        <v>13930</v>
      </c>
      <c r="C24" s="84">
        <v>13502</v>
      </c>
      <c r="D24" s="85">
        <v>428</v>
      </c>
      <c r="E24" s="86"/>
      <c r="F24" s="84">
        <v>13153</v>
      </c>
      <c r="G24" s="84">
        <v>9593</v>
      </c>
      <c r="H24" s="85">
        <v>3560</v>
      </c>
      <c r="I24" s="87"/>
      <c r="J24" s="84">
        <v>13031</v>
      </c>
      <c r="K24" s="84">
        <v>10208</v>
      </c>
      <c r="L24" s="85">
        <v>2823</v>
      </c>
      <c r="M24" s="84"/>
      <c r="N24" s="84">
        <v>14047</v>
      </c>
      <c r="O24" s="84">
        <v>14043</v>
      </c>
      <c r="P24" s="85">
        <v>4</v>
      </c>
      <c r="Q24" s="84"/>
      <c r="R24" s="84">
        <v>12460</v>
      </c>
      <c r="S24" s="84">
        <v>13800</v>
      </c>
      <c r="T24" s="85">
        <v>-1340</v>
      </c>
      <c r="U24" s="84"/>
      <c r="V24" s="84">
        <v>12685</v>
      </c>
      <c r="W24" s="84">
        <v>12580</v>
      </c>
      <c r="X24" s="84">
        <v>105</v>
      </c>
      <c r="Z24" s="84">
        <v>14750</v>
      </c>
      <c r="AA24" s="84">
        <v>12721</v>
      </c>
      <c r="AB24" s="85">
        <v>2029</v>
      </c>
      <c r="AC24" s="86"/>
      <c r="AD24" s="84">
        <v>13138</v>
      </c>
      <c r="AE24" s="84">
        <v>13665</v>
      </c>
      <c r="AF24" s="85">
        <v>-527</v>
      </c>
      <c r="AG24" s="87"/>
      <c r="AH24" s="84">
        <v>10840</v>
      </c>
      <c r="AI24" s="84">
        <v>11677</v>
      </c>
      <c r="AJ24" s="85">
        <v>-837</v>
      </c>
      <c r="AK24" s="84"/>
      <c r="AL24" s="84">
        <v>13239</v>
      </c>
      <c r="AM24" s="84">
        <v>12473</v>
      </c>
      <c r="AN24" s="85">
        <v>766</v>
      </c>
      <c r="AO24" s="84"/>
      <c r="AP24" s="84">
        <v>14123</v>
      </c>
      <c r="AQ24" s="84">
        <v>9841</v>
      </c>
      <c r="AR24" s="85">
        <v>4282</v>
      </c>
      <c r="AS24" s="84"/>
      <c r="AT24" s="84">
        <v>10415</v>
      </c>
      <c r="AU24" s="84">
        <v>15426</v>
      </c>
      <c r="AV24" s="84">
        <v>-5011</v>
      </c>
    </row>
    <row r="25" spans="1:48" ht="15.75" customHeight="1">
      <c r="A25" s="88" t="s">
        <v>11</v>
      </c>
      <c r="B25" s="84">
        <v>24559</v>
      </c>
      <c r="C25" s="84">
        <v>21004</v>
      </c>
      <c r="D25" s="85">
        <v>3555</v>
      </c>
      <c r="E25" s="86"/>
      <c r="F25" s="84">
        <v>21767</v>
      </c>
      <c r="G25" s="84">
        <v>15522</v>
      </c>
      <c r="H25" s="85">
        <v>6245</v>
      </c>
      <c r="I25" s="87"/>
      <c r="J25" s="84">
        <v>16933</v>
      </c>
      <c r="K25" s="84">
        <v>19682</v>
      </c>
      <c r="L25" s="85">
        <v>-2749</v>
      </c>
      <c r="M25" s="84"/>
      <c r="N25" s="84">
        <v>17363</v>
      </c>
      <c r="O25" s="84">
        <v>16776</v>
      </c>
      <c r="P25" s="85">
        <v>587</v>
      </c>
      <c r="Q25" s="84"/>
      <c r="R25" s="84">
        <v>17786</v>
      </c>
      <c r="S25" s="84">
        <v>16306</v>
      </c>
      <c r="T25" s="85">
        <v>1480</v>
      </c>
      <c r="U25" s="84"/>
      <c r="V25" s="84">
        <v>17135</v>
      </c>
      <c r="W25" s="84">
        <v>16677</v>
      </c>
      <c r="X25" s="84">
        <v>458</v>
      </c>
      <c r="Z25" s="84">
        <v>19485</v>
      </c>
      <c r="AA25" s="84">
        <v>20121</v>
      </c>
      <c r="AB25" s="85">
        <v>-636</v>
      </c>
      <c r="AC25" s="86"/>
      <c r="AD25" s="84">
        <v>22391</v>
      </c>
      <c r="AE25" s="84">
        <v>16849</v>
      </c>
      <c r="AF25" s="85">
        <v>5542</v>
      </c>
      <c r="AG25" s="87"/>
      <c r="AH25" s="84">
        <v>17917</v>
      </c>
      <c r="AI25" s="84">
        <v>17927</v>
      </c>
      <c r="AJ25" s="85">
        <v>-10</v>
      </c>
      <c r="AK25" s="84"/>
      <c r="AL25" s="84">
        <v>18774</v>
      </c>
      <c r="AM25" s="84">
        <v>15484</v>
      </c>
      <c r="AN25" s="85">
        <v>3290</v>
      </c>
      <c r="AO25" s="84"/>
      <c r="AP25" s="84">
        <v>14754</v>
      </c>
      <c r="AQ25" s="84">
        <v>15230</v>
      </c>
      <c r="AR25" s="85">
        <v>-476</v>
      </c>
      <c r="AS25" s="84"/>
      <c r="AT25" s="84">
        <v>11597</v>
      </c>
      <c r="AU25" s="84">
        <v>17362</v>
      </c>
      <c r="AV25" s="84">
        <v>-5765</v>
      </c>
    </row>
    <row r="26" spans="1:48" ht="15.75" customHeight="1">
      <c r="A26" s="88" t="s">
        <v>12</v>
      </c>
      <c r="B26" s="84">
        <v>156393</v>
      </c>
      <c r="C26" s="84">
        <v>141897</v>
      </c>
      <c r="D26" s="85">
        <v>14496</v>
      </c>
      <c r="E26" s="86"/>
      <c r="F26" s="84">
        <v>133708</v>
      </c>
      <c r="G26" s="84">
        <v>125682</v>
      </c>
      <c r="H26" s="85">
        <v>8026</v>
      </c>
      <c r="I26" s="87"/>
      <c r="J26" s="84">
        <v>122616</v>
      </c>
      <c r="K26" s="84">
        <v>123510</v>
      </c>
      <c r="L26" s="85">
        <v>-894</v>
      </c>
      <c r="M26" s="84"/>
      <c r="N26" s="84">
        <v>134354</v>
      </c>
      <c r="O26" s="84">
        <v>128586</v>
      </c>
      <c r="P26" s="85">
        <v>5768</v>
      </c>
      <c r="Q26" s="84"/>
      <c r="R26" s="84">
        <v>132017</v>
      </c>
      <c r="S26" s="84">
        <v>131813</v>
      </c>
      <c r="T26" s="85">
        <v>204</v>
      </c>
      <c r="U26" s="84"/>
      <c r="V26" s="84">
        <v>129635</v>
      </c>
      <c r="W26" s="84">
        <v>129925</v>
      </c>
      <c r="X26" s="84">
        <v>-290</v>
      </c>
      <c r="Z26" s="84">
        <v>137865</v>
      </c>
      <c r="AA26" s="84">
        <v>137695</v>
      </c>
      <c r="AB26" s="85">
        <v>170</v>
      </c>
      <c r="AC26" s="86"/>
      <c r="AD26" s="84">
        <v>135551</v>
      </c>
      <c r="AE26" s="84">
        <v>137251</v>
      </c>
      <c r="AF26" s="85">
        <v>-1700</v>
      </c>
      <c r="AG26" s="87"/>
      <c r="AH26" s="84">
        <v>134057</v>
      </c>
      <c r="AI26" s="84">
        <v>121159</v>
      </c>
      <c r="AJ26" s="85">
        <v>12898</v>
      </c>
      <c r="AK26" s="84"/>
      <c r="AL26" s="84">
        <v>147181</v>
      </c>
      <c r="AM26" s="84">
        <v>127496</v>
      </c>
      <c r="AN26" s="85">
        <v>19685</v>
      </c>
      <c r="AO26" s="84"/>
      <c r="AP26" s="84">
        <v>120553</v>
      </c>
      <c r="AQ26" s="84">
        <v>121138</v>
      </c>
      <c r="AR26" s="85">
        <v>-585</v>
      </c>
      <c r="AS26" s="84"/>
      <c r="AT26" s="84">
        <v>96878</v>
      </c>
      <c r="AU26" s="84">
        <v>124690</v>
      </c>
      <c r="AV26" s="84">
        <v>-27812</v>
      </c>
    </row>
    <row r="27" spans="1:48" ht="15.75" customHeight="1">
      <c r="A27" s="88" t="s">
        <v>200</v>
      </c>
      <c r="B27" s="84">
        <v>103872</v>
      </c>
      <c r="C27" s="84">
        <v>93130</v>
      </c>
      <c r="D27" s="85">
        <v>10742</v>
      </c>
      <c r="E27" s="86"/>
      <c r="F27" s="84">
        <v>79852</v>
      </c>
      <c r="G27" s="84">
        <v>70727</v>
      </c>
      <c r="H27" s="85">
        <v>9125</v>
      </c>
      <c r="I27" s="87"/>
      <c r="J27" s="84">
        <v>74420</v>
      </c>
      <c r="K27" s="84">
        <v>73736</v>
      </c>
      <c r="L27" s="85">
        <v>684</v>
      </c>
      <c r="M27" s="84"/>
      <c r="N27" s="84">
        <v>85032</v>
      </c>
      <c r="O27" s="84">
        <v>73333</v>
      </c>
      <c r="P27" s="85">
        <v>11699</v>
      </c>
      <c r="Q27" s="84"/>
      <c r="R27" s="84">
        <v>77090</v>
      </c>
      <c r="S27" s="84">
        <v>77598</v>
      </c>
      <c r="T27" s="85">
        <v>-508</v>
      </c>
      <c r="U27" s="84"/>
      <c r="V27" s="84">
        <v>77005</v>
      </c>
      <c r="W27" s="84">
        <v>76919</v>
      </c>
      <c r="X27" s="84">
        <v>86</v>
      </c>
      <c r="Z27" s="84">
        <v>82827</v>
      </c>
      <c r="AA27" s="84">
        <v>80507</v>
      </c>
      <c r="AB27" s="85">
        <v>2320</v>
      </c>
      <c r="AC27" s="86"/>
      <c r="AD27" s="84">
        <v>83826</v>
      </c>
      <c r="AE27" s="84">
        <v>76120</v>
      </c>
      <c r="AF27" s="85">
        <v>7706</v>
      </c>
      <c r="AG27" s="87"/>
      <c r="AH27" s="84">
        <v>83167</v>
      </c>
      <c r="AI27" s="84">
        <v>69960</v>
      </c>
      <c r="AJ27" s="85">
        <v>13207</v>
      </c>
      <c r="AK27" s="84"/>
      <c r="AL27" s="84">
        <v>85763</v>
      </c>
      <c r="AM27" s="84">
        <v>70152</v>
      </c>
      <c r="AN27" s="85">
        <v>15611</v>
      </c>
      <c r="AO27" s="84"/>
      <c r="AP27" s="84">
        <v>70194</v>
      </c>
      <c r="AQ27" s="84">
        <v>70069</v>
      </c>
      <c r="AR27" s="85">
        <v>125</v>
      </c>
      <c r="AS27" s="84"/>
      <c r="AT27" s="84">
        <v>46696</v>
      </c>
      <c r="AU27" s="84">
        <v>71497</v>
      </c>
      <c r="AV27" s="84">
        <v>-24801</v>
      </c>
    </row>
    <row r="28" spans="1:48" ht="15.75" customHeight="1">
      <c r="A28" s="88" t="s">
        <v>359</v>
      </c>
      <c r="B28" s="84">
        <v>54013</v>
      </c>
      <c r="C28" s="84">
        <v>51808</v>
      </c>
      <c r="D28" s="85">
        <v>2205</v>
      </c>
      <c r="E28" s="86"/>
      <c r="F28" s="84">
        <v>52988</v>
      </c>
      <c r="G28" s="84">
        <v>48102</v>
      </c>
      <c r="H28" s="85">
        <v>4886</v>
      </c>
      <c r="I28" s="87"/>
      <c r="J28" s="84">
        <v>48041</v>
      </c>
      <c r="K28" s="84">
        <v>45207</v>
      </c>
      <c r="L28" s="85">
        <v>2834</v>
      </c>
      <c r="M28" s="84"/>
      <c r="N28" s="84">
        <v>51855</v>
      </c>
      <c r="O28" s="84">
        <v>46394</v>
      </c>
      <c r="P28" s="85">
        <v>5461</v>
      </c>
      <c r="Q28" s="84"/>
      <c r="R28" s="84">
        <v>48717</v>
      </c>
      <c r="S28" s="84">
        <v>44300</v>
      </c>
      <c r="T28" s="85">
        <v>4417</v>
      </c>
      <c r="U28" s="84"/>
      <c r="V28" s="84">
        <v>49278</v>
      </c>
      <c r="W28" s="84">
        <v>46587</v>
      </c>
      <c r="X28" s="84">
        <v>2691</v>
      </c>
      <c r="Z28" s="84">
        <v>53328</v>
      </c>
      <c r="AA28" s="84">
        <v>53396</v>
      </c>
      <c r="AB28" s="85">
        <v>-68</v>
      </c>
      <c r="AC28" s="86"/>
      <c r="AD28" s="84">
        <v>56089</v>
      </c>
      <c r="AE28" s="84">
        <v>48510</v>
      </c>
      <c r="AF28" s="85">
        <v>7579</v>
      </c>
      <c r="AG28" s="87"/>
      <c r="AH28" s="84">
        <v>51257</v>
      </c>
      <c r="AI28" s="84">
        <v>44701</v>
      </c>
      <c r="AJ28" s="85">
        <v>6556</v>
      </c>
      <c r="AK28" s="84"/>
      <c r="AL28" s="84">
        <v>52270</v>
      </c>
      <c r="AM28" s="84">
        <v>46858</v>
      </c>
      <c r="AN28" s="85">
        <v>5412</v>
      </c>
      <c r="AO28" s="84"/>
      <c r="AP28" s="84">
        <v>46744</v>
      </c>
      <c r="AQ28" s="84">
        <v>43513</v>
      </c>
      <c r="AR28" s="85">
        <v>3231</v>
      </c>
      <c r="AS28" s="84"/>
      <c r="AT28" s="84">
        <v>33621</v>
      </c>
      <c r="AU28" s="84">
        <v>45494</v>
      </c>
      <c r="AV28" s="84">
        <v>-11873</v>
      </c>
    </row>
    <row r="29" spans="1:48" ht="15.75" customHeight="1">
      <c r="A29" s="88" t="s">
        <v>202</v>
      </c>
      <c r="B29" s="84">
        <v>32786</v>
      </c>
      <c r="C29" s="84">
        <v>29388</v>
      </c>
      <c r="D29" s="85">
        <v>3398</v>
      </c>
      <c r="E29" s="86"/>
      <c r="F29" s="84">
        <v>29548</v>
      </c>
      <c r="G29" s="84">
        <v>27371</v>
      </c>
      <c r="H29" s="85">
        <v>2177</v>
      </c>
      <c r="I29" s="87"/>
      <c r="J29" s="84">
        <v>25641</v>
      </c>
      <c r="K29" s="84">
        <v>27834</v>
      </c>
      <c r="L29" s="85">
        <v>-2193</v>
      </c>
      <c r="M29" s="84"/>
      <c r="N29" s="84">
        <v>27786</v>
      </c>
      <c r="O29" s="84">
        <v>27815</v>
      </c>
      <c r="P29" s="85">
        <v>-29</v>
      </c>
      <c r="Q29" s="84"/>
      <c r="R29" s="84">
        <v>26838</v>
      </c>
      <c r="S29" s="84">
        <v>30137</v>
      </c>
      <c r="T29" s="85">
        <v>-3299</v>
      </c>
      <c r="U29" s="84"/>
      <c r="V29" s="84">
        <v>25114</v>
      </c>
      <c r="W29" s="84">
        <v>30189</v>
      </c>
      <c r="X29" s="84">
        <v>-5075</v>
      </c>
      <c r="Z29" s="84">
        <v>31493</v>
      </c>
      <c r="AA29" s="84">
        <v>32396</v>
      </c>
      <c r="AB29" s="85">
        <v>-903</v>
      </c>
      <c r="AC29" s="86"/>
      <c r="AD29" s="84">
        <v>27964</v>
      </c>
      <c r="AE29" s="84">
        <v>26419</v>
      </c>
      <c r="AF29" s="85">
        <v>1545</v>
      </c>
      <c r="AG29" s="87"/>
      <c r="AH29" s="84">
        <v>29647</v>
      </c>
      <c r="AI29" s="84">
        <v>27883</v>
      </c>
      <c r="AJ29" s="85">
        <v>1764</v>
      </c>
      <c r="AK29" s="84"/>
      <c r="AL29" s="84">
        <v>34746</v>
      </c>
      <c r="AM29" s="84">
        <v>26827</v>
      </c>
      <c r="AN29" s="85">
        <v>7919</v>
      </c>
      <c r="AO29" s="84"/>
      <c r="AP29" s="84">
        <v>29876</v>
      </c>
      <c r="AQ29" s="84">
        <v>25756</v>
      </c>
      <c r="AR29" s="85">
        <v>4120</v>
      </c>
      <c r="AS29" s="84"/>
      <c r="AT29" s="84">
        <v>21249</v>
      </c>
      <c r="AU29" s="84">
        <v>23399</v>
      </c>
      <c r="AV29" s="84">
        <v>-2150</v>
      </c>
    </row>
    <row r="30" spans="1:48" ht="15.75" customHeight="1">
      <c r="A30" s="88" t="s">
        <v>16</v>
      </c>
      <c r="B30" s="84">
        <v>12990</v>
      </c>
      <c r="C30" s="84">
        <v>13378</v>
      </c>
      <c r="D30" s="85">
        <v>-388</v>
      </c>
      <c r="E30" s="86"/>
      <c r="F30" s="84">
        <v>11410</v>
      </c>
      <c r="G30" s="84">
        <v>10553</v>
      </c>
      <c r="H30" s="85">
        <v>857</v>
      </c>
      <c r="I30" s="87"/>
      <c r="J30" s="84">
        <v>11016</v>
      </c>
      <c r="K30" s="84">
        <v>11111</v>
      </c>
      <c r="L30" s="85">
        <v>-95</v>
      </c>
      <c r="M30" s="84"/>
      <c r="N30" s="84">
        <v>11413</v>
      </c>
      <c r="O30" s="84">
        <v>11736</v>
      </c>
      <c r="P30" s="85">
        <v>-323</v>
      </c>
      <c r="Q30" s="84"/>
      <c r="R30" s="84">
        <v>10573</v>
      </c>
      <c r="S30" s="84">
        <v>12104</v>
      </c>
      <c r="T30" s="85">
        <v>-1531</v>
      </c>
      <c r="U30" s="84"/>
      <c r="V30" s="84">
        <v>10543</v>
      </c>
      <c r="W30" s="84">
        <v>11689</v>
      </c>
      <c r="X30" s="84">
        <v>-1146</v>
      </c>
      <c r="Z30" s="84">
        <v>12476</v>
      </c>
      <c r="AA30" s="84">
        <v>13351</v>
      </c>
      <c r="AB30" s="85">
        <v>-875</v>
      </c>
      <c r="AC30" s="86"/>
      <c r="AD30" s="84">
        <v>12222</v>
      </c>
      <c r="AE30" s="84">
        <v>11800</v>
      </c>
      <c r="AF30" s="85">
        <v>422</v>
      </c>
      <c r="AG30" s="87"/>
      <c r="AH30" s="84">
        <v>10742</v>
      </c>
      <c r="AI30" s="84">
        <v>10216</v>
      </c>
      <c r="AJ30" s="85">
        <v>526</v>
      </c>
      <c r="AK30" s="84"/>
      <c r="AL30" s="84">
        <v>12000</v>
      </c>
      <c r="AM30" s="84">
        <v>10733</v>
      </c>
      <c r="AN30" s="85">
        <v>1267</v>
      </c>
      <c r="AO30" s="84"/>
      <c r="AP30" s="84">
        <v>10221</v>
      </c>
      <c r="AQ30" s="84">
        <v>9518</v>
      </c>
      <c r="AR30" s="85">
        <v>703</v>
      </c>
      <c r="AS30" s="84"/>
      <c r="AT30" s="84">
        <v>8857</v>
      </c>
      <c r="AU30" s="84">
        <v>10330</v>
      </c>
      <c r="AV30" s="84">
        <v>-1473</v>
      </c>
    </row>
    <row r="31" spans="1:48" ht="15.75" customHeight="1">
      <c r="A31" s="88" t="s">
        <v>17</v>
      </c>
      <c r="B31" s="84">
        <v>20106</v>
      </c>
      <c r="C31" s="84">
        <v>15761</v>
      </c>
      <c r="D31" s="85">
        <v>4345</v>
      </c>
      <c r="E31" s="86"/>
      <c r="F31" s="84">
        <v>15859</v>
      </c>
      <c r="G31" s="84">
        <v>13544</v>
      </c>
      <c r="H31" s="85">
        <v>2315</v>
      </c>
      <c r="I31" s="87"/>
      <c r="J31" s="84">
        <v>15612</v>
      </c>
      <c r="K31" s="84">
        <v>16965</v>
      </c>
      <c r="L31" s="85">
        <v>-1353</v>
      </c>
      <c r="M31" s="84"/>
      <c r="N31" s="84">
        <v>16058</v>
      </c>
      <c r="O31" s="84">
        <v>15013</v>
      </c>
      <c r="P31" s="85">
        <v>1045</v>
      </c>
      <c r="Q31" s="84"/>
      <c r="R31" s="84">
        <v>14916</v>
      </c>
      <c r="S31" s="84">
        <v>16604</v>
      </c>
      <c r="T31" s="85">
        <v>-1688</v>
      </c>
      <c r="U31" s="84"/>
      <c r="V31" s="84">
        <v>14332</v>
      </c>
      <c r="W31" s="84">
        <v>14240</v>
      </c>
      <c r="X31" s="84">
        <v>92</v>
      </c>
      <c r="Z31" s="84">
        <v>17634</v>
      </c>
      <c r="AA31" s="84">
        <v>15892</v>
      </c>
      <c r="AB31" s="85">
        <v>1742</v>
      </c>
      <c r="AC31" s="86"/>
      <c r="AD31" s="84">
        <v>15023</v>
      </c>
      <c r="AE31" s="84">
        <v>17339</v>
      </c>
      <c r="AF31" s="85">
        <v>-2316</v>
      </c>
      <c r="AG31" s="87"/>
      <c r="AH31" s="84">
        <v>14431</v>
      </c>
      <c r="AI31" s="84">
        <v>15375</v>
      </c>
      <c r="AJ31" s="85">
        <v>-944</v>
      </c>
      <c r="AK31" s="84"/>
      <c r="AL31" s="84">
        <v>16135</v>
      </c>
      <c r="AM31" s="84">
        <v>14008</v>
      </c>
      <c r="AN31" s="85">
        <v>2127</v>
      </c>
      <c r="AO31" s="84"/>
      <c r="AP31" s="84">
        <v>12927</v>
      </c>
      <c r="AQ31" s="84">
        <v>12612</v>
      </c>
      <c r="AR31" s="85">
        <v>315</v>
      </c>
      <c r="AS31" s="84"/>
      <c r="AT31" s="84">
        <v>10586</v>
      </c>
      <c r="AU31" s="84">
        <v>14584</v>
      </c>
      <c r="AV31" s="84">
        <v>-3998</v>
      </c>
    </row>
    <row r="32" spans="1:48" ht="15.75" customHeight="1">
      <c r="A32" s="88" t="s">
        <v>18</v>
      </c>
      <c r="B32" s="84">
        <v>163116</v>
      </c>
      <c r="C32" s="84">
        <v>144361</v>
      </c>
      <c r="D32" s="85">
        <v>18755</v>
      </c>
      <c r="E32" s="86"/>
      <c r="F32" s="84">
        <v>143608</v>
      </c>
      <c r="G32" s="84">
        <v>126095</v>
      </c>
      <c r="H32" s="85">
        <v>17513</v>
      </c>
      <c r="I32" s="87"/>
      <c r="J32" s="84">
        <v>130750</v>
      </c>
      <c r="K32" s="84">
        <v>130280</v>
      </c>
      <c r="L32" s="85">
        <v>470</v>
      </c>
      <c r="M32" s="84"/>
      <c r="N32" s="84">
        <v>148320</v>
      </c>
      <c r="O32" s="84">
        <v>134816</v>
      </c>
      <c r="P32" s="85">
        <v>13504</v>
      </c>
      <c r="Q32" s="84"/>
      <c r="R32" s="84">
        <v>142668</v>
      </c>
      <c r="S32" s="84">
        <v>139992</v>
      </c>
      <c r="T32" s="85">
        <v>2676</v>
      </c>
      <c r="U32" s="84"/>
      <c r="V32" s="84">
        <v>139196</v>
      </c>
      <c r="W32" s="84">
        <v>139575</v>
      </c>
      <c r="X32" s="84">
        <v>-379</v>
      </c>
      <c r="Z32" s="84">
        <v>173632</v>
      </c>
      <c r="AA32" s="84">
        <v>157688</v>
      </c>
      <c r="AB32" s="85">
        <v>15944</v>
      </c>
      <c r="AC32" s="86"/>
      <c r="AD32" s="84">
        <v>162665</v>
      </c>
      <c r="AE32" s="84">
        <v>155426</v>
      </c>
      <c r="AF32" s="85">
        <v>7239</v>
      </c>
      <c r="AG32" s="87"/>
      <c r="AH32" s="84">
        <v>148370</v>
      </c>
      <c r="AI32" s="84">
        <v>138269</v>
      </c>
      <c r="AJ32" s="85">
        <v>10101</v>
      </c>
      <c r="AK32" s="84"/>
      <c r="AL32" s="84">
        <v>152327</v>
      </c>
      <c r="AM32" s="84">
        <v>133590</v>
      </c>
      <c r="AN32" s="85">
        <v>18737</v>
      </c>
      <c r="AO32" s="84"/>
      <c r="AP32" s="84">
        <v>130149</v>
      </c>
      <c r="AQ32" s="84">
        <v>123408</v>
      </c>
      <c r="AR32" s="85">
        <v>6741</v>
      </c>
      <c r="AS32" s="84"/>
      <c r="AT32" s="84">
        <v>87436</v>
      </c>
      <c r="AU32" s="84">
        <v>132007</v>
      </c>
      <c r="AV32" s="84">
        <v>-44571</v>
      </c>
    </row>
    <row r="33" spans="1:53" ht="15.75" customHeight="1">
      <c r="A33" s="88" t="s">
        <v>19</v>
      </c>
      <c r="B33" s="84">
        <v>16869</v>
      </c>
      <c r="C33" s="84">
        <v>16307</v>
      </c>
      <c r="D33" s="85">
        <v>562</v>
      </c>
      <c r="E33" s="86"/>
      <c r="F33" s="84">
        <v>13979</v>
      </c>
      <c r="G33" s="84">
        <v>13879</v>
      </c>
      <c r="H33" s="85">
        <v>100</v>
      </c>
      <c r="I33" s="87"/>
      <c r="J33" s="84">
        <v>12215</v>
      </c>
      <c r="K33" s="84">
        <v>12500</v>
      </c>
      <c r="L33" s="85">
        <v>-285</v>
      </c>
      <c r="M33" s="84"/>
      <c r="N33" s="84">
        <v>13482</v>
      </c>
      <c r="O33" s="84">
        <v>11070</v>
      </c>
      <c r="P33" s="85">
        <v>2412</v>
      </c>
      <c r="Q33" s="84"/>
      <c r="R33" s="84">
        <v>12762</v>
      </c>
      <c r="S33" s="84">
        <v>12905</v>
      </c>
      <c r="T33" s="85">
        <v>-143</v>
      </c>
      <c r="U33" s="84"/>
      <c r="V33" s="84">
        <v>13542</v>
      </c>
      <c r="W33" s="84">
        <v>13338</v>
      </c>
      <c r="X33" s="84">
        <v>204</v>
      </c>
      <c r="Z33" s="84">
        <v>14042</v>
      </c>
      <c r="AA33" s="84">
        <v>13553</v>
      </c>
      <c r="AB33" s="85">
        <v>489</v>
      </c>
      <c r="AC33" s="86"/>
      <c r="AD33" s="84">
        <v>15389</v>
      </c>
      <c r="AE33" s="84">
        <v>14023</v>
      </c>
      <c r="AF33" s="85">
        <v>1366</v>
      </c>
      <c r="AG33" s="87"/>
      <c r="AH33" s="84">
        <v>13642</v>
      </c>
      <c r="AI33" s="84">
        <v>12938</v>
      </c>
      <c r="AJ33" s="85">
        <v>704</v>
      </c>
      <c r="AK33" s="84"/>
      <c r="AL33" s="84">
        <v>15046</v>
      </c>
      <c r="AM33" s="84">
        <v>11706</v>
      </c>
      <c r="AN33" s="85">
        <v>3340</v>
      </c>
      <c r="AO33" s="84"/>
      <c r="AP33" s="84">
        <v>11944</v>
      </c>
      <c r="AQ33" s="84">
        <v>12248</v>
      </c>
      <c r="AR33" s="85">
        <v>-304</v>
      </c>
      <c r="AS33" s="84"/>
      <c r="AT33" s="84">
        <v>9292</v>
      </c>
      <c r="AU33" s="84">
        <v>13132</v>
      </c>
      <c r="AV33" s="84">
        <v>-3840</v>
      </c>
    </row>
    <row r="34" spans="1:53" ht="15.75" customHeight="1">
      <c r="A34" s="88" t="s">
        <v>20</v>
      </c>
      <c r="B34" s="84">
        <v>44843</v>
      </c>
      <c r="C34" s="84">
        <v>45678</v>
      </c>
      <c r="D34" s="85">
        <v>-835</v>
      </c>
      <c r="E34" s="86"/>
      <c r="F34" s="84">
        <v>39728</v>
      </c>
      <c r="G34" s="84">
        <v>37361</v>
      </c>
      <c r="H34" s="85">
        <v>2367</v>
      </c>
      <c r="I34" s="87"/>
      <c r="J34" s="84">
        <v>36341</v>
      </c>
      <c r="K34" s="84">
        <v>36557</v>
      </c>
      <c r="L34" s="85">
        <v>-216</v>
      </c>
      <c r="M34" s="84"/>
      <c r="N34" s="84">
        <v>40308</v>
      </c>
      <c r="O34" s="84">
        <v>37713</v>
      </c>
      <c r="P34" s="85">
        <v>2595</v>
      </c>
      <c r="Q34" s="84"/>
      <c r="R34" s="84">
        <v>38563</v>
      </c>
      <c r="S34" s="84">
        <v>38999</v>
      </c>
      <c r="T34" s="85">
        <v>-436</v>
      </c>
      <c r="U34" s="84"/>
      <c r="V34" s="84">
        <v>41097</v>
      </c>
      <c r="W34" s="84">
        <v>39005</v>
      </c>
      <c r="X34" s="84">
        <v>2092</v>
      </c>
      <c r="Z34" s="84">
        <v>49166</v>
      </c>
      <c r="AA34" s="84">
        <v>45488</v>
      </c>
      <c r="AB34" s="85">
        <v>3678</v>
      </c>
      <c r="AC34" s="86"/>
      <c r="AD34" s="84">
        <v>46610</v>
      </c>
      <c r="AE34" s="84">
        <v>45021</v>
      </c>
      <c r="AF34" s="85">
        <v>1589</v>
      </c>
      <c r="AG34" s="87"/>
      <c r="AH34" s="84">
        <v>38317</v>
      </c>
      <c r="AI34" s="84">
        <v>36109</v>
      </c>
      <c r="AJ34" s="85">
        <v>2208</v>
      </c>
      <c r="AK34" s="84"/>
      <c r="AL34" s="84">
        <v>40006</v>
      </c>
      <c r="AM34" s="84">
        <v>37304</v>
      </c>
      <c r="AN34" s="85">
        <v>2702</v>
      </c>
      <c r="AO34" s="84"/>
      <c r="AP34" s="84">
        <v>35146</v>
      </c>
      <c r="AQ34" s="84">
        <v>32637</v>
      </c>
      <c r="AR34" s="85">
        <v>2509</v>
      </c>
      <c r="AS34" s="84"/>
      <c r="AT34" s="84">
        <v>28251</v>
      </c>
      <c r="AU34" s="84">
        <v>36607</v>
      </c>
      <c r="AV34" s="84">
        <v>-8356</v>
      </c>
    </row>
    <row r="35" spans="1:53" ht="15.75" customHeight="1">
      <c r="A35" s="88" t="s">
        <v>21</v>
      </c>
      <c r="B35" s="84">
        <v>58463</v>
      </c>
      <c r="C35" s="84">
        <v>51766</v>
      </c>
      <c r="D35" s="85">
        <v>6697</v>
      </c>
      <c r="E35" s="86"/>
      <c r="F35" s="84">
        <v>51749</v>
      </c>
      <c r="G35" s="84">
        <v>45551</v>
      </c>
      <c r="H35" s="85">
        <v>6198</v>
      </c>
      <c r="I35" s="87"/>
      <c r="J35" s="84">
        <v>43989</v>
      </c>
      <c r="K35" s="84">
        <v>45218</v>
      </c>
      <c r="L35" s="85">
        <v>-1229</v>
      </c>
      <c r="M35" s="84"/>
      <c r="N35" s="84">
        <v>50895</v>
      </c>
      <c r="O35" s="84">
        <v>48438</v>
      </c>
      <c r="P35" s="85">
        <v>2457</v>
      </c>
      <c r="Q35" s="84"/>
      <c r="R35" s="84">
        <v>48635</v>
      </c>
      <c r="S35" s="84">
        <v>47932</v>
      </c>
      <c r="T35" s="85">
        <v>703</v>
      </c>
      <c r="U35" s="84"/>
      <c r="V35" s="84">
        <v>47055</v>
      </c>
      <c r="W35" s="84">
        <v>48016</v>
      </c>
      <c r="X35" s="84">
        <v>-961</v>
      </c>
      <c r="Z35" s="84">
        <v>53774</v>
      </c>
      <c r="AA35" s="84">
        <v>50298</v>
      </c>
      <c r="AB35" s="85">
        <v>3476</v>
      </c>
      <c r="AC35" s="86"/>
      <c r="AD35" s="84">
        <v>52539</v>
      </c>
      <c r="AE35" s="84">
        <v>49599</v>
      </c>
      <c r="AF35" s="85">
        <v>2940</v>
      </c>
      <c r="AG35" s="87"/>
      <c r="AH35" s="84">
        <v>47426</v>
      </c>
      <c r="AI35" s="84">
        <v>44381</v>
      </c>
      <c r="AJ35" s="85">
        <v>3045</v>
      </c>
      <c r="AK35" s="84"/>
      <c r="AL35" s="84">
        <v>47809</v>
      </c>
      <c r="AM35" s="84">
        <v>44825</v>
      </c>
      <c r="AN35" s="85">
        <v>2984</v>
      </c>
      <c r="AO35" s="84"/>
      <c r="AP35" s="84">
        <v>39791</v>
      </c>
      <c r="AQ35" s="84">
        <v>40683</v>
      </c>
      <c r="AR35" s="85">
        <v>-892</v>
      </c>
      <c r="AS35" s="84"/>
      <c r="AT35" s="84">
        <v>27823</v>
      </c>
      <c r="AU35" s="84">
        <v>41370</v>
      </c>
      <c r="AV35" s="84">
        <v>-13547</v>
      </c>
    </row>
    <row r="36" spans="1:53" ht="15.75" customHeight="1">
      <c r="A36" s="88" t="s">
        <v>22</v>
      </c>
      <c r="B36" s="84">
        <v>69214</v>
      </c>
      <c r="C36" s="84">
        <v>55360</v>
      </c>
      <c r="D36" s="85">
        <v>13854</v>
      </c>
      <c r="E36" s="86"/>
      <c r="F36" s="84">
        <v>49210</v>
      </c>
      <c r="G36" s="84">
        <v>44145</v>
      </c>
      <c r="H36" s="85">
        <v>5065</v>
      </c>
      <c r="I36" s="87"/>
      <c r="J36" s="84">
        <v>43092</v>
      </c>
      <c r="K36" s="84">
        <v>47682</v>
      </c>
      <c r="L36" s="85">
        <v>-4590</v>
      </c>
      <c r="M36" s="84"/>
      <c r="N36" s="84">
        <v>49336</v>
      </c>
      <c r="O36" s="84">
        <v>45667</v>
      </c>
      <c r="P36" s="85">
        <v>3669</v>
      </c>
      <c r="Q36" s="84"/>
      <c r="R36" s="84">
        <v>44507</v>
      </c>
      <c r="S36" s="84">
        <v>46492</v>
      </c>
      <c r="T36" s="85">
        <v>-1985</v>
      </c>
      <c r="U36" s="84"/>
      <c r="V36" s="84">
        <v>44540</v>
      </c>
      <c r="W36" s="84">
        <v>44130</v>
      </c>
      <c r="X36" s="84">
        <v>410</v>
      </c>
      <c r="Z36" s="84">
        <v>48506</v>
      </c>
      <c r="AA36" s="84">
        <v>49328</v>
      </c>
      <c r="AB36" s="85">
        <v>-822</v>
      </c>
      <c r="AC36" s="86"/>
      <c r="AD36" s="84">
        <v>50074</v>
      </c>
      <c r="AE36" s="84">
        <v>48031</v>
      </c>
      <c r="AF36" s="85">
        <v>2043</v>
      </c>
      <c r="AG36" s="87"/>
      <c r="AH36" s="84">
        <v>46944</v>
      </c>
      <c r="AI36" s="84">
        <v>45141</v>
      </c>
      <c r="AJ36" s="85">
        <v>1803</v>
      </c>
      <c r="AK36" s="84"/>
      <c r="AL36" s="84">
        <v>49694</v>
      </c>
      <c r="AM36" s="84">
        <v>46307</v>
      </c>
      <c r="AN36" s="85">
        <v>3387</v>
      </c>
      <c r="AO36" s="84"/>
      <c r="AP36" s="84">
        <v>42514</v>
      </c>
      <c r="AQ36" s="84">
        <v>43445</v>
      </c>
      <c r="AR36" s="85">
        <v>-931</v>
      </c>
      <c r="AS36" s="84"/>
      <c r="AT36" s="84">
        <v>31560</v>
      </c>
      <c r="AU36" s="84">
        <v>47365</v>
      </c>
      <c r="AV36" s="84">
        <v>-15805</v>
      </c>
    </row>
    <row r="37" spans="1:53" ht="15.75" customHeight="1">
      <c r="A37" s="88" t="s">
        <v>23</v>
      </c>
      <c r="B37" s="84">
        <v>37233</v>
      </c>
      <c r="C37" s="84">
        <v>31638</v>
      </c>
      <c r="D37" s="85">
        <v>5595</v>
      </c>
      <c r="E37" s="86"/>
      <c r="F37" s="84">
        <v>30365</v>
      </c>
      <c r="G37" s="84">
        <v>27481</v>
      </c>
      <c r="H37" s="85">
        <v>2884</v>
      </c>
      <c r="I37" s="87"/>
      <c r="J37" s="84">
        <v>28535</v>
      </c>
      <c r="K37" s="84">
        <v>29219</v>
      </c>
      <c r="L37" s="85">
        <v>-684</v>
      </c>
      <c r="M37" s="84"/>
      <c r="N37" s="84">
        <v>30447</v>
      </c>
      <c r="O37" s="84">
        <v>29798</v>
      </c>
      <c r="P37" s="85">
        <v>649</v>
      </c>
      <c r="Q37" s="84"/>
      <c r="R37" s="84">
        <v>28978</v>
      </c>
      <c r="S37" s="84">
        <v>30256</v>
      </c>
      <c r="T37" s="85">
        <v>-1278</v>
      </c>
      <c r="U37" s="84"/>
      <c r="V37" s="84">
        <v>29681</v>
      </c>
      <c r="W37" s="84">
        <v>29376</v>
      </c>
      <c r="X37" s="84">
        <v>305</v>
      </c>
      <c r="Z37" s="84">
        <v>34792</v>
      </c>
      <c r="AA37" s="84">
        <v>32336</v>
      </c>
      <c r="AB37" s="85">
        <v>2456</v>
      </c>
      <c r="AC37" s="86"/>
      <c r="AD37" s="84">
        <v>32866</v>
      </c>
      <c r="AE37" s="84">
        <v>33578</v>
      </c>
      <c r="AF37" s="85">
        <v>-712</v>
      </c>
      <c r="AG37" s="87"/>
      <c r="AH37" s="84">
        <v>28411</v>
      </c>
      <c r="AI37" s="84">
        <v>27582</v>
      </c>
      <c r="AJ37" s="85">
        <v>829</v>
      </c>
      <c r="AK37" s="84"/>
      <c r="AL37" s="84">
        <v>28738</v>
      </c>
      <c r="AM37" s="84">
        <v>27736</v>
      </c>
      <c r="AN37" s="85">
        <v>1002</v>
      </c>
      <c r="AO37" s="84"/>
      <c r="AP37" s="84">
        <v>23440</v>
      </c>
      <c r="AQ37" s="84">
        <v>23789</v>
      </c>
      <c r="AR37" s="85">
        <v>-349</v>
      </c>
      <c r="AS37" s="84"/>
      <c r="AT37" s="84">
        <v>16218</v>
      </c>
      <c r="AU37" s="84">
        <v>26343</v>
      </c>
      <c r="AV37" s="84">
        <v>-10125</v>
      </c>
    </row>
    <row r="38" spans="1:53" ht="15.75" customHeight="1">
      <c r="A38" s="88" t="s">
        <v>24</v>
      </c>
      <c r="B38" s="84">
        <v>54495</v>
      </c>
      <c r="C38" s="84">
        <v>51149</v>
      </c>
      <c r="D38" s="85">
        <v>3346</v>
      </c>
      <c r="E38" s="86"/>
      <c r="F38" s="84">
        <v>54650</v>
      </c>
      <c r="G38" s="84">
        <v>39471</v>
      </c>
      <c r="H38" s="85">
        <v>15179</v>
      </c>
      <c r="I38" s="87"/>
      <c r="J38" s="84">
        <v>42117</v>
      </c>
      <c r="K38" s="84">
        <v>50434</v>
      </c>
      <c r="L38" s="85">
        <v>-8317</v>
      </c>
      <c r="M38" s="84"/>
      <c r="N38" s="84">
        <v>46419</v>
      </c>
      <c r="O38" s="84">
        <v>48971</v>
      </c>
      <c r="P38" s="85">
        <v>-2552</v>
      </c>
      <c r="Q38" s="84"/>
      <c r="R38" s="84">
        <v>42643</v>
      </c>
      <c r="S38" s="84">
        <v>62304</v>
      </c>
      <c r="T38" s="85">
        <v>-19661</v>
      </c>
      <c r="U38" s="84"/>
      <c r="V38" s="84">
        <v>37960</v>
      </c>
      <c r="W38" s="84">
        <v>48717</v>
      </c>
      <c r="X38" s="84">
        <v>-10757</v>
      </c>
      <c r="Z38" s="84">
        <v>41671</v>
      </c>
      <c r="AA38" s="84">
        <v>43838</v>
      </c>
      <c r="AB38" s="85">
        <v>-2167</v>
      </c>
      <c r="AC38" s="86"/>
      <c r="AD38" s="84">
        <v>42702</v>
      </c>
      <c r="AE38" s="84">
        <v>39707</v>
      </c>
      <c r="AF38" s="85">
        <v>2995</v>
      </c>
      <c r="AG38" s="87"/>
      <c r="AH38" s="84">
        <v>43597</v>
      </c>
      <c r="AI38" s="84">
        <v>37738</v>
      </c>
      <c r="AJ38" s="85">
        <v>5859</v>
      </c>
      <c r="AK38" s="84"/>
      <c r="AL38" s="84">
        <v>45850</v>
      </c>
      <c r="AM38" s="84">
        <v>38839</v>
      </c>
      <c r="AN38" s="85">
        <v>7011</v>
      </c>
      <c r="AO38" s="84"/>
      <c r="AP38" s="84">
        <v>43629</v>
      </c>
      <c r="AQ38" s="84">
        <v>36267</v>
      </c>
      <c r="AR38" s="85">
        <v>7362</v>
      </c>
      <c r="AS38" s="84"/>
      <c r="AT38" s="84">
        <v>38123</v>
      </c>
      <c r="AU38" s="84">
        <v>38815</v>
      </c>
      <c r="AV38" s="84">
        <v>-692</v>
      </c>
    </row>
    <row r="39" spans="1:53" ht="15.75" customHeight="1">
      <c r="A39" s="88" t="s">
        <v>25</v>
      </c>
      <c r="B39" s="84">
        <v>56079</v>
      </c>
      <c r="C39" s="84">
        <v>47450</v>
      </c>
      <c r="D39" s="85">
        <v>8629</v>
      </c>
      <c r="E39" s="86"/>
      <c r="F39" s="84">
        <v>51227</v>
      </c>
      <c r="G39" s="84">
        <v>42271</v>
      </c>
      <c r="H39" s="85">
        <v>8956</v>
      </c>
      <c r="I39" s="87"/>
      <c r="J39" s="84">
        <v>50429</v>
      </c>
      <c r="K39" s="84">
        <v>41437</v>
      </c>
      <c r="L39" s="85">
        <v>8992</v>
      </c>
      <c r="M39" s="84"/>
      <c r="N39" s="84">
        <v>48262</v>
      </c>
      <c r="O39" s="84">
        <v>58936</v>
      </c>
      <c r="P39" s="85">
        <v>-10674</v>
      </c>
      <c r="Q39" s="84"/>
      <c r="R39" s="84">
        <v>46424</v>
      </c>
      <c r="S39" s="84">
        <v>48544</v>
      </c>
      <c r="T39" s="85">
        <v>-2120</v>
      </c>
      <c r="U39" s="84"/>
      <c r="V39" s="84">
        <v>45825</v>
      </c>
      <c r="W39" s="84">
        <v>50367</v>
      </c>
      <c r="X39" s="84">
        <v>-4542</v>
      </c>
      <c r="Z39" s="84">
        <v>47471</v>
      </c>
      <c r="AA39" s="84">
        <v>55616</v>
      </c>
      <c r="AB39" s="85">
        <v>-8145</v>
      </c>
      <c r="AC39" s="86"/>
      <c r="AD39" s="84">
        <v>46993</v>
      </c>
      <c r="AE39" s="84">
        <v>46204</v>
      </c>
      <c r="AF39" s="85">
        <v>789</v>
      </c>
      <c r="AG39" s="87"/>
      <c r="AH39" s="84">
        <v>47306</v>
      </c>
      <c r="AI39" s="84">
        <v>40397</v>
      </c>
      <c r="AJ39" s="85">
        <v>6909</v>
      </c>
      <c r="AK39" s="84"/>
      <c r="AL39" s="84">
        <v>48750</v>
      </c>
      <c r="AM39" s="84">
        <v>41717</v>
      </c>
      <c r="AN39" s="85">
        <v>7033</v>
      </c>
      <c r="AO39" s="84"/>
      <c r="AP39" s="84">
        <v>39850</v>
      </c>
      <c r="AQ39" s="84">
        <v>41694</v>
      </c>
      <c r="AR39" s="85">
        <v>-1844</v>
      </c>
      <c r="AS39" s="84"/>
      <c r="AT39" s="84">
        <v>27344</v>
      </c>
      <c r="AU39" s="84">
        <v>44774</v>
      </c>
      <c r="AV39" s="84">
        <v>-17430</v>
      </c>
    </row>
    <row r="40" spans="1:53" ht="15.75" customHeight="1">
      <c r="A40" s="88" t="s">
        <v>26</v>
      </c>
      <c r="B40" s="84">
        <v>18283</v>
      </c>
      <c r="C40" s="84">
        <v>24618</v>
      </c>
      <c r="D40" s="85">
        <v>-6335</v>
      </c>
      <c r="E40" s="86"/>
      <c r="F40" s="84">
        <v>15862</v>
      </c>
      <c r="G40" s="84">
        <v>19167</v>
      </c>
      <c r="H40" s="85">
        <v>-3305</v>
      </c>
      <c r="I40" s="87"/>
      <c r="J40" s="84">
        <v>14108</v>
      </c>
      <c r="K40" s="84">
        <v>17158</v>
      </c>
      <c r="L40" s="85">
        <v>-3050</v>
      </c>
      <c r="M40" s="84"/>
      <c r="N40" s="84">
        <v>16807</v>
      </c>
      <c r="O40" s="84">
        <v>16855</v>
      </c>
      <c r="P40" s="85">
        <v>-48</v>
      </c>
      <c r="Q40" s="84"/>
      <c r="R40" s="84">
        <v>14194</v>
      </c>
      <c r="S40" s="84">
        <v>16968</v>
      </c>
      <c r="T40" s="85">
        <v>-2774</v>
      </c>
      <c r="U40" s="84"/>
      <c r="V40" s="84">
        <v>15069</v>
      </c>
      <c r="W40" s="84">
        <v>15982</v>
      </c>
      <c r="X40" s="84">
        <v>-913</v>
      </c>
      <c r="Z40" s="84">
        <v>17855</v>
      </c>
      <c r="AA40" s="84">
        <v>17123</v>
      </c>
      <c r="AB40" s="85">
        <v>732</v>
      </c>
      <c r="AC40" s="86"/>
      <c r="AD40" s="84">
        <v>15827</v>
      </c>
      <c r="AE40" s="84">
        <v>18587</v>
      </c>
      <c r="AF40" s="85">
        <v>-2760</v>
      </c>
      <c r="AG40" s="87"/>
      <c r="AH40" s="84">
        <v>15313</v>
      </c>
      <c r="AI40" s="84">
        <v>15316</v>
      </c>
      <c r="AJ40" s="85">
        <v>-3</v>
      </c>
      <c r="AK40" s="84"/>
      <c r="AL40" s="84">
        <v>15031</v>
      </c>
      <c r="AM40" s="84">
        <v>14696</v>
      </c>
      <c r="AN40" s="85">
        <v>335</v>
      </c>
      <c r="AO40" s="84"/>
      <c r="AP40" s="84">
        <v>13636</v>
      </c>
      <c r="AQ40" s="84">
        <v>14494</v>
      </c>
      <c r="AR40" s="85">
        <v>-858</v>
      </c>
      <c r="AS40" s="84"/>
      <c r="AT40" s="84">
        <v>8183</v>
      </c>
      <c r="AU40" s="84">
        <v>17879</v>
      </c>
      <c r="AV40" s="84">
        <v>-9696</v>
      </c>
    </row>
    <row r="41" spans="1:53" ht="15.75" customHeight="1">
      <c r="A41" s="88" t="s">
        <v>27</v>
      </c>
      <c r="B41" s="84">
        <v>44283</v>
      </c>
      <c r="C41" s="84">
        <v>40627</v>
      </c>
      <c r="D41" s="85">
        <v>3656</v>
      </c>
      <c r="E41" s="86"/>
      <c r="F41" s="84">
        <v>34830</v>
      </c>
      <c r="G41" s="84">
        <v>32157</v>
      </c>
      <c r="H41" s="85">
        <v>2673</v>
      </c>
      <c r="I41" s="87"/>
      <c r="J41" s="84">
        <v>33844</v>
      </c>
      <c r="K41" s="84">
        <v>31148</v>
      </c>
      <c r="L41" s="85">
        <v>2696</v>
      </c>
      <c r="M41" s="84"/>
      <c r="N41" s="84">
        <v>36318</v>
      </c>
      <c r="O41" s="84">
        <v>34942</v>
      </c>
      <c r="P41" s="85">
        <v>1376</v>
      </c>
      <c r="Q41" s="84"/>
      <c r="R41" s="84">
        <v>34231</v>
      </c>
      <c r="S41" s="84">
        <v>37442</v>
      </c>
      <c r="T41" s="85">
        <v>-3211</v>
      </c>
      <c r="U41" s="84"/>
      <c r="V41" s="84">
        <v>35563</v>
      </c>
      <c r="W41" s="84">
        <v>36409</v>
      </c>
      <c r="X41" s="84">
        <v>-846</v>
      </c>
      <c r="Z41" s="84">
        <v>43255</v>
      </c>
      <c r="AA41" s="84">
        <v>42276</v>
      </c>
      <c r="AB41" s="85">
        <v>979</v>
      </c>
      <c r="AC41" s="86"/>
      <c r="AD41" s="84">
        <v>41232</v>
      </c>
      <c r="AE41" s="84">
        <v>39557</v>
      </c>
      <c r="AF41" s="85">
        <v>1675</v>
      </c>
      <c r="AG41" s="87"/>
      <c r="AH41" s="84">
        <v>36148</v>
      </c>
      <c r="AI41" s="84">
        <v>37231</v>
      </c>
      <c r="AJ41" s="85">
        <v>-1083</v>
      </c>
      <c r="AK41" s="84"/>
      <c r="AL41" s="84">
        <v>36615</v>
      </c>
      <c r="AM41" s="84">
        <v>34919</v>
      </c>
      <c r="AN41" s="85">
        <v>1696</v>
      </c>
      <c r="AO41" s="84"/>
      <c r="AP41" s="84">
        <v>29955</v>
      </c>
      <c r="AQ41" s="84">
        <v>31823</v>
      </c>
      <c r="AR41" s="85">
        <v>-1868</v>
      </c>
      <c r="AS41" s="84"/>
      <c r="AT41" s="84">
        <v>22526</v>
      </c>
      <c r="AU41" s="84">
        <v>33389</v>
      </c>
      <c r="AV41" s="84">
        <v>-10863</v>
      </c>
    </row>
    <row r="42" spans="1:53" ht="15.75" customHeight="1">
      <c r="A42" s="88" t="s">
        <v>28</v>
      </c>
      <c r="B42" s="84">
        <v>9494</v>
      </c>
      <c r="C42" s="84">
        <v>8350</v>
      </c>
      <c r="D42" s="85">
        <v>1144</v>
      </c>
      <c r="E42" s="86"/>
      <c r="F42" s="84">
        <v>7160</v>
      </c>
      <c r="G42" s="84">
        <v>7244</v>
      </c>
      <c r="H42" s="85">
        <v>-84</v>
      </c>
      <c r="I42" s="87"/>
      <c r="J42" s="84">
        <v>6763</v>
      </c>
      <c r="K42" s="84">
        <v>5524</v>
      </c>
      <c r="L42" s="85">
        <v>1239</v>
      </c>
      <c r="M42" s="84"/>
      <c r="N42" s="84">
        <v>7237</v>
      </c>
      <c r="O42" s="84">
        <v>5687</v>
      </c>
      <c r="P42" s="85">
        <v>1550</v>
      </c>
      <c r="Q42" s="84"/>
      <c r="R42" s="84">
        <v>6290</v>
      </c>
      <c r="S42" s="84">
        <v>6388</v>
      </c>
      <c r="T42" s="85">
        <v>-98</v>
      </c>
      <c r="U42" s="84"/>
      <c r="V42" s="84">
        <v>5551</v>
      </c>
      <c r="W42" s="84">
        <v>5806</v>
      </c>
      <c r="X42" s="84">
        <v>-255</v>
      </c>
      <c r="Z42" s="84">
        <v>6333</v>
      </c>
      <c r="AA42" s="84">
        <v>6616</v>
      </c>
      <c r="AB42" s="85">
        <v>-283</v>
      </c>
      <c r="AC42" s="86"/>
      <c r="AD42" s="84">
        <v>6358</v>
      </c>
      <c r="AE42" s="84">
        <v>6671</v>
      </c>
      <c r="AF42" s="85">
        <v>-313</v>
      </c>
      <c r="AG42" s="87"/>
      <c r="AH42" s="84">
        <v>6328</v>
      </c>
      <c r="AI42" s="84">
        <v>6287</v>
      </c>
      <c r="AJ42" s="85">
        <v>41</v>
      </c>
      <c r="AK42" s="84"/>
      <c r="AL42" s="84">
        <v>5681</v>
      </c>
      <c r="AM42" s="84">
        <v>5043</v>
      </c>
      <c r="AN42" s="85">
        <v>638</v>
      </c>
      <c r="AO42" s="84"/>
      <c r="AP42" s="84">
        <v>4721</v>
      </c>
      <c r="AQ42" s="84">
        <v>4794</v>
      </c>
      <c r="AR42" s="85">
        <v>-73</v>
      </c>
      <c r="AS42" s="84"/>
      <c r="AT42" s="84">
        <v>3798</v>
      </c>
      <c r="AU42" s="84">
        <v>5398</v>
      </c>
      <c r="AV42" s="84">
        <v>-1600</v>
      </c>
    </row>
    <row r="43" spans="1:53" ht="15.75" customHeight="1">
      <c r="A43" s="88" t="s">
        <v>29</v>
      </c>
      <c r="B43" s="84">
        <v>31579</v>
      </c>
      <c r="C43" s="84">
        <v>31560</v>
      </c>
      <c r="D43" s="85">
        <v>19</v>
      </c>
      <c r="E43" s="86"/>
      <c r="F43" s="84">
        <v>29096</v>
      </c>
      <c r="G43" s="84">
        <v>26093</v>
      </c>
      <c r="H43" s="85">
        <v>3003</v>
      </c>
      <c r="I43" s="87"/>
      <c r="J43" s="84">
        <v>26889</v>
      </c>
      <c r="K43" s="84">
        <v>26094</v>
      </c>
      <c r="L43" s="85">
        <v>795</v>
      </c>
      <c r="M43" s="84"/>
      <c r="N43" s="84">
        <v>28086</v>
      </c>
      <c r="O43" s="84">
        <v>25746</v>
      </c>
      <c r="P43" s="85">
        <v>2340</v>
      </c>
      <c r="Q43" s="84"/>
      <c r="R43" s="84">
        <v>25542</v>
      </c>
      <c r="S43" s="84">
        <v>29768</v>
      </c>
      <c r="T43" s="85">
        <v>-4226</v>
      </c>
      <c r="U43" s="84"/>
      <c r="V43" s="84">
        <v>26736</v>
      </c>
      <c r="W43" s="84">
        <v>25958</v>
      </c>
      <c r="X43" s="84">
        <v>778</v>
      </c>
      <c r="Z43" s="84">
        <v>30345</v>
      </c>
      <c r="AA43" s="84">
        <v>30365</v>
      </c>
      <c r="AB43" s="85">
        <v>-20</v>
      </c>
      <c r="AC43" s="86"/>
      <c r="AD43" s="84">
        <v>26755</v>
      </c>
      <c r="AE43" s="84">
        <v>27492</v>
      </c>
      <c r="AF43" s="85">
        <v>-737</v>
      </c>
      <c r="AG43" s="87"/>
      <c r="AH43" s="84">
        <v>26819</v>
      </c>
      <c r="AI43" s="84">
        <v>23711</v>
      </c>
      <c r="AJ43" s="85">
        <v>3108</v>
      </c>
      <c r="AK43" s="84"/>
      <c r="AL43" s="84">
        <v>26259</v>
      </c>
      <c r="AM43" s="84">
        <v>22585</v>
      </c>
      <c r="AN43" s="85">
        <v>3674</v>
      </c>
      <c r="AO43" s="84"/>
      <c r="AP43" s="84">
        <v>24461</v>
      </c>
      <c r="AQ43" s="84">
        <v>24052</v>
      </c>
      <c r="AR43" s="85">
        <v>409</v>
      </c>
      <c r="AS43" s="84"/>
      <c r="AT43" s="84">
        <v>20373</v>
      </c>
      <c r="AU43" s="84">
        <v>26270</v>
      </c>
      <c r="AV43" s="84">
        <v>-5897</v>
      </c>
    </row>
    <row r="44" spans="1:53" ht="15.75" customHeight="1">
      <c r="A44" s="88" t="s">
        <v>30</v>
      </c>
      <c r="B44" s="84">
        <v>19673</v>
      </c>
      <c r="C44" s="84">
        <v>18895</v>
      </c>
      <c r="D44" s="85">
        <v>778</v>
      </c>
      <c r="E44" s="86"/>
      <c r="F44" s="84">
        <v>16062</v>
      </c>
      <c r="G44" s="84">
        <v>14939</v>
      </c>
      <c r="H44" s="85">
        <v>1123</v>
      </c>
      <c r="I44" s="87"/>
      <c r="J44" s="84">
        <v>14178</v>
      </c>
      <c r="K44" s="84">
        <v>17382</v>
      </c>
      <c r="L44" s="85">
        <v>-3204</v>
      </c>
      <c r="M44" s="84"/>
      <c r="N44" s="84">
        <v>16828</v>
      </c>
      <c r="O44" s="84">
        <v>16243</v>
      </c>
      <c r="P44" s="85">
        <v>585</v>
      </c>
      <c r="Q44" s="84"/>
      <c r="R44" s="84">
        <v>17738</v>
      </c>
      <c r="S44" s="84">
        <v>19223</v>
      </c>
      <c r="T44" s="85">
        <v>-1485</v>
      </c>
      <c r="U44" s="84"/>
      <c r="V44" s="84">
        <v>14864</v>
      </c>
      <c r="W44" s="84">
        <v>22700</v>
      </c>
      <c r="X44" s="84">
        <v>-7836</v>
      </c>
      <c r="Z44" s="84">
        <v>19448</v>
      </c>
      <c r="AA44" s="84">
        <v>20225</v>
      </c>
      <c r="AB44" s="85">
        <v>-777</v>
      </c>
      <c r="AC44" s="86"/>
      <c r="AD44" s="84">
        <v>18845</v>
      </c>
      <c r="AE44" s="84">
        <v>16347</v>
      </c>
      <c r="AF44" s="85">
        <v>2498</v>
      </c>
      <c r="AG44" s="87"/>
      <c r="AH44" s="84">
        <v>16793</v>
      </c>
      <c r="AI44" s="84">
        <v>15061</v>
      </c>
      <c r="AJ44" s="85">
        <v>1732</v>
      </c>
      <c r="AK44" s="84"/>
      <c r="AL44" s="84">
        <v>16095</v>
      </c>
      <c r="AM44" s="84">
        <v>15333</v>
      </c>
      <c r="AN44" s="85">
        <v>762</v>
      </c>
      <c r="AO44" s="84"/>
      <c r="AP44" s="84">
        <v>14028</v>
      </c>
      <c r="AQ44" s="84">
        <v>14404</v>
      </c>
      <c r="AR44" s="85">
        <v>-376</v>
      </c>
      <c r="AS44" s="84"/>
      <c r="AT44" s="84">
        <v>17197</v>
      </c>
      <c r="AU44" s="84">
        <v>15174</v>
      </c>
      <c r="AV44" s="84">
        <v>2023</v>
      </c>
    </row>
    <row r="45" spans="1:53" ht="15.75" customHeight="1">
      <c r="A45" s="88" t="s">
        <v>31</v>
      </c>
      <c r="B45" s="84">
        <v>29068</v>
      </c>
      <c r="C45" s="84">
        <v>28416</v>
      </c>
      <c r="D45" s="85">
        <v>652</v>
      </c>
      <c r="E45" s="86"/>
      <c r="F45" s="84">
        <v>24644</v>
      </c>
      <c r="G45" s="84">
        <v>23792</v>
      </c>
      <c r="H45" s="85">
        <v>852</v>
      </c>
      <c r="I45" s="87"/>
      <c r="J45" s="84">
        <v>22977</v>
      </c>
      <c r="K45" s="84">
        <v>24101</v>
      </c>
      <c r="L45" s="85">
        <v>-1124</v>
      </c>
      <c r="M45" s="84"/>
      <c r="N45" s="84">
        <v>26424</v>
      </c>
      <c r="O45" s="84">
        <v>25259</v>
      </c>
      <c r="P45" s="85">
        <v>1165</v>
      </c>
      <c r="Q45" s="84"/>
      <c r="R45" s="84">
        <v>24467</v>
      </c>
      <c r="S45" s="84">
        <v>24395</v>
      </c>
      <c r="T45" s="85">
        <v>72</v>
      </c>
      <c r="U45" s="84"/>
      <c r="V45" s="84">
        <v>25288</v>
      </c>
      <c r="W45" s="84">
        <v>24425</v>
      </c>
      <c r="X45" s="84">
        <v>863</v>
      </c>
      <c r="Z45" s="84">
        <v>25165</v>
      </c>
      <c r="AA45" s="84">
        <v>30040</v>
      </c>
      <c r="AB45" s="85">
        <v>-4875</v>
      </c>
      <c r="AC45" s="86"/>
      <c r="AD45" s="84">
        <v>29035</v>
      </c>
      <c r="AE45" s="84">
        <v>25024</v>
      </c>
      <c r="AF45" s="85">
        <v>4011</v>
      </c>
      <c r="AG45" s="87"/>
      <c r="AH45" s="84">
        <v>26012</v>
      </c>
      <c r="AI45" s="84">
        <v>23018</v>
      </c>
      <c r="AJ45" s="85">
        <v>2994</v>
      </c>
      <c r="AK45" s="84"/>
      <c r="AL45" s="84">
        <v>25419</v>
      </c>
      <c r="AM45" s="84">
        <v>24679</v>
      </c>
      <c r="AN45" s="85">
        <v>740</v>
      </c>
      <c r="AO45" s="84"/>
      <c r="AP45" s="84">
        <v>23369</v>
      </c>
      <c r="AQ45" s="84">
        <v>21078</v>
      </c>
      <c r="AR45" s="85">
        <v>2291</v>
      </c>
      <c r="AS45" s="84"/>
      <c r="AT45" s="84">
        <v>15670</v>
      </c>
      <c r="AU45" s="84">
        <v>21894</v>
      </c>
      <c r="AV45" s="84">
        <v>-6224</v>
      </c>
    </row>
    <row r="46" spans="1:53" ht="15.75" customHeight="1" thickBot="1">
      <c r="A46" s="88" t="s">
        <v>32</v>
      </c>
      <c r="B46" s="84">
        <v>9567</v>
      </c>
      <c r="C46" s="84">
        <v>11229</v>
      </c>
      <c r="D46" s="85">
        <v>-1662</v>
      </c>
      <c r="E46" s="86"/>
      <c r="F46" s="84">
        <v>9327</v>
      </c>
      <c r="G46" s="84">
        <v>8266</v>
      </c>
      <c r="H46" s="85">
        <v>1061</v>
      </c>
      <c r="I46" s="87"/>
      <c r="J46" s="84">
        <v>8823</v>
      </c>
      <c r="K46" s="84">
        <v>7743</v>
      </c>
      <c r="L46" s="85">
        <v>1080</v>
      </c>
      <c r="M46" s="84"/>
      <c r="N46" s="84">
        <v>8882</v>
      </c>
      <c r="O46" s="84">
        <v>9037</v>
      </c>
      <c r="P46" s="85">
        <v>-155</v>
      </c>
      <c r="Q46" s="84"/>
      <c r="R46" s="84">
        <v>7535</v>
      </c>
      <c r="S46" s="84">
        <v>8663</v>
      </c>
      <c r="T46" s="85">
        <v>-1128</v>
      </c>
      <c r="U46" s="84"/>
      <c r="V46" s="84">
        <v>8601</v>
      </c>
      <c r="W46" s="84">
        <v>9492</v>
      </c>
      <c r="X46" s="84">
        <v>-891</v>
      </c>
      <c r="Z46" s="84">
        <v>8781</v>
      </c>
      <c r="AA46" s="84">
        <v>10231</v>
      </c>
      <c r="AB46" s="85">
        <v>-1450</v>
      </c>
      <c r="AC46" s="86"/>
      <c r="AD46" s="84">
        <v>10008</v>
      </c>
      <c r="AE46" s="84">
        <v>9659</v>
      </c>
      <c r="AF46" s="85">
        <v>349</v>
      </c>
      <c r="AG46" s="87"/>
      <c r="AH46" s="84">
        <v>9280</v>
      </c>
      <c r="AI46" s="84">
        <v>10121</v>
      </c>
      <c r="AJ46" s="85">
        <v>-841</v>
      </c>
      <c r="AK46" s="84"/>
      <c r="AL46" s="84">
        <v>8656</v>
      </c>
      <c r="AM46" s="84">
        <v>11492</v>
      </c>
      <c r="AN46" s="85">
        <v>-2836</v>
      </c>
      <c r="AO46" s="84"/>
      <c r="AP46" s="84">
        <v>9155</v>
      </c>
      <c r="AQ46" s="84">
        <v>6747</v>
      </c>
      <c r="AR46" s="85">
        <v>2408</v>
      </c>
      <c r="AS46" s="84"/>
      <c r="AT46" s="84">
        <v>6384</v>
      </c>
      <c r="AU46" s="84">
        <v>7792</v>
      </c>
      <c r="AV46" s="84">
        <v>-1408</v>
      </c>
    </row>
    <row r="47" spans="1:53" ht="8.25" customHeight="1" thickTop="1">
      <c r="A47" s="548"/>
      <c r="B47" s="548"/>
      <c r="C47" s="548"/>
      <c r="D47" s="548"/>
      <c r="E47" s="548"/>
      <c r="F47" s="548"/>
      <c r="G47" s="548"/>
      <c r="H47" s="548"/>
      <c r="I47" s="548"/>
      <c r="J47" s="548"/>
      <c r="K47" s="548"/>
      <c r="L47" s="548"/>
      <c r="M47" s="548"/>
      <c r="N47" s="548"/>
      <c r="O47" s="89"/>
      <c r="P47" s="89"/>
      <c r="Q47" s="89"/>
      <c r="R47" s="89"/>
      <c r="S47" s="89"/>
      <c r="T47" s="89"/>
      <c r="U47" s="89"/>
      <c r="V47" s="89"/>
      <c r="W47" s="89"/>
      <c r="X47" s="89"/>
      <c r="Y47" s="51"/>
      <c r="AD47" s="51"/>
      <c r="AE47" s="51"/>
      <c r="AF47" s="51"/>
      <c r="AG47" s="51"/>
      <c r="AH47" s="51"/>
      <c r="AI47" s="51"/>
      <c r="AJ47" s="51"/>
      <c r="AK47" s="51"/>
      <c r="AL47" s="51"/>
      <c r="AM47" s="51"/>
      <c r="AN47" s="51"/>
      <c r="AO47" s="52"/>
      <c r="AP47" s="52"/>
      <c r="AQ47" s="52"/>
      <c r="AR47" s="52"/>
      <c r="AS47" s="52"/>
      <c r="AT47" s="52"/>
      <c r="AU47" s="52"/>
      <c r="AV47" s="52"/>
      <c r="AW47" s="52"/>
      <c r="AX47" s="52"/>
      <c r="AY47" s="52"/>
      <c r="AZ47" s="52"/>
      <c r="BA47" s="52"/>
    </row>
    <row r="48" spans="1:53" ht="15.75" customHeight="1">
      <c r="A48" s="482" t="s">
        <v>541</v>
      </c>
      <c r="B48" s="482"/>
      <c r="C48" s="482"/>
      <c r="D48" s="482"/>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c r="AO48" s="482"/>
      <c r="AP48" s="482"/>
      <c r="AQ48" s="482"/>
      <c r="AR48" s="482"/>
      <c r="AS48" s="482"/>
      <c r="AT48" s="482"/>
      <c r="AU48" s="482"/>
      <c r="AV48" s="482"/>
    </row>
    <row r="49" spans="1:48" ht="15.75" customHeight="1">
      <c r="A49" s="454" t="s">
        <v>600</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c r="AP49" s="454"/>
      <c r="AQ49" s="454"/>
      <c r="AR49" s="454"/>
      <c r="AS49" s="454"/>
      <c r="AT49" s="454"/>
      <c r="AU49" s="454"/>
      <c r="AV49" s="454"/>
    </row>
    <row r="50" spans="1:48" ht="15.75" customHeight="1">
      <c r="A50" s="379" t="s">
        <v>485</v>
      </c>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row>
    <row r="51" spans="1:48" ht="15.75" customHeight="1">
      <c r="A51" s="454" t="s">
        <v>585</v>
      </c>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4"/>
    </row>
    <row r="52" spans="1:48">
      <c r="B52" s="90"/>
      <c r="C52" s="90"/>
      <c r="D52" s="90"/>
      <c r="E52" s="90"/>
      <c r="F52" s="90"/>
      <c r="G52" s="90"/>
      <c r="H52" s="90"/>
      <c r="I52" s="90"/>
      <c r="J52" s="90"/>
      <c r="K52" s="90"/>
      <c r="L52" s="90"/>
      <c r="M52" s="90"/>
      <c r="N52" s="90"/>
      <c r="O52" s="90"/>
      <c r="P52" s="90"/>
      <c r="Q52" s="90"/>
      <c r="R52" s="90"/>
      <c r="S52" s="90"/>
      <c r="T52" s="90"/>
      <c r="U52" s="90"/>
      <c r="V52" s="90"/>
      <c r="W52" s="90"/>
      <c r="X52" s="90"/>
    </row>
  </sheetData>
  <mergeCells count="58">
    <mergeCell ref="X7:X8"/>
    <mergeCell ref="P7:P8"/>
    <mergeCell ref="S7:S8"/>
    <mergeCell ref="T7:T8"/>
    <mergeCell ref="V7:V8"/>
    <mergeCell ref="W7:W8"/>
    <mergeCell ref="J7:J8"/>
    <mergeCell ref="K7:K8"/>
    <mergeCell ref="L7:L8"/>
    <mergeCell ref="N7:N8"/>
    <mergeCell ref="O7:O8"/>
    <mergeCell ref="A47:N47"/>
    <mergeCell ref="A3:X3"/>
    <mergeCell ref="A5:A8"/>
    <mergeCell ref="B5:D6"/>
    <mergeCell ref="F5:H6"/>
    <mergeCell ref="J5:L6"/>
    <mergeCell ref="N5:P6"/>
    <mergeCell ref="R5:T6"/>
    <mergeCell ref="V5:X6"/>
    <mergeCell ref="B7:B8"/>
    <mergeCell ref="R7:R8"/>
    <mergeCell ref="C7:C8"/>
    <mergeCell ref="D7:D8"/>
    <mergeCell ref="F7:F8"/>
    <mergeCell ref="G7:G8"/>
    <mergeCell ref="H7:H8"/>
    <mergeCell ref="Z5:AB6"/>
    <mergeCell ref="AD5:AF6"/>
    <mergeCell ref="AH5:AJ6"/>
    <mergeCell ref="AL5:AN6"/>
    <mergeCell ref="AP5:AR6"/>
    <mergeCell ref="AM7:AM8"/>
    <mergeCell ref="AN7:AN8"/>
    <mergeCell ref="AP7:AP8"/>
    <mergeCell ref="AQ7:AQ8"/>
    <mergeCell ref="AR7:AR8"/>
    <mergeCell ref="AF7:AF8"/>
    <mergeCell ref="AH7:AH8"/>
    <mergeCell ref="AI7:AI8"/>
    <mergeCell ref="AJ7:AJ8"/>
    <mergeCell ref="AL7:AL8"/>
    <mergeCell ref="A2:AV2"/>
    <mergeCell ref="A4:AV4"/>
    <mergeCell ref="A48:AV48"/>
    <mergeCell ref="A49:AV49"/>
    <mergeCell ref="A51:AV51"/>
    <mergeCell ref="Y5:Y6"/>
    <mergeCell ref="Y7:Y8"/>
    <mergeCell ref="AT7:AT8"/>
    <mergeCell ref="AU7:AU8"/>
    <mergeCell ref="AV7:AV8"/>
    <mergeCell ref="AT5:AV6"/>
    <mergeCell ref="Z7:Z8"/>
    <mergeCell ref="AA7:AA8"/>
    <mergeCell ref="AB7:AB8"/>
    <mergeCell ref="AD7:AD8"/>
    <mergeCell ref="AE7:AE8"/>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syncVertical="1" syncRef="A1" transitionEvaluation="1">
    <pageSetUpPr fitToPage="1"/>
  </sheetPr>
  <dimension ref="A1:AO137"/>
  <sheetViews>
    <sheetView showGridLines="0" showZeros="0" zoomScaleNormal="100" zoomScaleSheetLayoutView="100" workbookViewId="0"/>
  </sheetViews>
  <sheetFormatPr baseColWidth="10" defaultColWidth="0" defaultRowHeight="15" zeroHeight="1"/>
  <cols>
    <col min="1" max="1" width="30.5703125" style="56" customWidth="1"/>
    <col min="2" max="2" width="13.28515625" style="27" customWidth="1"/>
    <col min="3" max="5" width="13.28515625" style="72" customWidth="1"/>
    <col min="6" max="7" width="13.28515625" style="27" customWidth="1"/>
    <col min="8" max="8" width="3" style="27" customWidth="1"/>
    <col min="9" max="9" width="13.140625" style="27" hidden="1" customWidth="1"/>
    <col min="10" max="15" width="13.28515625" style="27" hidden="1" customWidth="1"/>
    <col min="16" max="16" width="13" style="26" hidden="1" customWidth="1"/>
    <col min="17" max="41" width="0" style="27" hidden="1" customWidth="1"/>
    <col min="42" max="16384" width="12.5703125" style="27" hidden="1"/>
  </cols>
  <sheetData>
    <row r="1" spans="1:19">
      <c r="A1" s="24"/>
      <c r="B1" s="58"/>
      <c r="C1" s="58"/>
      <c r="D1" s="58"/>
      <c r="E1" s="58"/>
      <c r="F1" s="58"/>
      <c r="G1" s="58"/>
      <c r="H1" s="25"/>
      <c r="I1" s="25"/>
      <c r="J1" s="25"/>
      <c r="K1" s="25"/>
      <c r="L1" s="25"/>
      <c r="M1" s="25"/>
      <c r="N1" s="25"/>
      <c r="O1" s="25"/>
    </row>
    <row r="2" spans="1:19" s="28" customFormat="1" ht="15.75" customHeight="1">
      <c r="A2" s="449" t="s">
        <v>364</v>
      </c>
      <c r="B2" s="449"/>
      <c r="C2" s="449"/>
      <c r="D2" s="449"/>
      <c r="E2" s="449"/>
      <c r="F2" s="449"/>
      <c r="G2" s="449"/>
    </row>
    <row r="3" spans="1:19" s="28" customFormat="1" ht="15.75" customHeight="1">
      <c r="A3" s="479" t="s">
        <v>503</v>
      </c>
      <c r="B3" s="479"/>
      <c r="C3" s="479"/>
      <c r="D3" s="479"/>
      <c r="E3" s="479"/>
      <c r="F3" s="479"/>
      <c r="G3" s="479"/>
      <c r="H3" s="60"/>
      <c r="I3" s="60"/>
      <c r="J3" s="60"/>
      <c r="K3" s="60"/>
      <c r="L3" s="481"/>
      <c r="M3" s="481"/>
      <c r="N3" s="481"/>
      <c r="O3" s="30"/>
      <c r="P3" s="31"/>
    </row>
    <row r="4" spans="1:19" s="28" customFormat="1" ht="15.75" thickBot="1">
      <c r="A4" s="32"/>
      <c r="H4" s="61"/>
      <c r="P4" s="31"/>
    </row>
    <row r="5" spans="1:19" ht="15" customHeight="1" thickTop="1">
      <c r="A5" s="477" t="s">
        <v>363</v>
      </c>
      <c r="B5" s="477">
        <v>2019</v>
      </c>
      <c r="C5" s="477">
        <v>2020</v>
      </c>
      <c r="D5" s="477">
        <v>2021</v>
      </c>
      <c r="E5" s="477">
        <v>2022</v>
      </c>
      <c r="F5" s="477">
        <v>2023</v>
      </c>
      <c r="G5" s="477">
        <v>2024</v>
      </c>
      <c r="H5" s="62"/>
      <c r="I5" s="44"/>
      <c r="J5" s="44"/>
      <c r="K5" s="44"/>
      <c r="L5" s="44"/>
      <c r="M5" s="44"/>
      <c r="N5" s="44"/>
      <c r="O5" s="44"/>
      <c r="P5" s="44"/>
      <c r="Q5" s="44"/>
    </row>
    <row r="6" spans="1:19" ht="15" customHeight="1" thickBot="1">
      <c r="A6" s="549"/>
      <c r="B6" s="549"/>
      <c r="C6" s="549"/>
      <c r="D6" s="549"/>
      <c r="E6" s="549"/>
      <c r="F6" s="549"/>
      <c r="G6" s="549"/>
      <c r="H6" s="40"/>
      <c r="I6" s="44"/>
      <c r="J6" s="44"/>
      <c r="K6" s="44"/>
      <c r="L6" s="44"/>
      <c r="M6" s="44"/>
      <c r="N6" s="44"/>
      <c r="O6" s="44"/>
      <c r="P6" s="44"/>
      <c r="Q6" s="44"/>
    </row>
    <row r="7" spans="1:19" ht="15" customHeight="1" thickTop="1">
      <c r="B7" s="73"/>
      <c r="C7" s="63"/>
      <c r="D7" s="63"/>
      <c r="E7" s="64"/>
      <c r="F7" s="64"/>
      <c r="G7" s="64"/>
      <c r="H7" s="44"/>
      <c r="I7" s="44"/>
      <c r="J7" s="44"/>
      <c r="K7" s="44"/>
      <c r="L7" s="44"/>
      <c r="M7" s="44"/>
      <c r="N7" s="44"/>
      <c r="O7" s="44"/>
      <c r="P7" s="44"/>
      <c r="Q7" s="44"/>
    </row>
    <row r="8" spans="1:19" ht="15" customHeight="1">
      <c r="A8" s="65" t="s">
        <v>198</v>
      </c>
      <c r="B8" s="66">
        <v>13533</v>
      </c>
      <c r="C8" s="66">
        <v>26193</v>
      </c>
      <c r="D8" s="66">
        <v>40491</v>
      </c>
      <c r="E8" s="66">
        <v>53584</v>
      </c>
      <c r="F8" s="66">
        <v>61988</v>
      </c>
      <c r="G8" s="66">
        <v>60475</v>
      </c>
      <c r="H8" s="43"/>
      <c r="I8" s="43"/>
      <c r="J8" s="43"/>
      <c r="K8" s="43"/>
      <c r="L8" s="43"/>
      <c r="M8" s="43"/>
      <c r="N8" s="43"/>
      <c r="O8" s="43"/>
      <c r="P8" s="43"/>
      <c r="Q8" s="44"/>
      <c r="R8" s="45"/>
    </row>
    <row r="9" spans="1:19" ht="15" customHeight="1">
      <c r="A9" s="68"/>
      <c r="B9" s="66"/>
      <c r="C9" s="66"/>
      <c r="D9" s="66"/>
      <c r="E9" s="66"/>
      <c r="F9" s="66"/>
      <c r="G9" s="66"/>
      <c r="H9" s="66"/>
      <c r="I9" s="43"/>
      <c r="J9" s="43"/>
      <c r="K9" s="43"/>
      <c r="L9" s="43"/>
      <c r="M9" s="43"/>
      <c r="N9" s="43"/>
      <c r="O9" s="43"/>
      <c r="P9" s="43"/>
      <c r="Q9" s="44"/>
      <c r="R9" s="45"/>
    </row>
    <row r="10" spans="1:19" ht="15" customHeight="1">
      <c r="A10" s="42" t="s">
        <v>0</v>
      </c>
      <c r="B10" s="66">
        <v>506</v>
      </c>
      <c r="C10" s="66">
        <v>822</v>
      </c>
      <c r="D10" s="66">
        <v>1128</v>
      </c>
      <c r="E10" s="66">
        <v>1293</v>
      </c>
      <c r="F10" s="66">
        <v>1277</v>
      </c>
      <c r="G10" s="66">
        <v>876</v>
      </c>
      <c r="H10" s="43"/>
      <c r="I10" s="43"/>
      <c r="J10" s="43"/>
      <c r="K10" s="43"/>
      <c r="L10" s="43"/>
      <c r="M10" s="43"/>
      <c r="N10" s="43"/>
      <c r="O10" s="43"/>
      <c r="P10" s="43"/>
      <c r="Q10" s="44"/>
      <c r="R10" s="45"/>
      <c r="S10" s="45"/>
    </row>
    <row r="11" spans="1:19" ht="15" customHeight="1">
      <c r="A11" s="42" t="s">
        <v>1</v>
      </c>
      <c r="B11" s="66">
        <v>471</v>
      </c>
      <c r="C11" s="66">
        <v>1142</v>
      </c>
      <c r="D11" s="66">
        <v>1867</v>
      </c>
      <c r="E11" s="66">
        <v>2414</v>
      </c>
      <c r="F11" s="66">
        <v>3294</v>
      </c>
      <c r="G11" s="66">
        <v>3215</v>
      </c>
      <c r="H11" s="43"/>
      <c r="I11" s="43"/>
      <c r="J11" s="43"/>
      <c r="K11" s="43"/>
      <c r="L11" s="43"/>
      <c r="M11" s="43"/>
      <c r="N11" s="43"/>
      <c r="O11" s="43"/>
      <c r="P11" s="43"/>
      <c r="Q11" s="44"/>
      <c r="R11" s="45"/>
      <c r="S11" s="45"/>
    </row>
    <row r="12" spans="1:19" ht="15" customHeight="1">
      <c r="A12" s="42" t="s">
        <v>2</v>
      </c>
      <c r="B12" s="66">
        <v>95</v>
      </c>
      <c r="C12" s="66">
        <v>156</v>
      </c>
      <c r="D12" s="66">
        <v>252</v>
      </c>
      <c r="E12" s="66">
        <v>336</v>
      </c>
      <c r="F12" s="66">
        <v>394</v>
      </c>
      <c r="G12" s="66">
        <v>399</v>
      </c>
      <c r="H12" s="43"/>
      <c r="I12" s="43"/>
      <c r="J12" s="43"/>
      <c r="K12" s="43"/>
      <c r="L12" s="43"/>
      <c r="M12" s="43"/>
      <c r="N12" s="43"/>
      <c r="O12" s="43"/>
      <c r="P12" s="43"/>
      <c r="Q12" s="44"/>
      <c r="R12" s="45"/>
      <c r="S12" s="45"/>
    </row>
    <row r="13" spans="1:19" ht="15" customHeight="1">
      <c r="A13" s="42" t="s">
        <v>3</v>
      </c>
      <c r="B13" s="66">
        <v>49</v>
      </c>
      <c r="C13" s="66">
        <v>58</v>
      </c>
      <c r="D13" s="66">
        <v>88</v>
      </c>
      <c r="E13" s="66">
        <v>137</v>
      </c>
      <c r="F13" s="66">
        <v>177</v>
      </c>
      <c r="G13" s="66">
        <v>639</v>
      </c>
      <c r="H13" s="43"/>
      <c r="I13" s="43"/>
      <c r="J13" s="43"/>
      <c r="K13" s="43"/>
      <c r="L13" s="43"/>
      <c r="M13" s="43"/>
      <c r="N13" s="43"/>
      <c r="O13" s="43"/>
      <c r="P13" s="43"/>
      <c r="Q13" s="44"/>
      <c r="R13" s="45"/>
      <c r="S13" s="45"/>
    </row>
    <row r="14" spans="1:19" ht="15" customHeight="1">
      <c r="A14" s="42" t="s">
        <v>199</v>
      </c>
      <c r="B14" s="66">
        <v>591</v>
      </c>
      <c r="C14" s="66">
        <v>1057</v>
      </c>
      <c r="D14" s="66">
        <v>1699</v>
      </c>
      <c r="E14" s="66">
        <v>2366</v>
      </c>
      <c r="F14" s="66">
        <v>3002</v>
      </c>
      <c r="G14" s="66">
        <v>3182</v>
      </c>
      <c r="H14" s="43"/>
      <c r="I14" s="43"/>
      <c r="J14" s="43"/>
      <c r="K14" s="43"/>
      <c r="L14" s="43"/>
      <c r="M14" s="43"/>
      <c r="N14" s="43"/>
      <c r="O14" s="43"/>
      <c r="P14" s="43"/>
      <c r="Q14" s="44"/>
      <c r="R14" s="45"/>
      <c r="S14" s="45"/>
    </row>
    <row r="15" spans="1:19" ht="15" customHeight="1">
      <c r="A15" s="42" t="s">
        <v>5</v>
      </c>
      <c r="B15" s="66">
        <v>178</v>
      </c>
      <c r="C15" s="66">
        <v>300</v>
      </c>
      <c r="D15" s="66">
        <v>450</v>
      </c>
      <c r="E15" s="66">
        <v>636</v>
      </c>
      <c r="F15" s="66">
        <v>687</v>
      </c>
      <c r="G15" s="66">
        <v>585</v>
      </c>
      <c r="H15" s="43"/>
      <c r="I15" s="43"/>
      <c r="J15" s="43"/>
      <c r="K15" s="43"/>
      <c r="L15" s="43"/>
      <c r="M15" s="43"/>
      <c r="N15" s="43"/>
      <c r="O15" s="43"/>
      <c r="P15" s="43"/>
      <c r="Q15" s="44"/>
      <c r="R15" s="45"/>
      <c r="S15" s="45"/>
    </row>
    <row r="16" spans="1:19" ht="15" customHeight="1">
      <c r="A16" s="42" t="s">
        <v>6</v>
      </c>
      <c r="B16" s="66">
        <v>234</v>
      </c>
      <c r="C16" s="66">
        <v>434</v>
      </c>
      <c r="D16" s="66">
        <v>817</v>
      </c>
      <c r="E16" s="66">
        <v>941</v>
      </c>
      <c r="F16" s="66">
        <v>948</v>
      </c>
      <c r="G16" s="66">
        <v>951</v>
      </c>
      <c r="H16" s="43"/>
      <c r="I16" s="43"/>
      <c r="J16" s="43"/>
      <c r="K16" s="43"/>
      <c r="L16" s="43"/>
      <c r="M16" s="43"/>
      <c r="N16" s="43"/>
      <c r="O16" s="43"/>
      <c r="P16" s="43"/>
      <c r="Q16" s="44"/>
      <c r="R16" s="45"/>
      <c r="S16" s="45"/>
    </row>
    <row r="17" spans="1:19" ht="15" customHeight="1">
      <c r="A17" s="42" t="s">
        <v>7</v>
      </c>
      <c r="B17" s="66">
        <v>571</v>
      </c>
      <c r="C17" s="66">
        <v>965</v>
      </c>
      <c r="D17" s="66">
        <v>1519</v>
      </c>
      <c r="E17" s="66">
        <v>2101</v>
      </c>
      <c r="F17" s="66">
        <v>2458</v>
      </c>
      <c r="G17" s="66">
        <v>2081</v>
      </c>
      <c r="H17" s="43"/>
      <c r="I17" s="43"/>
      <c r="J17" s="43"/>
      <c r="K17" s="43"/>
      <c r="L17" s="43"/>
      <c r="M17" s="43"/>
      <c r="N17" s="43"/>
      <c r="O17" s="43"/>
      <c r="P17" s="43"/>
      <c r="Q17" s="44"/>
      <c r="R17" s="45"/>
      <c r="S17" s="45"/>
    </row>
    <row r="18" spans="1:19" ht="15" customHeight="1">
      <c r="A18" s="42" t="s">
        <v>329</v>
      </c>
      <c r="B18" s="66">
        <v>707</v>
      </c>
      <c r="C18" s="66">
        <v>1568</v>
      </c>
      <c r="D18" s="66">
        <v>2321</v>
      </c>
      <c r="E18" s="66">
        <v>3223</v>
      </c>
      <c r="F18" s="66">
        <v>3852</v>
      </c>
      <c r="G18" s="66">
        <v>3816</v>
      </c>
      <c r="H18" s="43"/>
      <c r="I18" s="43"/>
      <c r="J18" s="43"/>
      <c r="K18" s="43"/>
      <c r="L18" s="43"/>
      <c r="M18" s="43"/>
      <c r="N18" s="43"/>
      <c r="O18" s="43"/>
      <c r="P18" s="43"/>
      <c r="Q18" s="44"/>
      <c r="R18" s="45"/>
      <c r="S18" s="45"/>
    </row>
    <row r="19" spans="1:19" ht="15" customHeight="1">
      <c r="A19" s="42" t="s">
        <v>331</v>
      </c>
      <c r="B19" s="66">
        <v>1294</v>
      </c>
      <c r="C19" s="66">
        <v>2789</v>
      </c>
      <c r="D19" s="66">
        <v>4078</v>
      </c>
      <c r="E19" s="66">
        <v>5701</v>
      </c>
      <c r="F19" s="66">
        <v>7125</v>
      </c>
      <c r="G19" s="66">
        <v>7238</v>
      </c>
      <c r="H19" s="43"/>
      <c r="I19" s="43"/>
      <c r="J19" s="43"/>
      <c r="K19" s="43"/>
      <c r="L19" s="43"/>
      <c r="M19" s="43"/>
      <c r="N19" s="43"/>
      <c r="O19" s="43"/>
      <c r="P19" s="43"/>
      <c r="Q19" s="44"/>
      <c r="R19" s="45"/>
      <c r="S19" s="45"/>
    </row>
    <row r="20" spans="1:19" ht="15" customHeight="1">
      <c r="A20" s="42" t="s">
        <v>8</v>
      </c>
      <c r="B20" s="66">
        <v>168</v>
      </c>
      <c r="C20" s="66">
        <v>271</v>
      </c>
      <c r="D20" s="66">
        <v>410</v>
      </c>
      <c r="E20" s="66">
        <v>488</v>
      </c>
      <c r="F20" s="66">
        <v>672</v>
      </c>
      <c r="G20" s="66">
        <v>733</v>
      </c>
      <c r="H20" s="43"/>
      <c r="I20" s="43"/>
      <c r="J20" s="43"/>
      <c r="K20" s="43"/>
      <c r="L20" s="43"/>
      <c r="M20" s="43"/>
      <c r="N20" s="43"/>
      <c r="O20" s="43"/>
      <c r="P20" s="43"/>
      <c r="Q20" s="44"/>
      <c r="R20" s="45"/>
      <c r="S20" s="45"/>
    </row>
    <row r="21" spans="1:19" ht="15" customHeight="1">
      <c r="A21" s="42" t="s">
        <v>9</v>
      </c>
      <c r="B21" s="66">
        <v>400</v>
      </c>
      <c r="C21" s="66">
        <v>809</v>
      </c>
      <c r="D21" s="66">
        <v>1154</v>
      </c>
      <c r="E21" s="66">
        <v>1505</v>
      </c>
      <c r="F21" s="66">
        <v>1908</v>
      </c>
      <c r="G21" s="66">
        <v>2115</v>
      </c>
      <c r="H21" s="43"/>
      <c r="I21" s="43"/>
      <c r="J21" s="43"/>
      <c r="K21" s="43"/>
      <c r="L21" s="43"/>
      <c r="M21" s="43"/>
      <c r="N21" s="43"/>
      <c r="O21" s="43"/>
      <c r="P21" s="43"/>
      <c r="Q21" s="44"/>
      <c r="R21" s="45"/>
      <c r="S21" s="45"/>
    </row>
    <row r="22" spans="1:19" ht="15" customHeight="1">
      <c r="A22" s="42" t="s">
        <v>10</v>
      </c>
      <c r="B22" s="66">
        <v>362</v>
      </c>
      <c r="C22" s="66">
        <v>871</v>
      </c>
      <c r="D22" s="66">
        <v>1429</v>
      </c>
      <c r="E22" s="66">
        <v>1775</v>
      </c>
      <c r="F22" s="66">
        <v>1346</v>
      </c>
      <c r="G22" s="66">
        <v>1278</v>
      </c>
      <c r="H22" s="43"/>
      <c r="I22" s="43"/>
      <c r="J22" s="43"/>
      <c r="K22" s="43"/>
      <c r="L22" s="43"/>
      <c r="M22" s="43"/>
      <c r="N22" s="43"/>
      <c r="O22" s="43"/>
      <c r="P22" s="43"/>
      <c r="Q22" s="44"/>
      <c r="R22" s="45"/>
      <c r="S22" s="45"/>
    </row>
    <row r="23" spans="1:19" ht="15" customHeight="1">
      <c r="A23" s="42" t="s">
        <v>11</v>
      </c>
      <c r="B23" s="66">
        <v>137</v>
      </c>
      <c r="C23" s="66">
        <v>286</v>
      </c>
      <c r="D23" s="66">
        <v>489</v>
      </c>
      <c r="E23" s="66">
        <v>678</v>
      </c>
      <c r="F23" s="66">
        <v>849</v>
      </c>
      <c r="G23" s="66">
        <v>777</v>
      </c>
      <c r="H23" s="43"/>
      <c r="I23" s="43"/>
      <c r="J23" s="43"/>
      <c r="K23" s="43"/>
      <c r="L23" s="43"/>
      <c r="M23" s="43"/>
      <c r="N23" s="43"/>
      <c r="O23" s="43"/>
      <c r="P23" s="43"/>
      <c r="Q23" s="44"/>
      <c r="R23" s="45"/>
      <c r="S23" s="45"/>
    </row>
    <row r="24" spans="1:19" ht="15" customHeight="1">
      <c r="A24" s="42" t="s">
        <v>12</v>
      </c>
      <c r="B24" s="66">
        <v>713</v>
      </c>
      <c r="C24" s="66">
        <v>1452</v>
      </c>
      <c r="D24" s="66">
        <v>2357</v>
      </c>
      <c r="E24" s="66">
        <v>3464</v>
      </c>
      <c r="F24" s="66">
        <v>4542</v>
      </c>
      <c r="G24" s="66">
        <v>4557</v>
      </c>
      <c r="H24" s="43"/>
      <c r="I24" s="43"/>
      <c r="J24" s="43"/>
      <c r="K24" s="43"/>
      <c r="L24" s="43"/>
      <c r="M24" s="43"/>
      <c r="N24" s="43"/>
      <c r="O24" s="43"/>
      <c r="P24" s="43"/>
      <c r="Q24" s="44"/>
      <c r="R24" s="45"/>
      <c r="S24" s="45"/>
    </row>
    <row r="25" spans="1:19" ht="15" customHeight="1">
      <c r="A25" s="42" t="s">
        <v>200</v>
      </c>
      <c r="B25" s="66">
        <v>866</v>
      </c>
      <c r="C25" s="66">
        <v>1294</v>
      </c>
      <c r="D25" s="66">
        <v>2051</v>
      </c>
      <c r="E25" s="66">
        <v>3095</v>
      </c>
      <c r="F25" s="66">
        <v>3715</v>
      </c>
      <c r="G25" s="66">
        <v>3232</v>
      </c>
      <c r="H25" s="43"/>
      <c r="I25" s="43"/>
      <c r="J25" s="43"/>
      <c r="K25" s="43"/>
      <c r="L25" s="43"/>
      <c r="M25" s="43"/>
      <c r="N25" s="43"/>
      <c r="O25" s="43"/>
      <c r="P25" s="43"/>
      <c r="Q25" s="44"/>
      <c r="R25" s="45"/>
      <c r="S25" s="45"/>
    </row>
    <row r="26" spans="1:19" ht="15" customHeight="1">
      <c r="A26" s="42" t="s">
        <v>201</v>
      </c>
      <c r="B26" s="66">
        <v>560</v>
      </c>
      <c r="C26" s="66">
        <v>934</v>
      </c>
      <c r="D26" s="66">
        <v>1631</v>
      </c>
      <c r="E26" s="66">
        <v>2451</v>
      </c>
      <c r="F26" s="66">
        <v>3041</v>
      </c>
      <c r="G26" s="66">
        <v>2999</v>
      </c>
      <c r="H26" s="43"/>
      <c r="I26" s="43"/>
      <c r="J26" s="43"/>
      <c r="K26" s="43"/>
      <c r="L26" s="43"/>
      <c r="M26" s="43"/>
      <c r="N26" s="43"/>
      <c r="O26" s="43"/>
      <c r="P26" s="43"/>
      <c r="Q26" s="44"/>
      <c r="R26" s="45"/>
      <c r="S26" s="45"/>
    </row>
    <row r="27" spans="1:19" ht="15" customHeight="1">
      <c r="A27" s="42" t="s">
        <v>202</v>
      </c>
      <c r="B27" s="66">
        <v>361</v>
      </c>
      <c r="C27" s="66">
        <v>772</v>
      </c>
      <c r="D27" s="66">
        <v>1125</v>
      </c>
      <c r="E27" s="66">
        <v>1294</v>
      </c>
      <c r="F27" s="66">
        <v>1296</v>
      </c>
      <c r="G27" s="66">
        <v>1097</v>
      </c>
      <c r="H27" s="43"/>
      <c r="I27" s="43"/>
      <c r="J27" s="43"/>
      <c r="K27" s="43"/>
      <c r="L27" s="43"/>
      <c r="M27" s="43"/>
      <c r="N27" s="43"/>
      <c r="O27" s="43"/>
      <c r="P27" s="43"/>
      <c r="Q27" s="44"/>
      <c r="R27" s="45"/>
      <c r="S27" s="45"/>
    </row>
    <row r="28" spans="1:19" ht="15" customHeight="1">
      <c r="A28" s="42" t="s">
        <v>16</v>
      </c>
      <c r="B28" s="66">
        <v>316</v>
      </c>
      <c r="C28" s="66">
        <v>655</v>
      </c>
      <c r="D28" s="66">
        <v>953</v>
      </c>
      <c r="E28" s="66">
        <v>1144</v>
      </c>
      <c r="F28" s="66">
        <v>1337</v>
      </c>
      <c r="G28" s="66">
        <v>1278</v>
      </c>
      <c r="H28" s="43"/>
      <c r="I28" s="43"/>
      <c r="J28" s="43"/>
      <c r="K28" s="43"/>
      <c r="L28" s="43"/>
      <c r="M28" s="43"/>
      <c r="N28" s="43"/>
      <c r="O28" s="43"/>
      <c r="P28" s="43"/>
      <c r="Q28" s="44"/>
      <c r="R28" s="45"/>
      <c r="S28" s="45"/>
    </row>
    <row r="29" spans="1:19" ht="15" customHeight="1">
      <c r="A29" s="42" t="s">
        <v>17</v>
      </c>
      <c r="B29" s="66">
        <v>142</v>
      </c>
      <c r="C29" s="66">
        <v>339</v>
      </c>
      <c r="D29" s="66">
        <v>597</v>
      </c>
      <c r="E29" s="66">
        <v>731</v>
      </c>
      <c r="F29" s="66">
        <v>806</v>
      </c>
      <c r="G29" s="66">
        <v>792</v>
      </c>
      <c r="H29" s="43"/>
      <c r="I29" s="43"/>
      <c r="J29" s="43"/>
      <c r="K29" s="43"/>
      <c r="L29" s="43"/>
      <c r="M29" s="43"/>
      <c r="N29" s="43"/>
      <c r="O29" s="43"/>
      <c r="P29" s="43"/>
      <c r="Q29" s="44"/>
      <c r="R29" s="45"/>
      <c r="S29" s="45"/>
    </row>
    <row r="30" spans="1:19" ht="15" customHeight="1">
      <c r="A30" s="42" t="s">
        <v>18</v>
      </c>
      <c r="B30" s="66">
        <v>630</v>
      </c>
      <c r="C30" s="66">
        <v>1372</v>
      </c>
      <c r="D30" s="66">
        <v>2126</v>
      </c>
      <c r="E30" s="66">
        <v>2635</v>
      </c>
      <c r="F30" s="66">
        <v>2800</v>
      </c>
      <c r="G30" s="66">
        <v>3299</v>
      </c>
      <c r="H30" s="43"/>
      <c r="I30" s="43"/>
      <c r="J30" s="43"/>
      <c r="K30" s="43"/>
      <c r="L30" s="43"/>
      <c r="M30" s="43"/>
      <c r="N30" s="43"/>
      <c r="O30" s="43"/>
      <c r="P30" s="43"/>
      <c r="Q30" s="44"/>
      <c r="R30" s="45"/>
      <c r="S30" s="45"/>
    </row>
    <row r="31" spans="1:19" ht="15" customHeight="1">
      <c r="A31" s="42" t="s">
        <v>19</v>
      </c>
      <c r="B31" s="66">
        <v>186</v>
      </c>
      <c r="C31" s="66">
        <v>422</v>
      </c>
      <c r="D31" s="66">
        <v>423</v>
      </c>
      <c r="E31" s="66">
        <v>514</v>
      </c>
      <c r="F31" s="66">
        <v>596</v>
      </c>
      <c r="G31" s="66">
        <v>677</v>
      </c>
      <c r="H31" s="43"/>
      <c r="I31" s="43"/>
      <c r="J31" s="43"/>
      <c r="K31" s="43"/>
      <c r="L31" s="43"/>
      <c r="M31" s="43"/>
      <c r="N31" s="43"/>
      <c r="O31" s="43"/>
      <c r="P31" s="43"/>
      <c r="Q31" s="44"/>
      <c r="R31" s="45"/>
      <c r="S31" s="45"/>
    </row>
    <row r="32" spans="1:19" ht="15" customHeight="1">
      <c r="A32" s="42" t="s">
        <v>20</v>
      </c>
      <c r="B32" s="66">
        <v>277</v>
      </c>
      <c r="C32" s="66">
        <v>528</v>
      </c>
      <c r="D32" s="66">
        <v>788</v>
      </c>
      <c r="E32" s="66">
        <v>1086</v>
      </c>
      <c r="F32" s="66">
        <v>1385</v>
      </c>
      <c r="G32" s="66">
        <v>1402</v>
      </c>
      <c r="H32" s="43"/>
      <c r="I32" s="43"/>
      <c r="J32" s="43"/>
      <c r="K32" s="43"/>
      <c r="L32" s="43"/>
      <c r="M32" s="43"/>
      <c r="N32" s="43"/>
      <c r="O32" s="43"/>
      <c r="P32" s="43"/>
      <c r="Q32" s="44"/>
      <c r="R32" s="45"/>
      <c r="S32" s="45"/>
    </row>
    <row r="33" spans="1:41" ht="15" customHeight="1">
      <c r="A33" s="42" t="s">
        <v>21</v>
      </c>
      <c r="B33" s="66">
        <v>181</v>
      </c>
      <c r="C33" s="66">
        <v>403</v>
      </c>
      <c r="D33" s="66">
        <v>710</v>
      </c>
      <c r="E33" s="66">
        <v>792</v>
      </c>
      <c r="F33" s="66">
        <v>902</v>
      </c>
      <c r="G33" s="66">
        <v>927</v>
      </c>
      <c r="H33" s="43"/>
      <c r="I33" s="43"/>
      <c r="J33" s="43"/>
      <c r="K33" s="43"/>
      <c r="L33" s="43"/>
      <c r="M33" s="43"/>
      <c r="N33" s="43"/>
      <c r="O33" s="43"/>
      <c r="P33" s="43"/>
      <c r="Q33" s="44"/>
      <c r="R33" s="45"/>
      <c r="S33" s="45"/>
    </row>
    <row r="34" spans="1:41" ht="15" customHeight="1">
      <c r="A34" s="42" t="s">
        <v>22</v>
      </c>
      <c r="B34" s="66">
        <v>78</v>
      </c>
      <c r="C34" s="66">
        <v>132</v>
      </c>
      <c r="D34" s="66">
        <v>230</v>
      </c>
      <c r="E34" s="66">
        <v>340</v>
      </c>
      <c r="F34" s="66">
        <v>346</v>
      </c>
      <c r="G34" s="66">
        <v>466</v>
      </c>
      <c r="H34" s="43"/>
      <c r="I34" s="43"/>
      <c r="J34" s="43"/>
      <c r="K34" s="43"/>
      <c r="L34" s="43"/>
      <c r="M34" s="43"/>
      <c r="N34" s="43"/>
      <c r="O34" s="43"/>
      <c r="P34" s="43"/>
      <c r="Q34" s="44"/>
      <c r="R34" s="45"/>
      <c r="S34" s="45"/>
    </row>
    <row r="35" spans="1:41" ht="15" customHeight="1">
      <c r="A35" s="42" t="s">
        <v>23</v>
      </c>
      <c r="B35" s="66">
        <v>194</v>
      </c>
      <c r="C35" s="66">
        <v>323</v>
      </c>
      <c r="D35" s="66">
        <v>482</v>
      </c>
      <c r="E35" s="66">
        <v>569</v>
      </c>
      <c r="F35" s="66">
        <v>599</v>
      </c>
      <c r="G35" s="66">
        <v>597</v>
      </c>
      <c r="H35" s="43"/>
      <c r="I35" s="43"/>
      <c r="J35" s="43"/>
      <c r="K35" s="43"/>
      <c r="L35" s="43"/>
      <c r="M35" s="43"/>
      <c r="N35" s="43"/>
      <c r="O35" s="43"/>
      <c r="P35" s="43"/>
      <c r="Q35" s="44"/>
      <c r="R35" s="45"/>
      <c r="S35" s="45"/>
    </row>
    <row r="36" spans="1:41" ht="15" customHeight="1">
      <c r="A36" s="42" t="s">
        <v>24</v>
      </c>
      <c r="B36" s="66">
        <v>522</v>
      </c>
      <c r="C36" s="66">
        <v>1222</v>
      </c>
      <c r="D36" s="66">
        <v>1953</v>
      </c>
      <c r="E36" s="66">
        <v>2474</v>
      </c>
      <c r="F36" s="66">
        <v>2475</v>
      </c>
      <c r="G36" s="66">
        <v>1784</v>
      </c>
      <c r="H36" s="43"/>
      <c r="I36" s="43"/>
      <c r="J36" s="43"/>
      <c r="K36" s="43"/>
      <c r="L36" s="43"/>
      <c r="M36" s="43"/>
      <c r="N36" s="43"/>
      <c r="O36" s="43"/>
      <c r="P36" s="43"/>
      <c r="Q36" s="44"/>
      <c r="R36" s="45"/>
      <c r="S36" s="45"/>
    </row>
    <row r="37" spans="1:41" ht="15" customHeight="1">
      <c r="A37" s="42" t="s">
        <v>25</v>
      </c>
      <c r="B37" s="66">
        <v>688</v>
      </c>
      <c r="C37" s="66">
        <v>1416</v>
      </c>
      <c r="D37" s="66">
        <v>2109</v>
      </c>
      <c r="E37" s="66">
        <v>2602</v>
      </c>
      <c r="F37" s="66">
        <v>2839</v>
      </c>
      <c r="G37" s="66">
        <v>2288</v>
      </c>
      <c r="H37" s="43"/>
      <c r="I37" s="43"/>
      <c r="J37" s="43"/>
      <c r="K37" s="43"/>
      <c r="L37" s="43"/>
      <c r="M37" s="43"/>
      <c r="N37" s="43"/>
      <c r="O37" s="43"/>
      <c r="P37" s="43"/>
      <c r="Q37" s="44"/>
      <c r="R37" s="45"/>
      <c r="S37" s="45"/>
    </row>
    <row r="38" spans="1:41" ht="15" customHeight="1">
      <c r="A38" s="42" t="s">
        <v>26</v>
      </c>
      <c r="B38" s="66">
        <v>71</v>
      </c>
      <c r="C38" s="66">
        <v>110</v>
      </c>
      <c r="D38" s="66">
        <v>188</v>
      </c>
      <c r="E38" s="66">
        <v>204</v>
      </c>
      <c r="F38" s="66">
        <v>202</v>
      </c>
      <c r="G38" s="66">
        <v>291</v>
      </c>
      <c r="H38" s="43"/>
      <c r="I38" s="43"/>
      <c r="J38" s="43"/>
      <c r="K38" s="43"/>
      <c r="L38" s="43"/>
      <c r="M38" s="43"/>
      <c r="N38" s="43"/>
      <c r="O38" s="43"/>
      <c r="P38" s="43"/>
      <c r="Q38" s="44"/>
      <c r="R38" s="45"/>
      <c r="S38" s="45"/>
    </row>
    <row r="39" spans="1:41" ht="15" customHeight="1">
      <c r="A39" s="42" t="s">
        <v>27</v>
      </c>
      <c r="B39" s="66">
        <v>847</v>
      </c>
      <c r="C39" s="66">
        <v>1168</v>
      </c>
      <c r="D39" s="66">
        <v>1542</v>
      </c>
      <c r="E39" s="66">
        <v>1805</v>
      </c>
      <c r="F39" s="66">
        <v>1850</v>
      </c>
      <c r="G39" s="66">
        <v>1568</v>
      </c>
      <c r="H39" s="43"/>
      <c r="I39" s="43"/>
      <c r="J39" s="43"/>
      <c r="K39" s="43"/>
      <c r="L39" s="43"/>
      <c r="M39" s="43"/>
      <c r="N39" s="43"/>
      <c r="O39" s="43"/>
      <c r="P39" s="43"/>
      <c r="Q39" s="44"/>
      <c r="R39" s="45"/>
      <c r="S39" s="45"/>
    </row>
    <row r="40" spans="1:41" ht="15" customHeight="1">
      <c r="A40" s="42" t="s">
        <v>28</v>
      </c>
      <c r="B40" s="66">
        <v>124</v>
      </c>
      <c r="C40" s="66">
        <v>254</v>
      </c>
      <c r="D40" s="66">
        <v>371</v>
      </c>
      <c r="E40" s="66">
        <v>421</v>
      </c>
      <c r="F40" s="66">
        <v>582</v>
      </c>
      <c r="G40" s="66">
        <v>619</v>
      </c>
      <c r="H40" s="43"/>
      <c r="I40" s="43"/>
      <c r="J40" s="43"/>
      <c r="K40" s="43"/>
      <c r="L40" s="43"/>
      <c r="M40" s="43"/>
      <c r="N40" s="43"/>
      <c r="O40" s="43"/>
      <c r="P40" s="43"/>
      <c r="Q40" s="44"/>
      <c r="R40" s="45"/>
      <c r="S40" s="45"/>
    </row>
    <row r="41" spans="1:41" ht="15" customHeight="1">
      <c r="A41" s="42" t="s">
        <v>29</v>
      </c>
      <c r="B41" s="66">
        <v>288</v>
      </c>
      <c r="C41" s="66">
        <v>555</v>
      </c>
      <c r="D41" s="66">
        <v>1007</v>
      </c>
      <c r="E41" s="66">
        <v>1437</v>
      </c>
      <c r="F41" s="66">
        <v>1523</v>
      </c>
      <c r="G41" s="66">
        <v>1433</v>
      </c>
      <c r="H41" s="43"/>
      <c r="I41" s="43"/>
      <c r="J41" s="43"/>
      <c r="K41" s="43"/>
      <c r="L41" s="43"/>
      <c r="M41" s="43"/>
      <c r="N41" s="43"/>
      <c r="O41" s="43"/>
      <c r="P41" s="43"/>
      <c r="Q41" s="44"/>
      <c r="R41" s="45"/>
      <c r="S41" s="45"/>
    </row>
    <row r="42" spans="1:41" ht="15" customHeight="1">
      <c r="A42" s="42" t="s">
        <v>30</v>
      </c>
      <c r="B42" s="66">
        <v>224</v>
      </c>
      <c r="C42" s="66">
        <v>523</v>
      </c>
      <c r="D42" s="66">
        <v>936</v>
      </c>
      <c r="E42" s="66">
        <v>1183</v>
      </c>
      <c r="F42" s="66">
        <v>1231</v>
      </c>
      <c r="G42" s="66">
        <v>1197</v>
      </c>
      <c r="H42" s="43"/>
      <c r="I42" s="43"/>
      <c r="J42" s="43"/>
      <c r="K42" s="43"/>
      <c r="L42" s="43"/>
      <c r="M42" s="43"/>
      <c r="N42" s="43"/>
      <c r="O42" s="43"/>
      <c r="P42" s="43"/>
      <c r="Q42" s="44"/>
      <c r="R42" s="45"/>
      <c r="S42" s="45"/>
    </row>
    <row r="43" spans="1:41" ht="15" customHeight="1">
      <c r="A43" s="42" t="s">
        <v>31</v>
      </c>
      <c r="B43" s="66">
        <v>400</v>
      </c>
      <c r="C43" s="66">
        <v>653</v>
      </c>
      <c r="D43" s="66">
        <v>1031</v>
      </c>
      <c r="E43" s="66">
        <v>1513</v>
      </c>
      <c r="F43" s="66">
        <v>1650</v>
      </c>
      <c r="G43" s="66">
        <v>1808</v>
      </c>
      <c r="H43" s="1"/>
      <c r="I43" s="1"/>
      <c r="J43" s="1"/>
      <c r="K43" s="1"/>
      <c r="L43" s="1"/>
      <c r="M43" s="1"/>
      <c r="N43" s="1"/>
      <c r="O43" s="1"/>
      <c r="P43" s="43"/>
      <c r="Q43" s="44"/>
      <c r="R43" s="45"/>
      <c r="S43" s="45"/>
    </row>
    <row r="44" spans="1:41" ht="15" customHeight="1" thickBot="1">
      <c r="A44" s="42" t="s">
        <v>32</v>
      </c>
      <c r="B44" s="66">
        <v>102</v>
      </c>
      <c r="C44" s="66">
        <v>138</v>
      </c>
      <c r="D44" s="66">
        <v>180</v>
      </c>
      <c r="E44" s="66">
        <v>236</v>
      </c>
      <c r="F44" s="66">
        <v>282</v>
      </c>
      <c r="G44" s="66">
        <v>279</v>
      </c>
      <c r="H44" s="1"/>
      <c r="I44" s="1"/>
      <c r="J44" s="1"/>
      <c r="K44" s="1"/>
      <c r="L44" s="1"/>
      <c r="M44" s="1"/>
      <c r="N44" s="1"/>
      <c r="O44" s="1"/>
      <c r="P44" s="43"/>
      <c r="Q44" s="44"/>
      <c r="R44" s="45"/>
      <c r="S44" s="45"/>
    </row>
    <row r="45" spans="1:41" ht="12" customHeight="1" thickTop="1">
      <c r="A45" s="46"/>
      <c r="B45" s="69"/>
      <c r="C45" s="69"/>
      <c r="D45" s="69"/>
      <c r="E45" s="69"/>
      <c r="F45" s="69"/>
      <c r="G45" s="69"/>
      <c r="H45" s="1"/>
      <c r="I45" s="1"/>
      <c r="J45" s="1"/>
      <c r="K45" s="1"/>
      <c r="L45" s="1"/>
      <c r="M45" s="1"/>
      <c r="N45" s="1"/>
      <c r="O45" s="1"/>
      <c r="P45" s="43"/>
      <c r="Q45" s="44"/>
      <c r="R45" s="45"/>
      <c r="S45" s="45"/>
    </row>
    <row r="46" spans="1:41" s="52" customFormat="1" ht="35.25" customHeight="1">
      <c r="A46" s="463" t="s">
        <v>541</v>
      </c>
      <c r="B46" s="463"/>
      <c r="C46" s="463"/>
      <c r="D46" s="463"/>
      <c r="E46" s="463"/>
      <c r="F46" s="463"/>
      <c r="G46" s="463"/>
      <c r="H46" s="1"/>
      <c r="I46" s="1"/>
      <c r="J46" s="1"/>
      <c r="K46" s="1"/>
      <c r="L46" s="1"/>
      <c r="M46" s="1"/>
      <c r="N46" s="1"/>
      <c r="O46" s="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row>
    <row r="47" spans="1:41" s="54" customFormat="1" ht="18" customHeight="1">
      <c r="A47" s="462" t="s">
        <v>428</v>
      </c>
      <c r="B47" s="462"/>
      <c r="C47" s="462"/>
      <c r="D47" s="462"/>
      <c r="E47" s="462"/>
      <c r="F47" s="462"/>
      <c r="G47" s="462"/>
      <c r="H47" s="70"/>
      <c r="I47" s="70"/>
      <c r="J47" s="70"/>
      <c r="K47" s="70"/>
      <c r="L47" s="70"/>
      <c r="P47" s="26"/>
      <c r="Q47" s="44"/>
      <c r="R47" s="26"/>
      <c r="S47" s="26"/>
    </row>
    <row r="48" spans="1:41" ht="18" customHeight="1">
      <c r="A48" s="462" t="s">
        <v>601</v>
      </c>
      <c r="B48" s="462"/>
      <c r="C48" s="462"/>
      <c r="D48" s="462"/>
      <c r="E48" s="462"/>
      <c r="F48" s="462"/>
      <c r="G48" s="462"/>
      <c r="H48" s="71"/>
      <c r="I48" s="71"/>
      <c r="J48" s="71"/>
      <c r="K48" s="71"/>
      <c r="L48" s="71"/>
    </row>
    <row r="49" spans="1:15" ht="18" customHeight="1">
      <c r="A49" s="454" t="s">
        <v>585</v>
      </c>
      <c r="B49" s="454"/>
      <c r="C49" s="454"/>
      <c r="D49" s="454"/>
      <c r="E49" s="454"/>
      <c r="F49" s="454"/>
      <c r="G49" s="454"/>
      <c r="H49" s="26"/>
      <c r="I49" s="26"/>
      <c r="J49" s="26"/>
      <c r="K49" s="26"/>
      <c r="L49" s="26"/>
      <c r="M49" s="26"/>
      <c r="N49" s="26"/>
      <c r="O49" s="26"/>
    </row>
    <row r="50" spans="1:15">
      <c r="A50" s="55"/>
      <c r="B50" s="26"/>
      <c r="C50" s="26"/>
      <c r="D50" s="26"/>
      <c r="E50" s="26"/>
      <c r="H50" s="26"/>
      <c r="I50" s="26"/>
      <c r="J50" s="26"/>
      <c r="K50" s="26"/>
      <c r="L50" s="26"/>
      <c r="M50" s="26"/>
      <c r="N50" s="26"/>
      <c r="O50" s="26"/>
    </row>
    <row r="51" spans="1:15" hidden="1">
      <c r="B51" s="26"/>
      <c r="C51" s="26"/>
      <c r="D51" s="26"/>
      <c r="E51" s="26"/>
      <c r="H51" s="26"/>
      <c r="I51" s="26"/>
      <c r="J51" s="26"/>
      <c r="K51" s="26"/>
      <c r="L51" s="26"/>
      <c r="M51" s="26"/>
      <c r="N51" s="26"/>
      <c r="O51" s="26"/>
    </row>
    <row r="52" spans="1:15" hidden="1">
      <c r="B52" s="26"/>
      <c r="C52" s="26"/>
      <c r="D52" s="26"/>
      <c r="E52" s="26"/>
      <c r="H52" s="26"/>
      <c r="I52" s="26"/>
      <c r="J52" s="26"/>
      <c r="K52" s="26"/>
      <c r="L52" s="26"/>
      <c r="M52" s="26"/>
      <c r="N52" s="26"/>
      <c r="O52" s="26"/>
    </row>
    <row r="53" spans="1:15" hidden="1">
      <c r="B53" s="26"/>
      <c r="C53" s="26"/>
      <c r="D53" s="26"/>
      <c r="E53" s="26"/>
      <c r="H53" s="26"/>
      <c r="I53" s="26"/>
      <c r="J53" s="26"/>
      <c r="K53" s="26"/>
      <c r="L53" s="26"/>
      <c r="M53" s="26"/>
      <c r="N53" s="26"/>
      <c r="O53" s="26"/>
    </row>
    <row r="54" spans="1:15" hidden="1">
      <c r="B54" s="26"/>
      <c r="C54" s="26"/>
      <c r="D54" s="26"/>
      <c r="E54" s="26"/>
      <c r="H54" s="26"/>
      <c r="I54" s="26"/>
      <c r="J54" s="26"/>
      <c r="K54" s="26"/>
      <c r="L54" s="26"/>
      <c r="M54" s="26"/>
      <c r="N54" s="26"/>
      <c r="O54" s="26"/>
    </row>
    <row r="55" spans="1:15" hidden="1">
      <c r="A55" s="55"/>
      <c r="B55" s="26"/>
      <c r="C55" s="26"/>
      <c r="D55" s="26"/>
      <c r="E55" s="26"/>
      <c r="H55" s="26"/>
      <c r="I55" s="26"/>
      <c r="J55" s="26"/>
      <c r="K55" s="26"/>
      <c r="L55" s="26"/>
      <c r="M55" s="26"/>
      <c r="N55" s="26"/>
      <c r="O55" s="26"/>
    </row>
    <row r="56" spans="1:15" hidden="1">
      <c r="A56" s="55"/>
      <c r="B56" s="26"/>
      <c r="C56" s="26"/>
      <c r="D56" s="26"/>
      <c r="E56" s="26"/>
      <c r="H56" s="26"/>
      <c r="I56" s="26"/>
      <c r="J56" s="26"/>
      <c r="K56" s="26"/>
      <c r="L56" s="26"/>
      <c r="M56" s="26"/>
      <c r="N56" s="26"/>
      <c r="O56" s="26"/>
    </row>
    <row r="57" spans="1:15" hidden="1">
      <c r="A57" s="55"/>
      <c r="B57" s="26"/>
      <c r="C57" s="26"/>
      <c r="D57" s="26"/>
      <c r="E57" s="26"/>
      <c r="H57" s="26"/>
      <c r="I57" s="26"/>
      <c r="J57" s="26"/>
      <c r="K57" s="26"/>
      <c r="L57" s="26"/>
      <c r="M57" s="26"/>
      <c r="N57" s="26"/>
      <c r="O57" s="26"/>
    </row>
    <row r="58" spans="1:15" hidden="1">
      <c r="A58" s="55"/>
      <c r="B58" s="26"/>
      <c r="C58" s="26"/>
      <c r="D58" s="26"/>
      <c r="E58" s="26"/>
      <c r="H58" s="26"/>
      <c r="I58" s="26"/>
      <c r="J58" s="26"/>
      <c r="K58" s="26"/>
      <c r="L58" s="26"/>
      <c r="M58" s="26"/>
      <c r="N58" s="26"/>
      <c r="O58" s="26"/>
    </row>
    <row r="59" spans="1:15" hidden="1">
      <c r="A59" s="55"/>
      <c r="B59" s="26"/>
      <c r="C59" s="26"/>
      <c r="D59" s="26"/>
      <c r="E59" s="26"/>
      <c r="H59" s="26"/>
      <c r="I59" s="26"/>
      <c r="J59" s="26"/>
      <c r="K59" s="26"/>
      <c r="L59" s="26"/>
      <c r="M59" s="26"/>
      <c r="N59" s="26"/>
      <c r="O59" s="26"/>
    </row>
    <row r="60" spans="1:15" hidden="1">
      <c r="A60" s="55"/>
      <c r="B60" s="26"/>
      <c r="C60" s="26"/>
      <c r="D60" s="26"/>
      <c r="E60" s="26"/>
      <c r="H60" s="26"/>
      <c r="I60" s="26"/>
      <c r="J60" s="26"/>
      <c r="K60" s="26"/>
      <c r="L60" s="26"/>
      <c r="M60" s="26"/>
      <c r="N60" s="26"/>
      <c r="O60" s="26"/>
    </row>
    <row r="61" spans="1:15" hidden="1">
      <c r="A61" s="55"/>
      <c r="B61" s="26"/>
      <c r="C61" s="26"/>
      <c r="D61" s="26"/>
      <c r="E61" s="26"/>
      <c r="H61" s="26"/>
      <c r="I61" s="26"/>
      <c r="J61" s="26"/>
      <c r="K61" s="26"/>
      <c r="L61" s="26"/>
      <c r="M61" s="26"/>
      <c r="N61" s="26"/>
      <c r="O61" s="26"/>
    </row>
    <row r="62" spans="1:15" hidden="1">
      <c r="A62" s="55"/>
      <c r="B62" s="26"/>
      <c r="C62" s="26"/>
      <c r="D62" s="26"/>
      <c r="E62" s="26"/>
      <c r="H62" s="26"/>
      <c r="I62" s="26"/>
      <c r="J62" s="26"/>
      <c r="K62" s="26"/>
      <c r="L62" s="26"/>
      <c r="M62" s="26"/>
      <c r="N62" s="26"/>
      <c r="O62" s="26"/>
    </row>
    <row r="63" spans="1:15" hidden="1">
      <c r="A63" s="55"/>
      <c r="B63" s="26"/>
      <c r="C63" s="26"/>
      <c r="D63" s="26"/>
      <c r="E63" s="26"/>
      <c r="H63" s="26"/>
      <c r="I63" s="26"/>
      <c r="J63" s="26"/>
      <c r="K63" s="26"/>
      <c r="L63" s="26"/>
      <c r="M63" s="26"/>
      <c r="N63" s="26"/>
      <c r="O63" s="26"/>
    </row>
    <row r="64" spans="1:15" hidden="1">
      <c r="A64" s="55"/>
      <c r="B64" s="26"/>
      <c r="C64" s="26"/>
      <c r="D64" s="26"/>
      <c r="E64" s="26"/>
      <c r="H64" s="26"/>
      <c r="I64" s="26"/>
      <c r="J64" s="26"/>
      <c r="K64" s="26"/>
      <c r="L64" s="26"/>
      <c r="M64" s="26"/>
      <c r="N64" s="26"/>
      <c r="O64" s="26"/>
    </row>
    <row r="65" spans="1:15" hidden="1">
      <c r="A65" s="55"/>
      <c r="B65" s="26"/>
      <c r="C65" s="26"/>
      <c r="D65" s="26"/>
      <c r="E65" s="26"/>
      <c r="H65" s="26"/>
      <c r="I65" s="26"/>
      <c r="J65" s="26"/>
      <c r="K65" s="26"/>
      <c r="L65" s="26"/>
      <c r="M65" s="26"/>
      <c r="N65" s="26"/>
      <c r="O65" s="26"/>
    </row>
    <row r="66" spans="1:15" hidden="1">
      <c r="A66" s="55"/>
      <c r="B66" s="26"/>
      <c r="C66" s="26"/>
      <c r="D66" s="26"/>
      <c r="E66" s="26"/>
      <c r="H66" s="26"/>
      <c r="I66" s="26"/>
      <c r="J66" s="26"/>
      <c r="K66" s="26"/>
      <c r="L66" s="26"/>
      <c r="M66" s="26"/>
      <c r="N66" s="26"/>
      <c r="O66" s="26"/>
    </row>
    <row r="67" spans="1:15" hidden="1">
      <c r="A67" s="55"/>
      <c r="B67" s="26"/>
      <c r="C67" s="26"/>
      <c r="D67" s="26"/>
      <c r="E67" s="26"/>
      <c r="H67" s="26"/>
      <c r="I67" s="26"/>
      <c r="J67" s="26"/>
      <c r="K67" s="26"/>
      <c r="L67" s="26"/>
      <c r="M67" s="26"/>
      <c r="N67" s="26"/>
      <c r="O67" s="26"/>
    </row>
    <row r="68" spans="1:15" hidden="1">
      <c r="A68" s="55"/>
      <c r="B68" s="26"/>
      <c r="C68" s="26"/>
      <c r="D68" s="26"/>
      <c r="E68" s="26"/>
      <c r="H68" s="26"/>
      <c r="I68" s="26"/>
      <c r="J68" s="26"/>
      <c r="K68" s="26"/>
      <c r="L68" s="26"/>
      <c r="M68" s="26"/>
      <c r="N68" s="26"/>
      <c r="O68" s="26"/>
    </row>
    <row r="69" spans="1:15" hidden="1">
      <c r="A69" s="55"/>
      <c r="B69" s="26"/>
      <c r="C69" s="26"/>
      <c r="D69" s="26"/>
      <c r="E69" s="26"/>
      <c r="H69" s="26"/>
      <c r="I69" s="26"/>
      <c r="J69" s="26"/>
      <c r="K69" s="26"/>
      <c r="L69" s="26"/>
      <c r="M69" s="26"/>
      <c r="N69" s="26"/>
      <c r="O69" s="26"/>
    </row>
    <row r="70" spans="1:15" hidden="1">
      <c r="A70" s="55"/>
      <c r="B70" s="26"/>
      <c r="C70" s="26"/>
      <c r="D70" s="26"/>
      <c r="E70" s="26"/>
      <c r="H70" s="26"/>
      <c r="I70" s="26"/>
      <c r="J70" s="26"/>
      <c r="K70" s="26"/>
      <c r="L70" s="26"/>
      <c r="M70" s="26"/>
      <c r="N70" s="26"/>
      <c r="O70" s="26"/>
    </row>
    <row r="71" spans="1:15" hidden="1">
      <c r="A71" s="55"/>
      <c r="B71" s="26"/>
      <c r="C71" s="26"/>
      <c r="D71" s="26"/>
      <c r="E71" s="26"/>
      <c r="H71" s="26"/>
      <c r="I71" s="26"/>
      <c r="J71" s="26"/>
      <c r="K71" s="26"/>
      <c r="L71" s="26"/>
      <c r="M71" s="26"/>
      <c r="N71" s="26"/>
      <c r="O71" s="26"/>
    </row>
    <row r="72" spans="1:15" hidden="1">
      <c r="A72" s="55"/>
      <c r="B72" s="26"/>
      <c r="C72" s="26"/>
      <c r="D72" s="26"/>
      <c r="E72" s="26"/>
      <c r="H72" s="26"/>
      <c r="I72" s="26"/>
      <c r="J72" s="26"/>
      <c r="K72" s="26"/>
      <c r="L72" s="26"/>
      <c r="M72" s="26"/>
      <c r="N72" s="26"/>
      <c r="O72" s="26"/>
    </row>
    <row r="73" spans="1:15" hidden="1">
      <c r="A73" s="55"/>
      <c r="B73" s="26"/>
      <c r="C73" s="26"/>
      <c r="D73" s="26"/>
      <c r="E73" s="26"/>
      <c r="H73" s="26"/>
      <c r="I73" s="26"/>
      <c r="J73" s="26"/>
      <c r="K73" s="26"/>
      <c r="L73" s="26"/>
      <c r="M73" s="26"/>
      <c r="N73" s="26"/>
      <c r="O73" s="26"/>
    </row>
    <row r="74" spans="1:15" hidden="1">
      <c r="A74" s="55"/>
      <c r="B74" s="26"/>
      <c r="C74" s="26"/>
      <c r="D74" s="26"/>
      <c r="E74" s="26"/>
      <c r="H74" s="26"/>
      <c r="I74" s="26"/>
      <c r="J74" s="26"/>
      <c r="K74" s="26"/>
      <c r="L74" s="26"/>
      <c r="M74" s="26"/>
      <c r="N74" s="26"/>
      <c r="O74" s="26"/>
    </row>
    <row r="75" spans="1:15" hidden="1">
      <c r="A75" s="55"/>
      <c r="B75" s="26"/>
      <c r="C75" s="26"/>
      <c r="D75" s="26"/>
      <c r="E75" s="26"/>
      <c r="H75" s="26"/>
      <c r="I75" s="26"/>
      <c r="J75" s="26"/>
      <c r="K75" s="26"/>
      <c r="L75" s="26"/>
      <c r="M75" s="26"/>
      <c r="N75" s="26"/>
      <c r="O75" s="26"/>
    </row>
    <row r="76" spans="1:15" hidden="1">
      <c r="A76" s="55"/>
      <c r="B76" s="26"/>
      <c r="C76" s="26"/>
      <c r="D76" s="26"/>
      <c r="E76" s="26"/>
      <c r="H76" s="26"/>
      <c r="I76" s="26"/>
      <c r="J76" s="26"/>
      <c r="K76" s="26"/>
      <c r="L76" s="26"/>
      <c r="M76" s="26"/>
      <c r="N76" s="26"/>
      <c r="O76" s="26"/>
    </row>
    <row r="77" spans="1:15" hidden="1">
      <c r="A77" s="55"/>
      <c r="B77" s="26"/>
      <c r="C77" s="26"/>
      <c r="D77" s="26"/>
      <c r="E77" s="26"/>
      <c r="H77" s="26"/>
      <c r="I77" s="26"/>
      <c r="J77" s="26"/>
      <c r="K77" s="26"/>
      <c r="L77" s="26"/>
      <c r="M77" s="26"/>
      <c r="N77" s="26"/>
      <c r="O77" s="26"/>
    </row>
    <row r="78" spans="1:15" hidden="1">
      <c r="A78" s="55"/>
      <c r="B78" s="26"/>
      <c r="C78" s="26"/>
      <c r="D78" s="26"/>
      <c r="E78" s="26"/>
      <c r="H78" s="26"/>
      <c r="I78" s="26"/>
      <c r="J78" s="26"/>
      <c r="K78" s="26"/>
      <c r="L78" s="26"/>
      <c r="M78" s="26"/>
      <c r="N78" s="26"/>
      <c r="O78" s="26"/>
    </row>
    <row r="79" spans="1:15" hidden="1">
      <c r="A79" s="55"/>
      <c r="B79" s="26"/>
      <c r="C79" s="26"/>
      <c r="D79" s="26"/>
      <c r="E79" s="26"/>
      <c r="H79" s="26"/>
      <c r="I79" s="26"/>
      <c r="J79" s="26"/>
      <c r="K79" s="26"/>
      <c r="L79" s="26"/>
      <c r="M79" s="26"/>
      <c r="N79" s="26"/>
      <c r="O79" s="26"/>
    </row>
    <row r="80" spans="1:15" hidden="1">
      <c r="A80" s="55"/>
      <c r="B80" s="26"/>
      <c r="C80" s="26"/>
      <c r="D80" s="26"/>
      <c r="E80" s="26"/>
      <c r="H80" s="26"/>
      <c r="I80" s="26"/>
      <c r="J80" s="26"/>
      <c r="K80" s="26"/>
      <c r="L80" s="26"/>
      <c r="M80" s="26"/>
      <c r="N80" s="26"/>
      <c r="O80" s="26"/>
    </row>
    <row r="81" spans="1:15" hidden="1">
      <c r="A81" s="55"/>
      <c r="B81" s="26"/>
      <c r="C81" s="26"/>
      <c r="D81" s="26"/>
      <c r="E81" s="26"/>
      <c r="F81" s="26"/>
      <c r="G81" s="26"/>
      <c r="H81" s="26"/>
      <c r="I81" s="26"/>
      <c r="J81" s="26"/>
      <c r="K81" s="26"/>
      <c r="L81" s="26"/>
      <c r="M81" s="26"/>
      <c r="N81" s="26"/>
      <c r="O81" s="26"/>
    </row>
    <row r="82" spans="1:15" hidden="1">
      <c r="A82" s="55"/>
      <c r="B82" s="26"/>
      <c r="C82" s="26"/>
      <c r="D82" s="26"/>
      <c r="E82" s="26"/>
      <c r="F82" s="26"/>
      <c r="G82" s="26"/>
      <c r="H82" s="26"/>
      <c r="I82" s="26"/>
      <c r="J82" s="26"/>
      <c r="K82" s="26"/>
      <c r="L82" s="26"/>
      <c r="M82" s="26"/>
      <c r="N82" s="26"/>
      <c r="O82" s="26"/>
    </row>
    <row r="83" spans="1:15" hidden="1">
      <c r="A83" s="55"/>
      <c r="B83" s="26"/>
      <c r="C83" s="26"/>
      <c r="D83" s="26"/>
      <c r="E83" s="26"/>
      <c r="F83" s="26"/>
      <c r="G83" s="26"/>
      <c r="H83" s="26"/>
      <c r="I83" s="26"/>
      <c r="J83" s="26"/>
      <c r="K83" s="26"/>
      <c r="L83" s="26"/>
      <c r="M83" s="26"/>
      <c r="N83" s="26"/>
      <c r="O83" s="26"/>
    </row>
    <row r="84" spans="1:15" hidden="1">
      <c r="A84" s="55"/>
      <c r="B84" s="26"/>
      <c r="C84" s="26"/>
      <c r="D84" s="26"/>
      <c r="E84" s="26"/>
      <c r="F84" s="26"/>
      <c r="G84" s="26"/>
      <c r="H84" s="26"/>
      <c r="I84" s="26"/>
      <c r="J84" s="26"/>
      <c r="K84" s="26"/>
      <c r="L84" s="26"/>
      <c r="M84" s="26"/>
      <c r="N84" s="26"/>
      <c r="O84" s="26"/>
    </row>
    <row r="85" spans="1:15" hidden="1">
      <c r="A85" s="55"/>
      <c r="B85" s="26"/>
      <c r="C85" s="26"/>
      <c r="D85" s="26"/>
      <c r="E85" s="26"/>
      <c r="F85" s="26"/>
      <c r="G85" s="26"/>
      <c r="H85" s="26"/>
      <c r="I85" s="26"/>
      <c r="J85" s="26"/>
      <c r="K85" s="26"/>
      <c r="L85" s="26"/>
      <c r="M85" s="26"/>
      <c r="N85" s="26"/>
      <c r="O85" s="26"/>
    </row>
    <row r="86" spans="1:15" hidden="1">
      <c r="A86" s="55"/>
      <c r="B86" s="26"/>
      <c r="C86" s="26"/>
      <c r="D86" s="26"/>
      <c r="E86" s="26"/>
      <c r="F86" s="26"/>
      <c r="G86" s="26"/>
      <c r="H86" s="26"/>
      <c r="I86" s="26"/>
      <c r="J86" s="26"/>
      <c r="K86" s="26"/>
      <c r="L86" s="26"/>
      <c r="M86" s="26"/>
      <c r="N86" s="26"/>
      <c r="O86" s="26"/>
    </row>
    <row r="87" spans="1:15" hidden="1">
      <c r="A87" s="55"/>
      <c r="B87" s="26"/>
      <c r="C87" s="26"/>
      <c r="D87" s="26"/>
      <c r="E87" s="26"/>
      <c r="F87" s="26"/>
      <c r="G87" s="26"/>
      <c r="H87" s="26"/>
      <c r="I87" s="26"/>
      <c r="J87" s="26"/>
      <c r="K87" s="26"/>
      <c r="L87" s="26"/>
      <c r="M87" s="26"/>
      <c r="N87" s="26"/>
      <c r="O87" s="26"/>
    </row>
    <row r="88" spans="1:15" hidden="1">
      <c r="A88" s="55"/>
      <c r="B88" s="26"/>
      <c r="C88" s="26"/>
      <c r="D88" s="26"/>
      <c r="E88" s="26"/>
      <c r="F88" s="26"/>
      <c r="G88" s="26"/>
      <c r="H88" s="26"/>
      <c r="I88" s="26"/>
      <c r="J88" s="26"/>
      <c r="K88" s="26"/>
      <c r="L88" s="26"/>
      <c r="M88" s="26"/>
      <c r="N88" s="26"/>
      <c r="O88" s="26"/>
    </row>
    <row r="89" spans="1:15" hidden="1">
      <c r="A89" s="55"/>
      <c r="B89" s="26"/>
      <c r="C89" s="26"/>
      <c r="D89" s="26"/>
      <c r="E89" s="26"/>
      <c r="F89" s="26"/>
      <c r="G89" s="26"/>
      <c r="H89" s="26"/>
      <c r="I89" s="26"/>
      <c r="J89" s="26"/>
      <c r="K89" s="26"/>
      <c r="L89" s="26"/>
      <c r="M89" s="26"/>
      <c r="N89" s="26"/>
      <c r="O89" s="26"/>
    </row>
    <row r="90" spans="1:15" hidden="1">
      <c r="A90" s="55"/>
      <c r="B90" s="26"/>
      <c r="C90" s="26"/>
      <c r="D90" s="26"/>
      <c r="E90" s="26"/>
      <c r="F90" s="26"/>
      <c r="G90" s="26"/>
      <c r="H90" s="26"/>
      <c r="I90" s="26"/>
      <c r="J90" s="26"/>
      <c r="K90" s="26"/>
      <c r="L90" s="26"/>
      <c r="M90" s="26"/>
      <c r="N90" s="26"/>
      <c r="O90" s="26"/>
    </row>
    <row r="91" spans="1:15" hidden="1">
      <c r="A91" s="55"/>
      <c r="B91" s="26"/>
      <c r="C91" s="26"/>
      <c r="D91" s="26"/>
      <c r="E91" s="26"/>
      <c r="F91" s="26"/>
      <c r="G91" s="26"/>
      <c r="H91" s="26"/>
      <c r="I91" s="26"/>
      <c r="J91" s="26"/>
      <c r="K91" s="26"/>
      <c r="L91" s="26"/>
      <c r="M91" s="26"/>
      <c r="N91" s="26"/>
      <c r="O91" s="26"/>
    </row>
    <row r="92" spans="1:15" hidden="1">
      <c r="A92" s="55"/>
      <c r="B92" s="26"/>
      <c r="C92" s="26"/>
      <c r="D92" s="26"/>
      <c r="E92" s="26"/>
      <c r="F92" s="26"/>
      <c r="G92" s="26"/>
      <c r="H92" s="26"/>
      <c r="I92" s="26"/>
      <c r="J92" s="26"/>
      <c r="K92" s="26"/>
      <c r="L92" s="26"/>
      <c r="M92" s="26"/>
      <c r="N92" s="26"/>
      <c r="O92" s="26"/>
    </row>
    <row r="93" spans="1:15" hidden="1">
      <c r="A93" s="55"/>
      <c r="B93" s="26"/>
      <c r="C93" s="26"/>
      <c r="D93" s="26"/>
      <c r="E93" s="26"/>
      <c r="F93" s="26"/>
      <c r="G93" s="26"/>
      <c r="H93" s="26"/>
      <c r="I93" s="26"/>
      <c r="J93" s="26"/>
      <c r="K93" s="26"/>
      <c r="L93" s="26"/>
      <c r="M93" s="26"/>
      <c r="N93" s="26"/>
      <c r="O93" s="26"/>
    </row>
    <row r="94" spans="1:15" hidden="1">
      <c r="A94" s="55"/>
      <c r="B94" s="26"/>
      <c r="C94" s="26"/>
      <c r="D94" s="26"/>
      <c r="E94" s="26"/>
      <c r="F94" s="26"/>
      <c r="G94" s="26"/>
      <c r="H94" s="26"/>
      <c r="I94" s="26"/>
      <c r="J94" s="26"/>
      <c r="K94" s="26"/>
      <c r="L94" s="26"/>
      <c r="M94" s="26"/>
      <c r="N94" s="26"/>
      <c r="O94" s="26"/>
    </row>
    <row r="95" spans="1:15" hidden="1">
      <c r="A95" s="55"/>
      <c r="B95" s="26"/>
      <c r="C95" s="26"/>
      <c r="D95" s="26"/>
      <c r="E95" s="26"/>
      <c r="F95" s="26"/>
      <c r="G95" s="26"/>
      <c r="H95" s="26"/>
      <c r="I95" s="26"/>
      <c r="J95" s="26"/>
      <c r="K95" s="26"/>
      <c r="L95" s="26"/>
      <c r="M95" s="26"/>
      <c r="N95" s="26"/>
      <c r="O95" s="26"/>
    </row>
    <row r="96" spans="1:15" hidden="1">
      <c r="A96" s="55"/>
      <c r="B96" s="26"/>
      <c r="C96" s="26"/>
      <c r="D96" s="26"/>
      <c r="E96" s="26"/>
      <c r="F96" s="26"/>
      <c r="G96" s="26"/>
      <c r="H96" s="26"/>
      <c r="I96" s="26"/>
      <c r="J96" s="26"/>
      <c r="K96" s="26"/>
      <c r="L96" s="26"/>
      <c r="M96" s="26"/>
      <c r="N96" s="26"/>
      <c r="O96" s="26"/>
    </row>
    <row r="97" spans="1:15" hidden="1">
      <c r="A97" s="55"/>
      <c r="B97" s="26"/>
      <c r="C97" s="26"/>
      <c r="D97" s="26"/>
      <c r="E97" s="26"/>
      <c r="F97" s="26"/>
      <c r="G97" s="26"/>
      <c r="H97" s="26"/>
      <c r="I97" s="26"/>
      <c r="J97" s="26"/>
      <c r="K97" s="26"/>
      <c r="L97" s="26"/>
      <c r="M97" s="26"/>
      <c r="N97" s="26"/>
      <c r="O97" s="26"/>
    </row>
    <row r="98" spans="1:15" hidden="1">
      <c r="A98" s="55"/>
      <c r="B98" s="26"/>
      <c r="C98" s="26"/>
      <c r="D98" s="26"/>
      <c r="E98" s="26"/>
      <c r="F98" s="26"/>
      <c r="G98" s="26"/>
      <c r="H98" s="26"/>
      <c r="I98" s="26"/>
      <c r="J98" s="26"/>
      <c r="K98" s="26"/>
      <c r="L98" s="26"/>
      <c r="M98" s="26"/>
      <c r="N98" s="26"/>
      <c r="O98" s="26"/>
    </row>
    <row r="99" spans="1:15" hidden="1">
      <c r="A99" s="55"/>
      <c r="B99" s="26"/>
      <c r="C99" s="26"/>
      <c r="D99" s="26"/>
      <c r="E99" s="26"/>
      <c r="F99" s="26"/>
      <c r="G99" s="26"/>
      <c r="H99" s="26"/>
      <c r="I99" s="26"/>
      <c r="J99" s="26"/>
      <c r="K99" s="26"/>
      <c r="L99" s="26"/>
      <c r="M99" s="26"/>
      <c r="N99" s="26"/>
      <c r="O99" s="26"/>
    </row>
    <row r="100" spans="1:15" hidden="1">
      <c r="A100" s="55"/>
      <c r="B100" s="26"/>
      <c r="C100" s="26"/>
      <c r="D100" s="26"/>
      <c r="E100" s="26"/>
      <c r="F100" s="26"/>
      <c r="G100" s="26"/>
      <c r="H100" s="26"/>
      <c r="I100" s="26"/>
      <c r="J100" s="26"/>
      <c r="K100" s="26"/>
      <c r="L100" s="26"/>
      <c r="M100" s="26"/>
      <c r="N100" s="26"/>
      <c r="O100" s="26"/>
    </row>
    <row r="101" spans="1:15" hidden="1">
      <c r="A101" s="55"/>
      <c r="B101" s="26"/>
      <c r="C101" s="26"/>
      <c r="D101" s="26"/>
      <c r="E101" s="26"/>
      <c r="F101" s="26"/>
      <c r="G101" s="26"/>
      <c r="H101" s="26"/>
      <c r="I101" s="26"/>
      <c r="J101" s="26"/>
      <c r="K101" s="26"/>
      <c r="L101" s="26"/>
      <c r="M101" s="26"/>
      <c r="N101" s="26"/>
      <c r="O101" s="26"/>
    </row>
    <row r="102" spans="1:15" hidden="1">
      <c r="A102" s="55"/>
      <c r="B102" s="26"/>
      <c r="C102" s="26"/>
      <c r="D102" s="26"/>
      <c r="E102" s="26"/>
      <c r="F102" s="26"/>
      <c r="G102" s="26"/>
      <c r="H102" s="26"/>
      <c r="I102" s="26"/>
      <c r="J102" s="26"/>
      <c r="K102" s="26"/>
      <c r="L102" s="26"/>
      <c r="M102" s="26"/>
      <c r="N102" s="26"/>
      <c r="O102" s="26"/>
    </row>
    <row r="103" spans="1:15" hidden="1">
      <c r="A103" s="55"/>
      <c r="B103" s="26"/>
      <c r="C103" s="26"/>
      <c r="D103" s="26"/>
      <c r="E103" s="26"/>
      <c r="F103" s="26"/>
      <c r="G103" s="26"/>
      <c r="H103" s="26"/>
      <c r="I103" s="26"/>
      <c r="J103" s="26"/>
      <c r="K103" s="26"/>
      <c r="L103" s="26"/>
      <c r="M103" s="26"/>
      <c r="N103" s="26"/>
      <c r="O103" s="26"/>
    </row>
    <row r="104" spans="1:15" hidden="1">
      <c r="A104" s="55"/>
      <c r="B104" s="26"/>
      <c r="C104" s="26"/>
      <c r="D104" s="26"/>
      <c r="E104" s="26"/>
      <c r="F104" s="26"/>
      <c r="G104" s="26"/>
      <c r="H104" s="26"/>
      <c r="I104" s="26"/>
      <c r="J104" s="26"/>
      <c r="K104" s="26"/>
      <c r="L104" s="26"/>
      <c r="M104" s="26"/>
      <c r="N104" s="26"/>
      <c r="O104" s="26"/>
    </row>
    <row r="105" spans="1:15" hidden="1">
      <c r="A105" s="55"/>
      <c r="B105" s="26"/>
      <c r="C105" s="26"/>
      <c r="D105" s="26"/>
      <c r="E105" s="26"/>
      <c r="F105" s="26"/>
      <c r="G105" s="26"/>
      <c r="H105" s="26"/>
      <c r="I105" s="26"/>
      <c r="J105" s="26"/>
      <c r="K105" s="26"/>
      <c r="L105" s="26"/>
      <c r="M105" s="26"/>
      <c r="N105" s="26"/>
      <c r="O105" s="26"/>
    </row>
    <row r="106" spans="1:15" hidden="1">
      <c r="A106" s="55"/>
      <c r="B106" s="26"/>
      <c r="C106" s="26"/>
      <c r="D106" s="26"/>
      <c r="E106" s="26"/>
      <c r="F106" s="26"/>
      <c r="G106" s="26"/>
      <c r="H106" s="26"/>
      <c r="I106" s="26"/>
      <c r="J106" s="26"/>
      <c r="K106" s="26"/>
      <c r="L106" s="26"/>
      <c r="M106" s="26"/>
      <c r="N106" s="26"/>
      <c r="O106" s="26"/>
    </row>
    <row r="107" spans="1:15" hidden="1">
      <c r="A107" s="55"/>
      <c r="B107" s="26"/>
      <c r="C107" s="26"/>
      <c r="D107" s="26"/>
      <c r="E107" s="26"/>
      <c r="F107" s="26"/>
      <c r="G107" s="26"/>
      <c r="H107" s="26"/>
      <c r="I107" s="26"/>
      <c r="J107" s="26"/>
      <c r="K107" s="26"/>
      <c r="L107" s="26"/>
      <c r="M107" s="26"/>
      <c r="N107" s="26"/>
      <c r="O107" s="26"/>
    </row>
    <row r="108" spans="1:15" hidden="1">
      <c r="A108" s="55"/>
      <c r="B108" s="26"/>
      <c r="C108" s="26"/>
      <c r="D108" s="26"/>
      <c r="E108" s="26"/>
      <c r="F108" s="26"/>
      <c r="G108" s="26"/>
      <c r="H108" s="26"/>
      <c r="I108" s="26"/>
      <c r="J108" s="26"/>
      <c r="K108" s="26"/>
      <c r="L108" s="26"/>
      <c r="M108" s="26"/>
      <c r="N108" s="26"/>
      <c r="O108" s="26"/>
    </row>
    <row r="109" spans="1:15" hidden="1">
      <c r="A109" s="55"/>
      <c r="B109" s="26"/>
      <c r="C109" s="26"/>
      <c r="D109" s="26"/>
      <c r="E109" s="26"/>
      <c r="F109" s="26"/>
      <c r="G109" s="26"/>
      <c r="H109" s="26"/>
      <c r="I109" s="26"/>
      <c r="J109" s="26"/>
      <c r="K109" s="26"/>
      <c r="L109" s="26"/>
      <c r="M109" s="26"/>
      <c r="N109" s="26"/>
      <c r="O109" s="26"/>
    </row>
    <row r="110" spans="1:15" hidden="1">
      <c r="A110" s="55"/>
      <c r="B110" s="26"/>
      <c r="C110" s="26"/>
      <c r="D110" s="26"/>
      <c r="E110" s="26"/>
      <c r="F110" s="26"/>
      <c r="G110" s="26"/>
      <c r="H110" s="26"/>
      <c r="I110" s="26"/>
      <c r="J110" s="26"/>
      <c r="K110" s="26"/>
      <c r="L110" s="26"/>
      <c r="M110" s="26"/>
      <c r="N110" s="26"/>
      <c r="O110" s="26"/>
    </row>
    <row r="111" spans="1:15" hidden="1">
      <c r="A111" s="55"/>
      <c r="B111" s="26"/>
      <c r="C111" s="26"/>
      <c r="D111" s="26"/>
      <c r="E111" s="26"/>
      <c r="F111" s="26"/>
      <c r="G111" s="26"/>
      <c r="H111" s="26"/>
      <c r="I111" s="26"/>
      <c r="J111" s="26"/>
      <c r="K111" s="26"/>
      <c r="L111" s="26"/>
      <c r="M111" s="26"/>
      <c r="N111" s="26"/>
      <c r="O111" s="26"/>
    </row>
    <row r="112" spans="1:15" hidden="1">
      <c r="A112" s="55"/>
      <c r="B112" s="26"/>
      <c r="C112" s="26"/>
      <c r="D112" s="26"/>
      <c r="E112" s="26"/>
      <c r="F112" s="26"/>
      <c r="G112" s="26"/>
      <c r="H112" s="26"/>
      <c r="I112" s="26"/>
      <c r="J112" s="26"/>
      <c r="K112" s="26"/>
      <c r="L112" s="26"/>
      <c r="M112" s="26"/>
      <c r="N112" s="26"/>
      <c r="O112" s="26"/>
    </row>
    <row r="113" spans="1:15" hidden="1">
      <c r="A113" s="55"/>
      <c r="B113" s="26"/>
      <c r="C113" s="26"/>
      <c r="D113" s="26"/>
      <c r="E113" s="26"/>
      <c r="F113" s="26"/>
      <c r="G113" s="26"/>
      <c r="H113" s="26"/>
      <c r="I113" s="26"/>
      <c r="J113" s="26"/>
      <c r="K113" s="26"/>
      <c r="L113" s="26"/>
      <c r="M113" s="26"/>
      <c r="N113" s="26"/>
      <c r="O113" s="26"/>
    </row>
    <row r="114" spans="1:15" hidden="1">
      <c r="A114" s="55"/>
      <c r="B114" s="26"/>
      <c r="C114" s="26"/>
      <c r="D114" s="26"/>
      <c r="E114" s="26"/>
      <c r="F114" s="26"/>
      <c r="G114" s="26"/>
      <c r="H114" s="26"/>
      <c r="I114" s="26"/>
      <c r="J114" s="26"/>
      <c r="K114" s="26"/>
      <c r="L114" s="26"/>
      <c r="M114" s="26"/>
      <c r="N114" s="26"/>
      <c r="O114" s="26"/>
    </row>
    <row r="115" spans="1:15" hidden="1">
      <c r="A115" s="55"/>
      <c r="B115" s="26"/>
      <c r="C115" s="26"/>
      <c r="D115" s="26"/>
      <c r="E115" s="26"/>
      <c r="F115" s="26"/>
      <c r="G115" s="26"/>
      <c r="H115" s="26"/>
      <c r="I115" s="26"/>
      <c r="J115" s="26"/>
      <c r="K115" s="26"/>
      <c r="L115" s="26"/>
      <c r="M115" s="26"/>
      <c r="N115" s="26"/>
      <c r="O115" s="26"/>
    </row>
    <row r="116" spans="1:15" hidden="1">
      <c r="A116" s="55"/>
      <c r="B116" s="26"/>
      <c r="C116" s="26"/>
      <c r="D116" s="26"/>
      <c r="E116" s="26"/>
      <c r="F116" s="26"/>
      <c r="G116" s="26"/>
      <c r="H116" s="26"/>
      <c r="I116" s="26"/>
      <c r="J116" s="26"/>
      <c r="K116" s="26"/>
      <c r="L116" s="26"/>
      <c r="M116" s="26"/>
      <c r="N116" s="26"/>
      <c r="O116" s="26"/>
    </row>
    <row r="117" spans="1:15" hidden="1">
      <c r="A117" s="55"/>
      <c r="B117" s="26"/>
      <c r="C117" s="26"/>
      <c r="D117" s="26"/>
      <c r="E117" s="26"/>
      <c r="F117" s="26"/>
      <c r="G117" s="26"/>
      <c r="H117" s="26"/>
      <c r="I117" s="26"/>
      <c r="J117" s="26"/>
      <c r="K117" s="26"/>
      <c r="L117" s="26"/>
      <c r="M117" s="26"/>
      <c r="N117" s="26"/>
      <c r="O117" s="26"/>
    </row>
    <row r="118" spans="1:15" hidden="1">
      <c r="A118" s="55"/>
      <c r="B118" s="26"/>
      <c r="C118" s="26"/>
      <c r="D118" s="26"/>
      <c r="E118" s="26"/>
      <c r="F118" s="26"/>
      <c r="G118" s="26"/>
      <c r="H118" s="26"/>
      <c r="I118" s="26"/>
      <c r="J118" s="26"/>
      <c r="K118" s="26"/>
      <c r="L118" s="26"/>
      <c r="M118" s="26"/>
      <c r="N118" s="26"/>
      <c r="O118" s="26"/>
    </row>
    <row r="119" spans="1:15" hidden="1">
      <c r="A119" s="55"/>
      <c r="B119" s="26"/>
      <c r="C119" s="26"/>
      <c r="D119" s="26"/>
      <c r="E119" s="26"/>
      <c r="F119" s="26"/>
      <c r="G119" s="26"/>
      <c r="H119" s="26"/>
      <c r="I119" s="26"/>
      <c r="J119" s="26"/>
      <c r="K119" s="26"/>
      <c r="L119" s="26"/>
      <c r="M119" s="26"/>
      <c r="N119" s="26"/>
      <c r="O119" s="26"/>
    </row>
    <row r="120" spans="1:15" hidden="1">
      <c r="A120" s="55"/>
      <c r="B120" s="26"/>
      <c r="C120" s="26"/>
      <c r="D120" s="26"/>
      <c r="E120" s="26"/>
      <c r="F120" s="26"/>
      <c r="G120" s="26"/>
      <c r="H120" s="26"/>
      <c r="I120" s="26"/>
      <c r="J120" s="26"/>
      <c r="K120" s="26"/>
      <c r="L120" s="26"/>
      <c r="M120" s="26"/>
      <c r="N120" s="26"/>
      <c r="O120" s="26"/>
    </row>
    <row r="121" spans="1:15" hidden="1">
      <c r="A121" s="55"/>
      <c r="B121" s="26"/>
      <c r="C121" s="26"/>
      <c r="D121" s="26"/>
      <c r="E121" s="26"/>
      <c r="F121" s="26"/>
      <c r="G121" s="26"/>
      <c r="H121" s="26"/>
      <c r="I121" s="26"/>
      <c r="J121" s="26"/>
      <c r="K121" s="26"/>
      <c r="L121" s="26"/>
      <c r="M121" s="26"/>
      <c r="N121" s="26"/>
      <c r="O121" s="26"/>
    </row>
    <row r="122" spans="1:15" hidden="1">
      <c r="A122" s="55"/>
      <c r="B122" s="26"/>
      <c r="C122" s="26"/>
      <c r="D122" s="26"/>
      <c r="E122" s="26"/>
      <c r="F122" s="26"/>
      <c r="G122" s="26"/>
      <c r="H122" s="26"/>
      <c r="I122" s="26"/>
      <c r="J122" s="26"/>
      <c r="K122" s="26"/>
      <c r="L122" s="26"/>
      <c r="M122" s="26"/>
      <c r="N122" s="26"/>
      <c r="O122" s="26"/>
    </row>
    <row r="123" spans="1:15" hidden="1">
      <c r="A123" s="55"/>
      <c r="B123" s="26"/>
      <c r="C123" s="26"/>
      <c r="D123" s="26"/>
      <c r="E123" s="26"/>
      <c r="F123" s="26"/>
      <c r="G123" s="26"/>
      <c r="H123" s="26"/>
      <c r="I123" s="26"/>
      <c r="J123" s="26"/>
      <c r="K123" s="26"/>
      <c r="L123" s="26"/>
      <c r="M123" s="26"/>
      <c r="N123" s="26"/>
      <c r="O123" s="26"/>
    </row>
    <row r="124" spans="1:15" hidden="1">
      <c r="A124" s="55"/>
      <c r="B124" s="26"/>
      <c r="C124" s="26"/>
      <c r="D124" s="26"/>
      <c r="E124" s="26"/>
      <c r="F124" s="26"/>
      <c r="G124" s="26"/>
      <c r="H124" s="26"/>
      <c r="I124" s="26"/>
      <c r="J124" s="26"/>
      <c r="K124" s="26"/>
      <c r="L124" s="26"/>
      <c r="M124" s="26"/>
      <c r="N124" s="26"/>
      <c r="O124" s="26"/>
    </row>
    <row r="125" spans="1:15" hidden="1">
      <c r="A125" s="55"/>
      <c r="B125" s="26"/>
      <c r="C125" s="26"/>
      <c r="D125" s="26"/>
      <c r="E125" s="26"/>
      <c r="F125" s="26"/>
      <c r="G125" s="26"/>
      <c r="H125" s="26"/>
      <c r="I125" s="26"/>
      <c r="J125" s="26"/>
      <c r="K125" s="26"/>
      <c r="L125" s="26"/>
      <c r="M125" s="26"/>
      <c r="N125" s="26"/>
      <c r="O125" s="26"/>
    </row>
    <row r="126" spans="1:15" hidden="1">
      <c r="A126" s="55"/>
      <c r="B126" s="26"/>
      <c r="C126" s="26"/>
      <c r="D126" s="26"/>
      <c r="E126" s="26"/>
      <c r="F126" s="26"/>
      <c r="G126" s="26"/>
      <c r="H126" s="26"/>
      <c r="I126" s="26"/>
      <c r="J126" s="26"/>
      <c r="K126" s="26"/>
      <c r="L126" s="26"/>
      <c r="M126" s="26"/>
      <c r="N126" s="26"/>
      <c r="O126" s="26"/>
    </row>
    <row r="127" spans="1:15" hidden="1">
      <c r="A127" s="55"/>
      <c r="B127" s="26"/>
      <c r="C127" s="26"/>
      <c r="D127" s="26"/>
      <c r="E127" s="26"/>
      <c r="F127" s="26"/>
      <c r="G127" s="26"/>
      <c r="H127" s="26"/>
      <c r="I127" s="26"/>
      <c r="J127" s="26"/>
      <c r="K127" s="26"/>
      <c r="L127" s="26"/>
      <c r="M127" s="26"/>
      <c r="N127" s="26"/>
      <c r="O127" s="26"/>
    </row>
    <row r="128" spans="1:15" hidden="1">
      <c r="A128" s="55"/>
      <c r="B128" s="26"/>
      <c r="C128" s="26"/>
      <c r="D128" s="26"/>
      <c r="E128" s="26"/>
      <c r="F128" s="26"/>
      <c r="G128" s="26"/>
      <c r="H128" s="26"/>
      <c r="I128" s="26"/>
      <c r="J128" s="26"/>
      <c r="K128" s="26"/>
      <c r="L128" s="26"/>
      <c r="M128" s="26"/>
      <c r="N128" s="26"/>
      <c r="O128" s="26"/>
    </row>
    <row r="129" spans="1:15" hidden="1">
      <c r="A129" s="55"/>
      <c r="B129" s="26"/>
      <c r="C129" s="26"/>
      <c r="D129" s="26"/>
      <c r="E129" s="26"/>
      <c r="F129" s="26"/>
      <c r="G129" s="26"/>
      <c r="H129" s="26"/>
      <c r="I129" s="26"/>
      <c r="J129" s="26"/>
      <c r="K129" s="26"/>
      <c r="L129" s="26"/>
      <c r="M129" s="26"/>
      <c r="N129" s="26"/>
      <c r="O129" s="26"/>
    </row>
    <row r="130" spans="1:15" hidden="1">
      <c r="A130" s="55"/>
      <c r="B130" s="26"/>
      <c r="C130" s="26"/>
      <c r="D130" s="26"/>
      <c r="E130" s="26"/>
      <c r="F130" s="26"/>
      <c r="G130" s="26"/>
      <c r="H130" s="26"/>
      <c r="I130" s="26"/>
      <c r="J130" s="26"/>
      <c r="K130" s="26"/>
      <c r="L130" s="26"/>
      <c r="M130" s="26"/>
      <c r="N130" s="26"/>
      <c r="O130" s="26"/>
    </row>
    <row r="131" spans="1:15" hidden="1">
      <c r="A131" s="55"/>
      <c r="B131" s="26"/>
      <c r="C131" s="26"/>
      <c r="D131" s="26"/>
      <c r="E131" s="26"/>
      <c r="F131" s="26"/>
      <c r="G131" s="26"/>
      <c r="H131" s="26"/>
      <c r="I131" s="26"/>
      <c r="J131" s="26"/>
      <c r="K131" s="26"/>
      <c r="L131" s="26"/>
      <c r="M131" s="26"/>
      <c r="N131" s="26"/>
      <c r="O131" s="26"/>
    </row>
    <row r="132" spans="1:15" hidden="1">
      <c r="A132" s="55"/>
      <c r="B132" s="26"/>
      <c r="C132" s="26"/>
      <c r="D132" s="26"/>
      <c r="E132" s="26"/>
      <c r="F132" s="26"/>
      <c r="G132" s="26"/>
      <c r="H132" s="26"/>
      <c r="I132" s="26"/>
      <c r="J132" s="26"/>
      <c r="K132" s="26"/>
      <c r="L132" s="26"/>
      <c r="M132" s="26"/>
      <c r="N132" s="26"/>
      <c r="O132" s="26"/>
    </row>
    <row r="133" spans="1:15" hidden="1">
      <c r="A133" s="55"/>
      <c r="B133" s="26"/>
      <c r="C133" s="26"/>
      <c r="D133" s="26"/>
      <c r="E133" s="26"/>
      <c r="F133" s="26"/>
      <c r="G133" s="26"/>
      <c r="H133" s="26"/>
      <c r="I133" s="26"/>
      <c r="J133" s="26"/>
      <c r="K133" s="26"/>
      <c r="L133" s="26"/>
      <c r="M133" s="26"/>
      <c r="N133" s="26"/>
      <c r="O133" s="26"/>
    </row>
    <row r="134" spans="1:15" hidden="1">
      <c r="A134" s="55"/>
      <c r="B134" s="26"/>
      <c r="C134" s="26"/>
      <c r="D134" s="26"/>
      <c r="E134" s="26"/>
      <c r="F134" s="26"/>
      <c r="G134" s="26"/>
      <c r="H134" s="26"/>
      <c r="I134" s="26"/>
      <c r="J134" s="26"/>
      <c r="K134" s="26"/>
      <c r="L134" s="26"/>
      <c r="M134" s="26"/>
      <c r="N134" s="26"/>
      <c r="O134" s="26"/>
    </row>
    <row r="135" spans="1:15" hidden="1">
      <c r="A135" s="55"/>
      <c r="B135" s="26"/>
      <c r="C135" s="26"/>
      <c r="D135" s="26"/>
      <c r="E135" s="26"/>
      <c r="F135" s="26"/>
      <c r="G135" s="26"/>
      <c r="H135" s="26"/>
      <c r="I135" s="26"/>
      <c r="J135" s="26"/>
      <c r="K135" s="26"/>
      <c r="L135" s="26"/>
      <c r="M135" s="26"/>
      <c r="N135" s="26"/>
      <c r="O135" s="26"/>
    </row>
    <row r="136" spans="1:15" hidden="1">
      <c r="A136" s="55"/>
      <c r="B136" s="26"/>
      <c r="C136" s="26"/>
      <c r="D136" s="26"/>
      <c r="E136" s="26"/>
      <c r="F136" s="26"/>
      <c r="G136" s="26"/>
      <c r="H136" s="26"/>
      <c r="I136" s="26"/>
      <c r="J136" s="26"/>
      <c r="K136" s="26"/>
      <c r="L136" s="26"/>
      <c r="M136" s="26"/>
      <c r="N136" s="26"/>
      <c r="O136" s="26"/>
    </row>
    <row r="137" spans="1:15" hidden="1">
      <c r="A137" s="55"/>
      <c r="B137" s="26"/>
      <c r="C137" s="26"/>
      <c r="D137" s="26"/>
      <c r="E137" s="26"/>
      <c r="F137" s="26"/>
      <c r="G137" s="26"/>
      <c r="H137" s="26"/>
      <c r="I137" s="26"/>
      <c r="J137" s="26"/>
      <c r="K137" s="26"/>
      <c r="L137" s="26"/>
      <c r="M137" s="26"/>
      <c r="N137" s="26"/>
      <c r="O137" s="26"/>
    </row>
  </sheetData>
  <mergeCells count="14">
    <mergeCell ref="A2:G2"/>
    <mergeCell ref="A3:G3"/>
    <mergeCell ref="A47:G47"/>
    <mergeCell ref="A48:G48"/>
    <mergeCell ref="A49:G49"/>
    <mergeCell ref="A46:G46"/>
    <mergeCell ref="L3:N3"/>
    <mergeCell ref="A5:A6"/>
    <mergeCell ref="B5:B6"/>
    <mergeCell ref="C5:C6"/>
    <mergeCell ref="D5:D6"/>
    <mergeCell ref="F5:F6"/>
    <mergeCell ref="E5:E6"/>
    <mergeCell ref="G5:G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syncVertical="1" syncRef="A1" transitionEvaluation="1">
    <pageSetUpPr fitToPage="1"/>
  </sheetPr>
  <dimension ref="A1:AS114"/>
  <sheetViews>
    <sheetView showGridLines="0" showZeros="0" zoomScaleNormal="100" zoomScaleSheetLayoutView="100" workbookViewId="0"/>
  </sheetViews>
  <sheetFormatPr baseColWidth="10" defaultColWidth="0" defaultRowHeight="12.75" zeroHeight="1"/>
  <cols>
    <col min="1" max="1" width="18.5703125" style="56" customWidth="1"/>
    <col min="2" max="2" width="2.140625" style="56" customWidth="1"/>
    <col min="3" max="3" width="8.7109375" style="27" customWidth="1"/>
    <col min="4" max="4" width="8.7109375" style="72" customWidth="1"/>
    <col min="5" max="5" width="8.7109375" style="1" customWidth="1"/>
    <col min="6" max="6" width="1.85546875" style="1" customWidth="1"/>
    <col min="7" max="9" width="8.7109375" style="27" customWidth="1"/>
    <col min="10" max="10" width="1.85546875" style="1" customWidth="1"/>
    <col min="11" max="13" width="8.7109375" style="27" customWidth="1"/>
    <col min="14" max="14" width="2.28515625" style="1" customWidth="1"/>
    <col min="15" max="17" width="8.7109375" style="27" customWidth="1"/>
    <col min="18" max="18" width="2.28515625" style="1" customWidth="1"/>
    <col min="19" max="21" width="8.7109375" style="27" customWidth="1"/>
    <col min="22" max="22" width="2" style="1" customWidth="1"/>
    <col min="23" max="25" width="8.7109375" style="27" customWidth="1"/>
    <col min="26" max="26" width="2.140625" style="1" customWidth="1"/>
    <col min="27" max="45" width="0" style="27" hidden="1" customWidth="1"/>
    <col min="46" max="16384" width="12.5703125" style="27" hidden="1"/>
  </cols>
  <sheetData>
    <row r="1" spans="1:26">
      <c r="A1" s="24"/>
      <c r="B1" s="24"/>
      <c r="C1" s="58"/>
      <c r="D1" s="58"/>
      <c r="G1" s="25"/>
      <c r="H1" s="25"/>
      <c r="I1" s="25"/>
      <c r="K1" s="25"/>
      <c r="L1" s="25"/>
    </row>
    <row r="2" spans="1:26" s="28" customFormat="1" ht="15.75" customHeight="1">
      <c r="A2" s="552" t="s">
        <v>385</v>
      </c>
      <c r="B2" s="552"/>
      <c r="C2" s="552"/>
      <c r="D2" s="552"/>
      <c r="E2" s="552"/>
      <c r="F2" s="552"/>
      <c r="G2" s="552"/>
      <c r="H2" s="552"/>
      <c r="I2" s="552"/>
      <c r="J2" s="552"/>
      <c r="K2" s="552"/>
      <c r="L2" s="552"/>
      <c r="M2" s="552"/>
      <c r="N2" s="552"/>
      <c r="O2" s="552"/>
      <c r="P2" s="552"/>
      <c r="Q2" s="552"/>
      <c r="R2" s="552"/>
      <c r="S2" s="552"/>
      <c r="T2" s="552"/>
      <c r="U2" s="552"/>
      <c r="V2" s="552"/>
      <c r="W2" s="552"/>
      <c r="X2" s="552"/>
      <c r="Y2" s="552"/>
    </row>
    <row r="3" spans="1:26" s="28" customFormat="1" ht="15.75" customHeight="1">
      <c r="A3" s="479" t="s">
        <v>603</v>
      </c>
      <c r="B3" s="479"/>
      <c r="C3" s="479"/>
      <c r="D3" s="479"/>
      <c r="E3" s="479"/>
      <c r="F3" s="479"/>
      <c r="G3" s="479"/>
      <c r="H3" s="479"/>
      <c r="I3" s="479"/>
      <c r="J3" s="479"/>
      <c r="K3" s="479"/>
      <c r="L3" s="479"/>
      <c r="M3" s="479"/>
      <c r="N3" s="479"/>
      <c r="O3" s="479"/>
      <c r="P3" s="479"/>
      <c r="Q3" s="479"/>
      <c r="R3" s="479"/>
      <c r="S3" s="479"/>
      <c r="T3" s="479"/>
      <c r="U3" s="479"/>
      <c r="V3" s="479"/>
      <c r="W3" s="479"/>
      <c r="X3" s="479"/>
      <c r="Y3" s="479"/>
    </row>
    <row r="4" spans="1:26" s="28" customFormat="1" ht="13.5" thickBot="1">
      <c r="A4" s="32"/>
      <c r="B4" s="32"/>
      <c r="E4" s="29"/>
      <c r="F4" s="29"/>
      <c r="G4" s="61"/>
      <c r="J4" s="29"/>
      <c r="N4" s="29"/>
      <c r="R4" s="29"/>
      <c r="V4" s="29"/>
      <c r="Z4" s="29"/>
    </row>
    <row r="5" spans="1:26" ht="15" customHeight="1" thickTop="1">
      <c r="A5" s="539" t="s">
        <v>389</v>
      </c>
      <c r="B5" s="33"/>
      <c r="C5" s="529" t="s">
        <v>381</v>
      </c>
      <c r="D5" s="529"/>
      <c r="E5" s="529"/>
      <c r="F5" s="33"/>
      <c r="G5" s="529" t="s">
        <v>382</v>
      </c>
      <c r="H5" s="529"/>
      <c r="I5" s="529"/>
      <c r="J5" s="33"/>
      <c r="K5" s="529" t="s">
        <v>383</v>
      </c>
      <c r="L5" s="529"/>
      <c r="M5" s="529"/>
      <c r="N5" s="33"/>
      <c r="O5" s="529" t="s">
        <v>384</v>
      </c>
      <c r="P5" s="529"/>
      <c r="Q5" s="529"/>
      <c r="R5" s="33"/>
      <c r="S5" s="529">
        <v>2023</v>
      </c>
      <c r="T5" s="529"/>
      <c r="U5" s="529"/>
      <c r="V5" s="33"/>
      <c r="W5" s="529">
        <v>2024</v>
      </c>
      <c r="X5" s="529"/>
      <c r="Y5" s="529"/>
      <c r="Z5" s="34"/>
    </row>
    <row r="6" spans="1:26" ht="15" customHeight="1" thickBot="1">
      <c r="A6" s="540"/>
      <c r="B6" s="35"/>
      <c r="C6" s="530"/>
      <c r="D6" s="530"/>
      <c r="E6" s="530"/>
      <c r="F6" s="35"/>
      <c r="G6" s="530"/>
      <c r="H6" s="530"/>
      <c r="I6" s="530"/>
      <c r="J6" s="35"/>
      <c r="K6" s="530"/>
      <c r="L6" s="530"/>
      <c r="M6" s="530"/>
      <c r="N6" s="35"/>
      <c r="O6" s="530"/>
      <c r="P6" s="530"/>
      <c r="Q6" s="530"/>
      <c r="R6" s="35"/>
      <c r="S6" s="530"/>
      <c r="T6" s="530"/>
      <c r="U6" s="530"/>
      <c r="V6" s="35"/>
      <c r="W6" s="530"/>
      <c r="X6" s="530"/>
      <c r="Y6" s="530"/>
      <c r="Z6" s="34"/>
    </row>
    <row r="7" spans="1:26" ht="18.75" customHeight="1">
      <c r="A7" s="540" t="s">
        <v>287</v>
      </c>
      <c r="B7" s="37"/>
      <c r="C7" s="550" t="s">
        <v>288</v>
      </c>
      <c r="D7" s="550" t="s">
        <v>179</v>
      </c>
      <c r="E7" s="550" t="s">
        <v>186</v>
      </c>
      <c r="F7" s="37"/>
      <c r="G7" s="550" t="s">
        <v>288</v>
      </c>
      <c r="H7" s="550" t="s">
        <v>179</v>
      </c>
      <c r="I7" s="550" t="s">
        <v>186</v>
      </c>
      <c r="J7" s="37"/>
      <c r="K7" s="550" t="s">
        <v>288</v>
      </c>
      <c r="L7" s="550" t="s">
        <v>179</v>
      </c>
      <c r="M7" s="550" t="s">
        <v>186</v>
      </c>
      <c r="N7" s="37"/>
      <c r="O7" s="550" t="s">
        <v>288</v>
      </c>
      <c r="P7" s="550" t="s">
        <v>179</v>
      </c>
      <c r="Q7" s="550" t="s">
        <v>186</v>
      </c>
      <c r="R7" s="37"/>
      <c r="S7" s="550" t="s">
        <v>288</v>
      </c>
      <c r="T7" s="550" t="s">
        <v>179</v>
      </c>
      <c r="U7" s="550" t="s">
        <v>186</v>
      </c>
      <c r="V7" s="37"/>
      <c r="W7" s="550" t="s">
        <v>288</v>
      </c>
      <c r="X7" s="550" t="s">
        <v>179</v>
      </c>
      <c r="Y7" s="550" t="s">
        <v>186</v>
      </c>
      <c r="Z7" s="38"/>
    </row>
    <row r="8" spans="1:26" ht="18.75" customHeight="1" thickBot="1">
      <c r="A8" s="532"/>
      <c r="B8" s="39"/>
      <c r="C8" s="551"/>
      <c r="D8" s="551" t="s">
        <v>179</v>
      </c>
      <c r="E8" s="551" t="s">
        <v>186</v>
      </c>
      <c r="F8" s="39"/>
      <c r="G8" s="551"/>
      <c r="H8" s="551" t="s">
        <v>179</v>
      </c>
      <c r="I8" s="551" t="s">
        <v>186</v>
      </c>
      <c r="J8" s="39"/>
      <c r="K8" s="551"/>
      <c r="L8" s="551" t="s">
        <v>179</v>
      </c>
      <c r="M8" s="551" t="s">
        <v>186</v>
      </c>
      <c r="N8" s="39"/>
      <c r="O8" s="551"/>
      <c r="P8" s="551" t="s">
        <v>179</v>
      </c>
      <c r="Q8" s="551" t="s">
        <v>186</v>
      </c>
      <c r="R8" s="39"/>
      <c r="S8" s="551"/>
      <c r="T8" s="551" t="s">
        <v>179</v>
      </c>
      <c r="U8" s="551" t="s">
        <v>186</v>
      </c>
      <c r="V8" s="39"/>
      <c r="W8" s="551"/>
      <c r="X8" s="551" t="s">
        <v>179</v>
      </c>
      <c r="Y8" s="551" t="s">
        <v>186</v>
      </c>
      <c r="Z8" s="38"/>
    </row>
    <row r="9" spans="1:26" ht="15" customHeight="1" thickTop="1">
      <c r="A9" s="40" t="s">
        <v>365</v>
      </c>
      <c r="B9" s="40"/>
      <c r="C9" s="41"/>
      <c r="D9" s="41"/>
      <c r="E9" s="41"/>
      <c r="F9" s="41"/>
      <c r="G9" s="41">
        <v>3918</v>
      </c>
      <c r="H9" s="41">
        <v>11275</v>
      </c>
      <c r="I9" s="41">
        <v>15193</v>
      </c>
      <c r="J9" s="41"/>
      <c r="K9" s="41">
        <v>8623</v>
      </c>
      <c r="L9" s="41">
        <v>18125</v>
      </c>
      <c r="M9" s="41">
        <v>26748</v>
      </c>
      <c r="N9" s="41"/>
      <c r="O9" s="41">
        <v>13830</v>
      </c>
      <c r="P9" s="41">
        <v>27543</v>
      </c>
      <c r="Q9" s="41">
        <v>41373</v>
      </c>
      <c r="R9" s="41"/>
      <c r="S9" s="41">
        <v>18279</v>
      </c>
      <c r="T9" s="41">
        <v>36142</v>
      </c>
      <c r="U9" s="41">
        <v>54421</v>
      </c>
      <c r="V9" s="41"/>
      <c r="W9" s="41">
        <v>21111</v>
      </c>
      <c r="X9" s="41">
        <v>43528</v>
      </c>
      <c r="Y9" s="41">
        <v>64639</v>
      </c>
      <c r="Z9" s="40"/>
    </row>
    <row r="10" spans="1:26" ht="15" customHeight="1">
      <c r="A10" s="40" t="s">
        <v>366</v>
      </c>
      <c r="B10" s="40"/>
      <c r="C10" s="41"/>
      <c r="D10" s="41"/>
      <c r="E10" s="41"/>
      <c r="F10" s="41"/>
      <c r="G10" s="41">
        <v>4319</v>
      </c>
      <c r="H10" s="41">
        <v>12078</v>
      </c>
      <c r="I10" s="41">
        <v>16397</v>
      </c>
      <c r="J10" s="41"/>
      <c r="K10" s="41">
        <v>9177</v>
      </c>
      <c r="L10" s="41">
        <v>19237</v>
      </c>
      <c r="M10" s="41">
        <v>28414</v>
      </c>
      <c r="N10" s="41"/>
      <c r="O10" s="41">
        <v>14478</v>
      </c>
      <c r="P10" s="41">
        <v>28680</v>
      </c>
      <c r="Q10" s="41">
        <v>43158</v>
      </c>
      <c r="R10" s="41"/>
      <c r="S10" s="41">
        <v>18347</v>
      </c>
      <c r="T10" s="41">
        <v>36276</v>
      </c>
      <c r="U10" s="41">
        <v>54623</v>
      </c>
      <c r="V10" s="41"/>
      <c r="W10" s="41">
        <v>20325</v>
      </c>
      <c r="X10" s="41">
        <v>42506</v>
      </c>
      <c r="Y10" s="41">
        <v>62831</v>
      </c>
      <c r="Z10" s="40"/>
    </row>
    <row r="11" spans="1:26" ht="15" customHeight="1">
      <c r="A11" s="40" t="s">
        <v>367</v>
      </c>
      <c r="B11" s="40"/>
      <c r="C11" s="41"/>
      <c r="D11" s="41"/>
      <c r="E11" s="41"/>
      <c r="F11" s="41"/>
      <c r="G11" s="41">
        <v>5268</v>
      </c>
      <c r="H11" s="41">
        <v>14380</v>
      </c>
      <c r="I11" s="41">
        <v>19648</v>
      </c>
      <c r="J11" s="41"/>
      <c r="K11" s="41">
        <v>8834</v>
      </c>
      <c r="L11" s="41">
        <v>18461</v>
      </c>
      <c r="M11" s="41">
        <v>27295</v>
      </c>
      <c r="N11" s="41"/>
      <c r="O11" s="41">
        <v>14807</v>
      </c>
      <c r="P11" s="41">
        <v>29016</v>
      </c>
      <c r="Q11" s="41">
        <v>43823</v>
      </c>
      <c r="R11" s="41"/>
      <c r="S11" s="41">
        <v>18687</v>
      </c>
      <c r="T11" s="41">
        <v>37405</v>
      </c>
      <c r="U11" s="41">
        <v>56092</v>
      </c>
      <c r="V11" s="41"/>
      <c r="W11" s="41">
        <v>19328</v>
      </c>
      <c r="X11" s="41">
        <v>41874</v>
      </c>
      <c r="Y11" s="41">
        <v>61202</v>
      </c>
      <c r="Z11" s="40"/>
    </row>
    <row r="12" spans="1:26" ht="15" customHeight="1">
      <c r="A12" s="40" t="s">
        <v>368</v>
      </c>
      <c r="B12" s="40"/>
      <c r="C12" s="41"/>
      <c r="D12" s="41"/>
      <c r="E12" s="41"/>
      <c r="F12" s="41"/>
      <c r="G12" s="41">
        <v>5939</v>
      </c>
      <c r="H12" s="41">
        <v>15589</v>
      </c>
      <c r="I12" s="41">
        <v>21528</v>
      </c>
      <c r="J12" s="41"/>
      <c r="K12" s="41">
        <v>9760</v>
      </c>
      <c r="L12" s="41">
        <v>20266</v>
      </c>
      <c r="M12" s="41">
        <v>30026</v>
      </c>
      <c r="N12" s="41"/>
      <c r="O12" s="41">
        <v>15502</v>
      </c>
      <c r="P12" s="41">
        <v>30509</v>
      </c>
      <c r="Q12" s="41">
        <v>46011</v>
      </c>
      <c r="R12" s="41"/>
      <c r="S12" s="41">
        <v>18688</v>
      </c>
      <c r="T12" s="41">
        <v>37440</v>
      </c>
      <c r="U12" s="41">
        <v>56128</v>
      </c>
      <c r="V12" s="41"/>
      <c r="W12" s="41">
        <v>19426</v>
      </c>
      <c r="X12" s="41">
        <v>41988</v>
      </c>
      <c r="Y12" s="41">
        <v>61414</v>
      </c>
      <c r="Z12" s="40"/>
    </row>
    <row r="13" spans="1:26" ht="15" customHeight="1">
      <c r="A13" s="40" t="s">
        <v>369</v>
      </c>
      <c r="B13" s="40"/>
      <c r="C13" s="41">
        <v>160</v>
      </c>
      <c r="D13" s="41">
        <v>978</v>
      </c>
      <c r="E13" s="41">
        <v>1138</v>
      </c>
      <c r="F13" s="41"/>
      <c r="G13" s="41">
        <v>5998</v>
      </c>
      <c r="H13" s="41">
        <v>15135</v>
      </c>
      <c r="I13" s="41">
        <v>21133</v>
      </c>
      <c r="J13" s="41"/>
      <c r="K13" s="41">
        <v>9838</v>
      </c>
      <c r="L13" s="41">
        <v>20458</v>
      </c>
      <c r="M13" s="41">
        <v>30296</v>
      </c>
      <c r="N13" s="41"/>
      <c r="O13" s="41">
        <v>15939</v>
      </c>
      <c r="P13" s="41">
        <v>31141</v>
      </c>
      <c r="Q13" s="41">
        <v>47080</v>
      </c>
      <c r="R13" s="41"/>
      <c r="S13" s="41">
        <v>19474</v>
      </c>
      <c r="T13" s="41">
        <v>39839</v>
      </c>
      <c r="U13" s="41">
        <v>59313</v>
      </c>
      <c r="V13" s="41"/>
      <c r="W13" s="41">
        <v>19257</v>
      </c>
      <c r="X13" s="41">
        <v>41696</v>
      </c>
      <c r="Y13" s="41">
        <v>60953</v>
      </c>
      <c r="Z13" s="40"/>
    </row>
    <row r="14" spans="1:26" ht="15" customHeight="1">
      <c r="A14" s="40" t="s">
        <v>370</v>
      </c>
      <c r="B14" s="40"/>
      <c r="C14" s="41">
        <v>460</v>
      </c>
      <c r="D14" s="41">
        <v>2297</v>
      </c>
      <c r="E14" s="41">
        <v>2757</v>
      </c>
      <c r="F14" s="41"/>
      <c r="G14" s="41">
        <v>6440</v>
      </c>
      <c r="H14" s="41">
        <v>15795</v>
      </c>
      <c r="I14" s="41">
        <v>22235</v>
      </c>
      <c r="J14" s="41"/>
      <c r="K14" s="41">
        <v>10751</v>
      </c>
      <c r="L14" s="41">
        <v>22148</v>
      </c>
      <c r="M14" s="41">
        <v>32899</v>
      </c>
      <c r="N14" s="41"/>
      <c r="O14" s="41">
        <v>16490</v>
      </c>
      <c r="P14" s="41">
        <v>32671</v>
      </c>
      <c r="Q14" s="41">
        <v>49161</v>
      </c>
      <c r="R14" s="41"/>
      <c r="S14" s="41">
        <v>19891</v>
      </c>
      <c r="T14" s="41">
        <v>40219</v>
      </c>
      <c r="U14" s="41">
        <v>60110</v>
      </c>
      <c r="V14" s="41"/>
      <c r="W14" s="41">
        <v>18657</v>
      </c>
      <c r="X14" s="41">
        <v>40419</v>
      </c>
      <c r="Y14" s="41">
        <v>59076</v>
      </c>
      <c r="Z14" s="40"/>
    </row>
    <row r="15" spans="1:26" ht="15" customHeight="1">
      <c r="A15" s="40" t="s">
        <v>371</v>
      </c>
      <c r="B15" s="40"/>
      <c r="C15" s="41">
        <v>919</v>
      </c>
      <c r="D15" s="41">
        <v>3971</v>
      </c>
      <c r="E15" s="41">
        <v>4890</v>
      </c>
      <c r="F15" s="41"/>
      <c r="G15" s="41">
        <v>6818</v>
      </c>
      <c r="H15" s="41">
        <v>16239</v>
      </c>
      <c r="I15" s="41">
        <v>23057</v>
      </c>
      <c r="J15" s="41"/>
      <c r="K15" s="41">
        <v>10952</v>
      </c>
      <c r="L15" s="41">
        <v>22523</v>
      </c>
      <c r="M15" s="41">
        <v>33475</v>
      </c>
      <c r="N15" s="41"/>
      <c r="O15" s="41">
        <v>16631</v>
      </c>
      <c r="P15" s="41">
        <v>32851</v>
      </c>
      <c r="Q15" s="41">
        <v>49482</v>
      </c>
      <c r="R15" s="41"/>
      <c r="S15" s="41">
        <v>19774</v>
      </c>
      <c r="T15" s="41">
        <v>40340</v>
      </c>
      <c r="U15" s="41">
        <v>60114</v>
      </c>
      <c r="V15" s="41"/>
      <c r="W15" s="41">
        <v>18679</v>
      </c>
      <c r="X15" s="41">
        <v>41243</v>
      </c>
      <c r="Y15" s="41">
        <v>59922</v>
      </c>
      <c r="Z15" s="40"/>
    </row>
    <row r="16" spans="1:26" ht="15" customHeight="1">
      <c r="A16" s="40" t="s">
        <v>372</v>
      </c>
      <c r="B16" s="40"/>
      <c r="C16" s="41">
        <v>1358</v>
      </c>
      <c r="D16" s="41">
        <v>5273</v>
      </c>
      <c r="E16" s="41">
        <v>6631</v>
      </c>
      <c r="F16" s="41"/>
      <c r="G16" s="41">
        <v>7106</v>
      </c>
      <c r="H16" s="41">
        <v>16622</v>
      </c>
      <c r="I16" s="41">
        <v>23728</v>
      </c>
      <c r="J16" s="41"/>
      <c r="K16" s="41">
        <v>11816</v>
      </c>
      <c r="L16" s="41">
        <v>23997</v>
      </c>
      <c r="M16" s="41">
        <v>35813</v>
      </c>
      <c r="N16" s="41"/>
      <c r="O16" s="41">
        <v>17276</v>
      </c>
      <c r="P16" s="41">
        <v>34078</v>
      </c>
      <c r="Q16" s="41">
        <v>51354</v>
      </c>
      <c r="R16" s="41"/>
      <c r="S16" s="41">
        <v>20109</v>
      </c>
      <c r="T16" s="41">
        <v>41189</v>
      </c>
      <c r="U16" s="41">
        <v>61298</v>
      </c>
      <c r="V16" s="41"/>
      <c r="W16" s="41">
        <v>19590</v>
      </c>
      <c r="X16" s="41">
        <v>41794</v>
      </c>
      <c r="Y16" s="41">
        <v>61384</v>
      </c>
      <c r="Z16" s="40"/>
    </row>
    <row r="17" spans="1:45" ht="15" customHeight="1">
      <c r="A17" s="40" t="s">
        <v>373</v>
      </c>
      <c r="B17" s="40"/>
      <c r="C17" s="41">
        <v>1970</v>
      </c>
      <c r="D17" s="41">
        <v>6892</v>
      </c>
      <c r="E17" s="41">
        <v>8862</v>
      </c>
      <c r="F17" s="41"/>
      <c r="G17" s="41">
        <v>7759</v>
      </c>
      <c r="H17" s="41">
        <v>17610</v>
      </c>
      <c r="I17" s="41">
        <v>25369</v>
      </c>
      <c r="J17" s="41"/>
      <c r="K17" s="41">
        <v>12419</v>
      </c>
      <c r="L17" s="41">
        <v>25184</v>
      </c>
      <c r="M17" s="41">
        <v>37603</v>
      </c>
      <c r="N17" s="41"/>
      <c r="O17" s="41">
        <v>17323</v>
      </c>
      <c r="P17" s="41">
        <v>34467</v>
      </c>
      <c r="Q17" s="41">
        <v>51790</v>
      </c>
      <c r="R17" s="41"/>
      <c r="S17" s="41">
        <v>20260</v>
      </c>
      <c r="T17" s="41">
        <v>41356</v>
      </c>
      <c r="U17" s="41">
        <v>61616</v>
      </c>
      <c r="V17" s="41"/>
      <c r="W17" s="41">
        <v>18845</v>
      </c>
      <c r="X17" s="41">
        <v>40611</v>
      </c>
      <c r="Y17" s="41">
        <v>59456</v>
      </c>
      <c r="Z17" s="40"/>
    </row>
    <row r="18" spans="1:45" ht="15" customHeight="1">
      <c r="A18" s="40" t="s">
        <v>374</v>
      </c>
      <c r="B18" s="40"/>
      <c r="C18" s="41">
        <v>2482</v>
      </c>
      <c r="D18" s="41">
        <v>8376</v>
      </c>
      <c r="E18" s="41">
        <v>10858</v>
      </c>
      <c r="F18" s="41"/>
      <c r="G18" s="41">
        <v>7952</v>
      </c>
      <c r="H18" s="41">
        <v>17529</v>
      </c>
      <c r="I18" s="41">
        <v>25481</v>
      </c>
      <c r="J18" s="41"/>
      <c r="K18" s="41">
        <v>12618</v>
      </c>
      <c r="L18" s="41">
        <v>25365</v>
      </c>
      <c r="M18" s="41">
        <v>37983</v>
      </c>
      <c r="N18" s="41"/>
      <c r="O18" s="41">
        <v>17561</v>
      </c>
      <c r="P18" s="41">
        <v>34499</v>
      </c>
      <c r="Q18" s="41">
        <v>52060</v>
      </c>
      <c r="R18" s="41"/>
      <c r="S18" s="41">
        <v>20438</v>
      </c>
      <c r="T18" s="41">
        <v>42095</v>
      </c>
      <c r="U18" s="41">
        <v>62533</v>
      </c>
      <c r="V18" s="41"/>
      <c r="W18" s="41">
        <v>19898</v>
      </c>
      <c r="X18" s="41">
        <v>40764</v>
      </c>
      <c r="Y18" s="41">
        <v>60662</v>
      </c>
      <c r="Z18" s="40"/>
    </row>
    <row r="19" spans="1:45" ht="15" customHeight="1">
      <c r="A19" s="40" t="s">
        <v>375</v>
      </c>
      <c r="B19" s="40"/>
      <c r="C19" s="41">
        <v>2838</v>
      </c>
      <c r="D19" s="41">
        <v>9109</v>
      </c>
      <c r="E19" s="41">
        <v>11947</v>
      </c>
      <c r="F19" s="41"/>
      <c r="G19" s="41">
        <v>8752</v>
      </c>
      <c r="H19" s="41">
        <v>18888</v>
      </c>
      <c r="I19" s="41">
        <v>27640</v>
      </c>
      <c r="J19" s="41"/>
      <c r="K19" s="41">
        <v>13280</v>
      </c>
      <c r="L19" s="41">
        <v>26812</v>
      </c>
      <c r="M19" s="41">
        <v>40092</v>
      </c>
      <c r="N19" s="41"/>
      <c r="O19" s="41">
        <v>17959</v>
      </c>
      <c r="P19" s="41">
        <v>35796</v>
      </c>
      <c r="Q19" s="41">
        <v>53755</v>
      </c>
      <c r="R19" s="41"/>
      <c r="S19" s="41">
        <v>21218</v>
      </c>
      <c r="T19" s="41">
        <v>43765</v>
      </c>
      <c r="U19" s="41">
        <v>64983</v>
      </c>
      <c r="V19" s="41"/>
      <c r="W19" s="41">
        <v>20943</v>
      </c>
      <c r="X19" s="41">
        <v>41702</v>
      </c>
      <c r="Y19" s="41">
        <v>62645</v>
      </c>
      <c r="Z19" s="40"/>
    </row>
    <row r="20" spans="1:45" ht="15" customHeight="1">
      <c r="A20" s="40" t="s">
        <v>376</v>
      </c>
      <c r="B20" s="40"/>
      <c r="C20" s="41">
        <v>3387</v>
      </c>
      <c r="D20" s="41">
        <v>10146</v>
      </c>
      <c r="E20" s="41">
        <v>13533</v>
      </c>
      <c r="F20" s="41"/>
      <c r="G20" s="41">
        <v>8328</v>
      </c>
      <c r="H20" s="41">
        <v>17865</v>
      </c>
      <c r="I20" s="41">
        <v>26193</v>
      </c>
      <c r="J20" s="41"/>
      <c r="K20" s="41">
        <v>13475</v>
      </c>
      <c r="L20" s="41">
        <v>27016</v>
      </c>
      <c r="M20" s="41">
        <v>40491</v>
      </c>
      <c r="N20" s="41"/>
      <c r="O20" s="41">
        <v>18022</v>
      </c>
      <c r="P20" s="41">
        <v>35562</v>
      </c>
      <c r="Q20" s="41">
        <v>53584</v>
      </c>
      <c r="R20" s="41"/>
      <c r="S20" s="41">
        <v>20226</v>
      </c>
      <c r="T20" s="41">
        <v>41762</v>
      </c>
      <c r="U20" s="41">
        <v>61988</v>
      </c>
      <c r="V20" s="41"/>
      <c r="W20" s="41">
        <v>19886</v>
      </c>
      <c r="X20" s="41">
        <v>40589</v>
      </c>
      <c r="Y20" s="41">
        <v>60475</v>
      </c>
      <c r="Z20" s="40"/>
    </row>
    <row r="21" spans="1:45" ht="10.5" customHeight="1" thickBot="1">
      <c r="A21" s="42"/>
      <c r="B21" s="42"/>
      <c r="C21" s="66"/>
      <c r="D21" s="66"/>
      <c r="G21" s="1"/>
      <c r="H21" s="1"/>
      <c r="I21" s="1"/>
      <c r="K21" s="1"/>
      <c r="L21" s="1"/>
      <c r="M21" s="44"/>
      <c r="O21" s="45"/>
      <c r="P21" s="45"/>
      <c r="S21" s="45"/>
      <c r="T21" s="45"/>
      <c r="W21" s="45"/>
      <c r="X21" s="45"/>
    </row>
    <row r="22" spans="1:45" ht="10.5" customHeight="1" thickTop="1">
      <c r="A22" s="46"/>
      <c r="B22" s="46"/>
      <c r="C22" s="69"/>
      <c r="D22" s="69"/>
      <c r="E22" s="9"/>
      <c r="F22" s="9"/>
      <c r="G22" s="9"/>
      <c r="H22" s="9"/>
      <c r="I22" s="9"/>
      <c r="J22" s="9"/>
      <c r="K22" s="9"/>
      <c r="L22" s="9"/>
      <c r="M22" s="48"/>
      <c r="N22" s="9"/>
      <c r="O22" s="49"/>
      <c r="P22" s="49"/>
      <c r="Q22" s="50"/>
      <c r="R22" s="9"/>
      <c r="S22" s="49"/>
      <c r="T22" s="49"/>
      <c r="U22" s="50"/>
      <c r="V22" s="9"/>
      <c r="W22" s="49"/>
      <c r="X22" s="49"/>
      <c r="Y22" s="50"/>
    </row>
    <row r="23" spans="1:45" s="54" customFormat="1" ht="18" customHeight="1">
      <c r="A23" s="462" t="s">
        <v>602</v>
      </c>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row>
    <row r="24" spans="1:45" ht="18" customHeight="1">
      <c r="A24" s="462" t="s">
        <v>601</v>
      </c>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row>
    <row r="25" spans="1:45" ht="18" customHeight="1">
      <c r="A25" s="454" t="s">
        <v>585</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row>
    <row r="26" spans="1:45" s="26" customFormat="1" ht="15">
      <c r="A26" s="55"/>
      <c r="B26" s="55"/>
      <c r="E26" s="1"/>
      <c r="F26" s="1"/>
      <c r="J26" s="1"/>
      <c r="M26" s="27"/>
      <c r="N26" s="1"/>
      <c r="O26" s="27"/>
      <c r="P26" s="27"/>
      <c r="Q26" s="27"/>
      <c r="R26" s="1"/>
      <c r="S26" s="27"/>
      <c r="T26" s="27"/>
      <c r="U26" s="27"/>
      <c r="V26" s="1"/>
      <c r="W26" s="27"/>
      <c r="X26" s="27"/>
      <c r="Y26" s="27"/>
      <c r="Z26" s="1"/>
      <c r="AA26" s="27"/>
      <c r="AB26" s="27"/>
      <c r="AC26" s="27"/>
      <c r="AD26" s="27"/>
      <c r="AE26" s="27"/>
      <c r="AF26" s="27"/>
      <c r="AG26" s="27"/>
      <c r="AH26" s="27"/>
      <c r="AI26" s="27"/>
      <c r="AJ26" s="27"/>
      <c r="AK26" s="27"/>
      <c r="AL26" s="27"/>
      <c r="AM26" s="27"/>
      <c r="AN26" s="27"/>
      <c r="AO26" s="27"/>
      <c r="AP26" s="27"/>
      <c r="AQ26" s="27"/>
      <c r="AR26" s="27"/>
      <c r="AS26" s="27"/>
    </row>
    <row r="27" spans="1:45" s="26" customFormat="1" ht="15" hidden="1">
      <c r="A27" s="56"/>
      <c r="B27" s="56"/>
      <c r="E27" s="1"/>
      <c r="F27" s="1"/>
      <c r="J27" s="1"/>
      <c r="M27" s="27"/>
      <c r="N27" s="1"/>
      <c r="O27" s="27"/>
      <c r="P27" s="27"/>
      <c r="Q27" s="27"/>
      <c r="R27" s="1"/>
      <c r="S27" s="27"/>
      <c r="T27" s="27"/>
      <c r="U27" s="27"/>
      <c r="V27" s="1"/>
      <c r="W27" s="27"/>
      <c r="X27" s="27"/>
      <c r="Y27" s="27"/>
      <c r="Z27" s="1"/>
      <c r="AA27" s="27"/>
      <c r="AB27" s="27"/>
      <c r="AC27" s="27"/>
      <c r="AD27" s="27"/>
      <c r="AE27" s="27"/>
      <c r="AF27" s="27"/>
      <c r="AG27" s="27"/>
      <c r="AH27" s="27"/>
      <c r="AI27" s="27"/>
      <c r="AJ27" s="27"/>
      <c r="AK27" s="27"/>
      <c r="AL27" s="27"/>
      <c r="AM27" s="27"/>
      <c r="AN27" s="27"/>
      <c r="AO27" s="27"/>
      <c r="AP27" s="27"/>
      <c r="AQ27" s="27"/>
      <c r="AR27" s="27"/>
      <c r="AS27" s="27"/>
    </row>
    <row r="28" spans="1:45" s="26" customFormat="1" ht="15" hidden="1">
      <c r="A28" s="56"/>
      <c r="B28" s="56"/>
      <c r="E28" s="1"/>
      <c r="F28" s="1"/>
      <c r="J28" s="1"/>
      <c r="M28" s="27"/>
      <c r="N28" s="1"/>
      <c r="O28" s="27"/>
      <c r="P28" s="27"/>
      <c r="Q28" s="27"/>
      <c r="R28" s="1"/>
      <c r="S28" s="27"/>
      <c r="T28" s="27"/>
      <c r="U28" s="27"/>
      <c r="V28" s="1"/>
      <c r="W28" s="27"/>
      <c r="X28" s="27"/>
      <c r="Y28" s="27"/>
      <c r="Z28" s="1"/>
      <c r="AA28" s="27"/>
      <c r="AB28" s="27"/>
      <c r="AC28" s="27"/>
      <c r="AD28" s="27"/>
      <c r="AE28" s="27"/>
      <c r="AF28" s="27"/>
      <c r="AG28" s="27"/>
      <c r="AH28" s="27"/>
      <c r="AI28" s="27"/>
      <c r="AJ28" s="27"/>
      <c r="AK28" s="27"/>
      <c r="AL28" s="27"/>
      <c r="AM28" s="27"/>
      <c r="AN28" s="27"/>
      <c r="AO28" s="27"/>
      <c r="AP28" s="27"/>
      <c r="AQ28" s="27"/>
      <c r="AR28" s="27"/>
      <c r="AS28" s="27"/>
    </row>
    <row r="29" spans="1:45" s="26" customFormat="1" ht="15" hidden="1">
      <c r="A29" s="56"/>
      <c r="B29" s="56"/>
      <c r="E29" s="1"/>
      <c r="F29" s="1"/>
      <c r="J29" s="1"/>
      <c r="M29" s="27"/>
      <c r="N29" s="1"/>
      <c r="O29" s="27"/>
      <c r="P29" s="27"/>
      <c r="Q29" s="27"/>
      <c r="R29" s="1"/>
      <c r="S29" s="27"/>
      <c r="T29" s="27"/>
      <c r="U29" s="27"/>
      <c r="V29" s="1"/>
      <c r="W29" s="27"/>
      <c r="X29" s="27"/>
      <c r="Y29" s="27"/>
      <c r="Z29" s="1"/>
      <c r="AA29" s="27"/>
      <c r="AB29" s="27"/>
      <c r="AC29" s="27"/>
      <c r="AD29" s="27"/>
      <c r="AE29" s="27"/>
      <c r="AF29" s="27"/>
      <c r="AG29" s="27"/>
      <c r="AH29" s="27"/>
      <c r="AI29" s="27"/>
      <c r="AJ29" s="27"/>
      <c r="AK29" s="27"/>
      <c r="AL29" s="27"/>
      <c r="AM29" s="27"/>
      <c r="AN29" s="27"/>
      <c r="AO29" s="27"/>
      <c r="AP29" s="27"/>
      <c r="AQ29" s="27"/>
      <c r="AR29" s="27"/>
      <c r="AS29" s="27"/>
    </row>
    <row r="30" spans="1:45" s="26" customFormat="1" ht="15" hidden="1">
      <c r="A30" s="56"/>
      <c r="B30" s="56"/>
      <c r="E30" s="1"/>
      <c r="F30" s="1"/>
      <c r="J30" s="1"/>
      <c r="M30" s="27"/>
      <c r="N30" s="1"/>
      <c r="O30" s="27"/>
      <c r="P30" s="27"/>
      <c r="Q30" s="27"/>
      <c r="R30" s="1"/>
      <c r="S30" s="27"/>
      <c r="T30" s="27"/>
      <c r="U30" s="27"/>
      <c r="V30" s="1"/>
      <c r="W30" s="27"/>
      <c r="X30" s="27"/>
      <c r="Y30" s="27"/>
      <c r="Z30" s="1"/>
      <c r="AA30" s="27"/>
      <c r="AB30" s="27"/>
      <c r="AC30" s="27"/>
      <c r="AD30" s="27"/>
      <c r="AE30" s="27"/>
      <c r="AF30" s="27"/>
      <c r="AG30" s="27"/>
      <c r="AH30" s="27"/>
      <c r="AI30" s="27"/>
      <c r="AJ30" s="27"/>
      <c r="AK30" s="27"/>
      <c r="AL30" s="27"/>
      <c r="AM30" s="27"/>
      <c r="AN30" s="27"/>
      <c r="AO30" s="27"/>
      <c r="AP30" s="27"/>
      <c r="AQ30" s="27"/>
      <c r="AR30" s="27"/>
      <c r="AS30" s="27"/>
    </row>
    <row r="31" spans="1:45" s="26" customFormat="1" ht="15" hidden="1">
      <c r="A31" s="55"/>
      <c r="B31" s="55"/>
      <c r="E31" s="1"/>
      <c r="F31" s="1"/>
      <c r="J31" s="1"/>
      <c r="M31" s="27"/>
      <c r="N31" s="1"/>
      <c r="O31" s="27"/>
      <c r="P31" s="27"/>
      <c r="Q31" s="27"/>
      <c r="R31" s="1"/>
      <c r="S31" s="27"/>
      <c r="T31" s="27"/>
      <c r="U31" s="27"/>
      <c r="V31" s="1"/>
      <c r="W31" s="27"/>
      <c r="X31" s="27"/>
      <c r="Y31" s="27"/>
      <c r="Z31" s="1"/>
      <c r="AA31" s="27"/>
      <c r="AB31" s="27"/>
      <c r="AC31" s="27"/>
      <c r="AD31" s="27"/>
      <c r="AE31" s="27"/>
      <c r="AF31" s="27"/>
      <c r="AG31" s="27"/>
      <c r="AH31" s="27"/>
      <c r="AI31" s="27"/>
      <c r="AJ31" s="27"/>
      <c r="AK31" s="27"/>
      <c r="AL31" s="27"/>
      <c r="AM31" s="27"/>
      <c r="AN31" s="27"/>
      <c r="AO31" s="27"/>
      <c r="AP31" s="27"/>
      <c r="AQ31" s="27"/>
      <c r="AR31" s="27"/>
      <c r="AS31" s="27"/>
    </row>
    <row r="32" spans="1:45" s="26" customFormat="1" ht="15" hidden="1">
      <c r="A32" s="55"/>
      <c r="B32" s="55"/>
      <c r="E32" s="1"/>
      <c r="F32" s="1"/>
      <c r="J32" s="1"/>
      <c r="M32" s="27"/>
      <c r="N32" s="1"/>
      <c r="O32" s="27"/>
      <c r="P32" s="27"/>
      <c r="Q32" s="27"/>
      <c r="R32" s="1"/>
      <c r="S32" s="27"/>
      <c r="T32" s="27"/>
      <c r="U32" s="27"/>
      <c r="V32" s="1"/>
      <c r="W32" s="27"/>
      <c r="X32" s="27"/>
      <c r="Y32" s="27"/>
      <c r="Z32" s="1"/>
      <c r="AA32" s="27"/>
      <c r="AB32" s="27"/>
      <c r="AC32" s="27"/>
      <c r="AD32" s="27"/>
      <c r="AE32" s="27"/>
      <c r="AF32" s="27"/>
      <c r="AG32" s="27"/>
      <c r="AH32" s="27"/>
      <c r="AI32" s="27"/>
      <c r="AJ32" s="27"/>
      <c r="AK32" s="27"/>
      <c r="AL32" s="27"/>
      <c r="AM32" s="27"/>
      <c r="AN32" s="27"/>
      <c r="AO32" s="27"/>
      <c r="AP32" s="27"/>
      <c r="AQ32" s="27"/>
      <c r="AR32" s="27"/>
      <c r="AS32" s="27"/>
    </row>
    <row r="33" spans="1:45" s="26" customFormat="1" ht="15" hidden="1">
      <c r="A33" s="55"/>
      <c r="B33" s="55"/>
      <c r="E33" s="1"/>
      <c r="F33" s="1"/>
      <c r="J33" s="1"/>
      <c r="M33" s="27"/>
      <c r="N33" s="1"/>
      <c r="O33" s="27"/>
      <c r="P33" s="27"/>
      <c r="Q33" s="27"/>
      <c r="R33" s="1"/>
      <c r="S33" s="27"/>
      <c r="T33" s="27"/>
      <c r="U33" s="27"/>
      <c r="V33" s="1"/>
      <c r="W33" s="27"/>
      <c r="X33" s="27"/>
      <c r="Y33" s="27"/>
      <c r="Z33" s="1"/>
      <c r="AA33" s="27"/>
      <c r="AB33" s="27"/>
      <c r="AC33" s="27"/>
      <c r="AD33" s="27"/>
      <c r="AE33" s="27"/>
      <c r="AF33" s="27"/>
      <c r="AG33" s="27"/>
      <c r="AH33" s="27"/>
      <c r="AI33" s="27"/>
      <c r="AJ33" s="27"/>
      <c r="AK33" s="27"/>
      <c r="AL33" s="27"/>
      <c r="AM33" s="27"/>
      <c r="AN33" s="27"/>
      <c r="AO33" s="27"/>
      <c r="AP33" s="27"/>
      <c r="AQ33" s="27"/>
      <c r="AR33" s="27"/>
      <c r="AS33" s="27"/>
    </row>
    <row r="34" spans="1:45" s="26" customFormat="1" ht="15" hidden="1">
      <c r="A34" s="55"/>
      <c r="B34" s="55"/>
      <c r="E34" s="1"/>
      <c r="F34" s="1"/>
      <c r="J34" s="1"/>
      <c r="M34" s="27"/>
      <c r="N34" s="1"/>
      <c r="O34" s="27"/>
      <c r="P34" s="27"/>
      <c r="Q34" s="27"/>
      <c r="R34" s="1"/>
      <c r="S34" s="27"/>
      <c r="T34" s="27"/>
      <c r="U34" s="27"/>
      <c r="V34" s="1"/>
      <c r="W34" s="27"/>
      <c r="X34" s="27"/>
      <c r="Y34" s="27"/>
      <c r="Z34" s="1"/>
      <c r="AA34" s="27"/>
      <c r="AB34" s="27"/>
      <c r="AC34" s="27"/>
      <c r="AD34" s="27"/>
      <c r="AE34" s="27"/>
      <c r="AF34" s="27"/>
      <c r="AG34" s="27"/>
      <c r="AH34" s="27"/>
      <c r="AI34" s="27"/>
      <c r="AJ34" s="27"/>
      <c r="AK34" s="27"/>
      <c r="AL34" s="27"/>
      <c r="AM34" s="27"/>
      <c r="AN34" s="27"/>
      <c r="AO34" s="27"/>
      <c r="AP34" s="27"/>
      <c r="AQ34" s="27"/>
      <c r="AR34" s="27"/>
      <c r="AS34" s="27"/>
    </row>
    <row r="35" spans="1:45" s="26" customFormat="1" ht="15" hidden="1">
      <c r="A35" s="55"/>
      <c r="B35" s="55"/>
      <c r="E35" s="1"/>
      <c r="F35" s="1"/>
      <c r="J35" s="1"/>
      <c r="M35" s="27"/>
      <c r="N35" s="1"/>
      <c r="O35" s="27"/>
      <c r="P35" s="27"/>
      <c r="Q35" s="27"/>
      <c r="R35" s="1"/>
      <c r="S35" s="27"/>
      <c r="T35" s="27"/>
      <c r="U35" s="27"/>
      <c r="V35" s="1"/>
      <c r="W35" s="27"/>
      <c r="X35" s="27"/>
      <c r="Y35" s="27"/>
      <c r="Z35" s="1"/>
      <c r="AA35" s="27"/>
      <c r="AB35" s="27"/>
      <c r="AC35" s="27"/>
      <c r="AD35" s="27"/>
      <c r="AE35" s="27"/>
      <c r="AF35" s="27"/>
      <c r="AG35" s="27"/>
      <c r="AH35" s="27"/>
      <c r="AI35" s="27"/>
      <c r="AJ35" s="27"/>
      <c r="AK35" s="27"/>
      <c r="AL35" s="27"/>
      <c r="AM35" s="27"/>
      <c r="AN35" s="27"/>
      <c r="AO35" s="27"/>
      <c r="AP35" s="27"/>
      <c r="AQ35" s="27"/>
      <c r="AR35" s="27"/>
      <c r="AS35" s="27"/>
    </row>
    <row r="36" spans="1:45" s="26" customFormat="1" ht="15" hidden="1">
      <c r="A36" s="55"/>
      <c r="B36" s="55"/>
      <c r="E36" s="1"/>
      <c r="F36" s="1"/>
      <c r="J36" s="1"/>
      <c r="M36" s="27"/>
      <c r="N36" s="1"/>
      <c r="O36" s="27"/>
      <c r="P36" s="27"/>
      <c r="Q36" s="27"/>
      <c r="R36" s="1"/>
      <c r="S36" s="27"/>
      <c r="T36" s="27"/>
      <c r="U36" s="27"/>
      <c r="V36" s="1"/>
      <c r="W36" s="27"/>
      <c r="X36" s="27"/>
      <c r="Y36" s="27"/>
      <c r="Z36" s="1"/>
      <c r="AA36" s="27"/>
      <c r="AB36" s="27"/>
      <c r="AC36" s="27"/>
      <c r="AD36" s="27"/>
      <c r="AE36" s="27"/>
      <c r="AF36" s="27"/>
      <c r="AG36" s="27"/>
      <c r="AH36" s="27"/>
      <c r="AI36" s="27"/>
      <c r="AJ36" s="27"/>
      <c r="AK36" s="27"/>
      <c r="AL36" s="27"/>
      <c r="AM36" s="27"/>
      <c r="AN36" s="27"/>
      <c r="AO36" s="27"/>
      <c r="AP36" s="27"/>
      <c r="AQ36" s="27"/>
      <c r="AR36" s="27"/>
      <c r="AS36" s="27"/>
    </row>
    <row r="37" spans="1:45" s="26" customFormat="1" ht="15" hidden="1">
      <c r="A37" s="55"/>
      <c r="B37" s="55"/>
      <c r="E37" s="1"/>
      <c r="F37" s="1"/>
      <c r="J37" s="1"/>
      <c r="M37" s="27"/>
      <c r="N37" s="1"/>
      <c r="O37" s="27"/>
      <c r="P37" s="27"/>
      <c r="Q37" s="27"/>
      <c r="R37" s="1"/>
      <c r="S37" s="27"/>
      <c r="T37" s="27"/>
      <c r="U37" s="27"/>
      <c r="V37" s="1"/>
      <c r="W37" s="27"/>
      <c r="X37" s="27"/>
      <c r="Y37" s="27"/>
      <c r="Z37" s="1"/>
      <c r="AA37" s="27"/>
      <c r="AB37" s="27"/>
      <c r="AC37" s="27"/>
      <c r="AD37" s="27"/>
      <c r="AE37" s="27"/>
      <c r="AF37" s="27"/>
      <c r="AG37" s="27"/>
      <c r="AH37" s="27"/>
      <c r="AI37" s="27"/>
      <c r="AJ37" s="27"/>
      <c r="AK37" s="27"/>
      <c r="AL37" s="27"/>
      <c r="AM37" s="27"/>
      <c r="AN37" s="27"/>
      <c r="AO37" s="27"/>
      <c r="AP37" s="27"/>
      <c r="AQ37" s="27"/>
      <c r="AR37" s="27"/>
      <c r="AS37" s="27"/>
    </row>
    <row r="38" spans="1:45" s="26" customFormat="1" ht="15" hidden="1">
      <c r="A38" s="55"/>
      <c r="B38" s="55"/>
      <c r="E38" s="1"/>
      <c r="F38" s="1"/>
      <c r="J38" s="1"/>
      <c r="M38" s="27"/>
      <c r="N38" s="1"/>
      <c r="O38" s="27"/>
      <c r="P38" s="27"/>
      <c r="Q38" s="27"/>
      <c r="R38" s="1"/>
      <c r="S38" s="27"/>
      <c r="T38" s="27"/>
      <c r="U38" s="27"/>
      <c r="V38" s="1"/>
      <c r="W38" s="27"/>
      <c r="X38" s="27"/>
      <c r="Y38" s="27"/>
      <c r="Z38" s="1"/>
      <c r="AA38" s="27"/>
      <c r="AB38" s="27"/>
      <c r="AC38" s="27"/>
      <c r="AD38" s="27"/>
      <c r="AE38" s="27"/>
      <c r="AF38" s="27"/>
      <c r="AG38" s="27"/>
      <c r="AH38" s="27"/>
      <c r="AI38" s="27"/>
      <c r="AJ38" s="27"/>
      <c r="AK38" s="27"/>
      <c r="AL38" s="27"/>
      <c r="AM38" s="27"/>
      <c r="AN38" s="27"/>
      <c r="AO38" s="27"/>
      <c r="AP38" s="27"/>
      <c r="AQ38" s="27"/>
      <c r="AR38" s="27"/>
      <c r="AS38" s="27"/>
    </row>
    <row r="39" spans="1:45" s="26" customFormat="1" ht="15" hidden="1">
      <c r="A39" s="55"/>
      <c r="B39" s="55"/>
      <c r="E39" s="1"/>
      <c r="F39" s="1"/>
      <c r="J39" s="1"/>
      <c r="M39" s="27"/>
      <c r="N39" s="1"/>
      <c r="O39" s="27"/>
      <c r="P39" s="27"/>
      <c r="Q39" s="27"/>
      <c r="R39" s="1"/>
      <c r="S39" s="27"/>
      <c r="T39" s="27"/>
      <c r="U39" s="27"/>
      <c r="V39" s="1"/>
      <c r="W39" s="27"/>
      <c r="X39" s="27"/>
      <c r="Y39" s="27"/>
      <c r="Z39" s="1"/>
      <c r="AA39" s="27"/>
      <c r="AB39" s="27"/>
      <c r="AC39" s="27"/>
      <c r="AD39" s="27"/>
      <c r="AE39" s="27"/>
      <c r="AF39" s="27"/>
      <c r="AG39" s="27"/>
      <c r="AH39" s="27"/>
      <c r="AI39" s="27"/>
      <c r="AJ39" s="27"/>
      <c r="AK39" s="27"/>
      <c r="AL39" s="27"/>
      <c r="AM39" s="27"/>
      <c r="AN39" s="27"/>
      <c r="AO39" s="27"/>
      <c r="AP39" s="27"/>
      <c r="AQ39" s="27"/>
      <c r="AR39" s="27"/>
      <c r="AS39" s="27"/>
    </row>
    <row r="40" spans="1:45" s="26" customFormat="1" ht="15" hidden="1">
      <c r="A40" s="55"/>
      <c r="B40" s="55"/>
      <c r="E40" s="1"/>
      <c r="F40" s="1"/>
      <c r="J40" s="1"/>
      <c r="M40" s="27"/>
      <c r="N40" s="1"/>
      <c r="O40" s="27"/>
      <c r="P40" s="27"/>
      <c r="Q40" s="27"/>
      <c r="R40" s="1"/>
      <c r="S40" s="27"/>
      <c r="T40" s="27"/>
      <c r="U40" s="27"/>
      <c r="V40" s="1"/>
      <c r="W40" s="27"/>
      <c r="X40" s="27"/>
      <c r="Y40" s="27"/>
      <c r="Z40" s="1"/>
      <c r="AA40" s="27"/>
      <c r="AB40" s="27"/>
      <c r="AC40" s="27"/>
      <c r="AD40" s="27"/>
      <c r="AE40" s="27"/>
      <c r="AF40" s="27"/>
      <c r="AG40" s="27"/>
      <c r="AH40" s="27"/>
      <c r="AI40" s="27"/>
      <c r="AJ40" s="27"/>
      <c r="AK40" s="27"/>
      <c r="AL40" s="27"/>
      <c r="AM40" s="27"/>
      <c r="AN40" s="27"/>
      <c r="AO40" s="27"/>
      <c r="AP40" s="27"/>
      <c r="AQ40" s="27"/>
      <c r="AR40" s="27"/>
      <c r="AS40" s="27"/>
    </row>
    <row r="41" spans="1:45" s="26" customFormat="1" ht="15" hidden="1">
      <c r="A41" s="55"/>
      <c r="B41" s="55"/>
      <c r="E41" s="1"/>
      <c r="F41" s="1"/>
      <c r="J41" s="1"/>
      <c r="M41" s="27"/>
      <c r="N41" s="1"/>
      <c r="O41" s="27"/>
      <c r="P41" s="27"/>
      <c r="Q41" s="27"/>
      <c r="R41" s="1"/>
      <c r="S41" s="27"/>
      <c r="T41" s="27"/>
      <c r="U41" s="27"/>
      <c r="V41" s="1"/>
      <c r="W41" s="27"/>
      <c r="X41" s="27"/>
      <c r="Y41" s="27"/>
      <c r="Z41" s="1"/>
      <c r="AA41" s="27"/>
      <c r="AB41" s="27"/>
      <c r="AC41" s="27"/>
      <c r="AD41" s="27"/>
      <c r="AE41" s="27"/>
      <c r="AF41" s="27"/>
      <c r="AG41" s="27"/>
      <c r="AH41" s="27"/>
      <c r="AI41" s="27"/>
      <c r="AJ41" s="27"/>
      <c r="AK41" s="27"/>
      <c r="AL41" s="27"/>
      <c r="AM41" s="27"/>
      <c r="AN41" s="27"/>
      <c r="AO41" s="27"/>
      <c r="AP41" s="27"/>
      <c r="AQ41" s="27"/>
      <c r="AR41" s="27"/>
      <c r="AS41" s="27"/>
    </row>
    <row r="42" spans="1:45" s="26" customFormat="1" ht="15" hidden="1">
      <c r="A42" s="55"/>
      <c r="B42" s="55"/>
      <c r="E42" s="1"/>
      <c r="F42" s="1"/>
      <c r="J42" s="1"/>
      <c r="M42" s="27"/>
      <c r="N42" s="1"/>
      <c r="O42" s="27"/>
      <c r="P42" s="27"/>
      <c r="Q42" s="27"/>
      <c r="R42" s="1"/>
      <c r="S42" s="27"/>
      <c r="T42" s="27"/>
      <c r="U42" s="27"/>
      <c r="V42" s="1"/>
      <c r="W42" s="27"/>
      <c r="X42" s="27"/>
      <c r="Y42" s="27"/>
      <c r="Z42" s="1"/>
      <c r="AA42" s="27"/>
      <c r="AB42" s="27"/>
      <c r="AC42" s="27"/>
      <c r="AD42" s="27"/>
      <c r="AE42" s="27"/>
      <c r="AF42" s="27"/>
      <c r="AG42" s="27"/>
      <c r="AH42" s="27"/>
      <c r="AI42" s="27"/>
      <c r="AJ42" s="27"/>
      <c r="AK42" s="27"/>
      <c r="AL42" s="27"/>
      <c r="AM42" s="27"/>
      <c r="AN42" s="27"/>
      <c r="AO42" s="27"/>
      <c r="AP42" s="27"/>
      <c r="AQ42" s="27"/>
      <c r="AR42" s="27"/>
      <c r="AS42" s="27"/>
    </row>
    <row r="43" spans="1:45" s="26" customFormat="1" ht="15" hidden="1">
      <c r="A43" s="55"/>
      <c r="B43" s="55"/>
      <c r="E43" s="1"/>
      <c r="F43" s="1"/>
      <c r="J43" s="1"/>
      <c r="M43" s="27"/>
      <c r="N43" s="1"/>
      <c r="O43" s="27"/>
      <c r="P43" s="27"/>
      <c r="Q43" s="27"/>
      <c r="R43" s="1"/>
      <c r="S43" s="27"/>
      <c r="T43" s="27"/>
      <c r="U43" s="27"/>
      <c r="V43" s="1"/>
      <c r="W43" s="27"/>
      <c r="X43" s="27"/>
      <c r="Y43" s="27"/>
      <c r="Z43" s="1"/>
      <c r="AA43" s="27"/>
      <c r="AB43" s="27"/>
      <c r="AC43" s="27"/>
      <c r="AD43" s="27"/>
      <c r="AE43" s="27"/>
      <c r="AF43" s="27"/>
      <c r="AG43" s="27"/>
      <c r="AH43" s="27"/>
      <c r="AI43" s="27"/>
      <c r="AJ43" s="27"/>
      <c r="AK43" s="27"/>
      <c r="AL43" s="27"/>
      <c r="AM43" s="27"/>
      <c r="AN43" s="27"/>
      <c r="AO43" s="27"/>
      <c r="AP43" s="27"/>
      <c r="AQ43" s="27"/>
      <c r="AR43" s="27"/>
      <c r="AS43" s="27"/>
    </row>
    <row r="44" spans="1:45" s="26" customFormat="1" ht="15" hidden="1">
      <c r="A44" s="55"/>
      <c r="B44" s="55"/>
      <c r="E44" s="1"/>
      <c r="F44" s="1"/>
      <c r="J44" s="1"/>
      <c r="M44" s="27"/>
      <c r="N44" s="1"/>
      <c r="O44" s="27"/>
      <c r="P44" s="27"/>
      <c r="Q44" s="27"/>
      <c r="R44" s="1"/>
      <c r="S44" s="27"/>
      <c r="T44" s="27"/>
      <c r="U44" s="27"/>
      <c r="V44" s="1"/>
      <c r="W44" s="27"/>
      <c r="X44" s="27"/>
      <c r="Y44" s="27"/>
      <c r="Z44" s="1"/>
      <c r="AA44" s="27"/>
      <c r="AB44" s="27"/>
      <c r="AC44" s="27"/>
      <c r="AD44" s="27"/>
      <c r="AE44" s="27"/>
      <c r="AF44" s="27"/>
      <c r="AG44" s="27"/>
      <c r="AH44" s="27"/>
      <c r="AI44" s="27"/>
      <c r="AJ44" s="27"/>
      <c r="AK44" s="27"/>
      <c r="AL44" s="27"/>
      <c r="AM44" s="27"/>
      <c r="AN44" s="27"/>
      <c r="AO44" s="27"/>
      <c r="AP44" s="27"/>
      <c r="AQ44" s="27"/>
      <c r="AR44" s="27"/>
      <c r="AS44" s="27"/>
    </row>
    <row r="45" spans="1:45" s="26" customFormat="1" ht="15" hidden="1">
      <c r="A45" s="55"/>
      <c r="B45" s="55"/>
      <c r="E45" s="1"/>
      <c r="F45" s="1"/>
      <c r="J45" s="1"/>
      <c r="M45" s="27"/>
      <c r="N45" s="1"/>
      <c r="O45" s="27"/>
      <c r="P45" s="27"/>
      <c r="Q45" s="27"/>
      <c r="R45" s="1"/>
      <c r="S45" s="27"/>
      <c r="T45" s="27"/>
      <c r="U45" s="27"/>
      <c r="V45" s="1"/>
      <c r="W45" s="27"/>
      <c r="X45" s="27"/>
      <c r="Y45" s="27"/>
      <c r="Z45" s="1"/>
      <c r="AA45" s="27"/>
      <c r="AB45" s="27"/>
      <c r="AC45" s="27"/>
      <c r="AD45" s="27"/>
      <c r="AE45" s="27"/>
      <c r="AF45" s="27"/>
      <c r="AG45" s="27"/>
      <c r="AH45" s="27"/>
      <c r="AI45" s="27"/>
      <c r="AJ45" s="27"/>
      <c r="AK45" s="27"/>
      <c r="AL45" s="27"/>
      <c r="AM45" s="27"/>
      <c r="AN45" s="27"/>
      <c r="AO45" s="27"/>
      <c r="AP45" s="27"/>
      <c r="AQ45" s="27"/>
      <c r="AR45" s="27"/>
      <c r="AS45" s="27"/>
    </row>
    <row r="46" spans="1:45" s="26" customFormat="1" ht="15" hidden="1">
      <c r="A46" s="55"/>
      <c r="B46" s="55"/>
      <c r="E46" s="1"/>
      <c r="F46" s="1"/>
      <c r="J46" s="1"/>
      <c r="M46" s="27"/>
      <c r="N46" s="1"/>
      <c r="O46" s="27"/>
      <c r="P46" s="27"/>
      <c r="Q46" s="27"/>
      <c r="R46" s="1"/>
      <c r="S46" s="27"/>
      <c r="T46" s="27"/>
      <c r="U46" s="27"/>
      <c r="V46" s="1"/>
      <c r="W46" s="27"/>
      <c r="X46" s="27"/>
      <c r="Y46" s="27"/>
      <c r="Z46" s="1"/>
      <c r="AA46" s="27"/>
      <c r="AB46" s="27"/>
      <c r="AC46" s="27"/>
      <c r="AD46" s="27"/>
      <c r="AE46" s="27"/>
      <c r="AF46" s="27"/>
      <c r="AG46" s="27"/>
      <c r="AH46" s="27"/>
      <c r="AI46" s="27"/>
      <c r="AJ46" s="27"/>
      <c r="AK46" s="27"/>
      <c r="AL46" s="27"/>
      <c r="AM46" s="27"/>
      <c r="AN46" s="27"/>
      <c r="AO46" s="27"/>
      <c r="AP46" s="27"/>
      <c r="AQ46" s="27"/>
      <c r="AR46" s="27"/>
      <c r="AS46" s="27"/>
    </row>
    <row r="47" spans="1:45" s="26" customFormat="1" ht="15" hidden="1">
      <c r="A47" s="55"/>
      <c r="B47" s="55"/>
      <c r="E47" s="1"/>
      <c r="F47" s="1"/>
      <c r="J47" s="1"/>
      <c r="M47" s="27"/>
      <c r="N47" s="1"/>
      <c r="O47" s="27"/>
      <c r="P47" s="27"/>
      <c r="Q47" s="27"/>
      <c r="R47" s="1"/>
      <c r="S47" s="27"/>
      <c r="T47" s="27"/>
      <c r="U47" s="27"/>
      <c r="V47" s="1"/>
      <c r="W47" s="27"/>
      <c r="X47" s="27"/>
      <c r="Y47" s="27"/>
      <c r="Z47" s="1"/>
      <c r="AA47" s="27"/>
      <c r="AB47" s="27"/>
      <c r="AC47" s="27"/>
      <c r="AD47" s="27"/>
      <c r="AE47" s="27"/>
      <c r="AF47" s="27"/>
      <c r="AG47" s="27"/>
      <c r="AH47" s="27"/>
      <c r="AI47" s="27"/>
      <c r="AJ47" s="27"/>
      <c r="AK47" s="27"/>
      <c r="AL47" s="27"/>
      <c r="AM47" s="27"/>
      <c r="AN47" s="27"/>
      <c r="AO47" s="27"/>
      <c r="AP47" s="27"/>
      <c r="AQ47" s="27"/>
      <c r="AR47" s="27"/>
      <c r="AS47" s="27"/>
    </row>
    <row r="48" spans="1:45" s="26" customFormat="1" ht="15" hidden="1">
      <c r="A48" s="55"/>
      <c r="B48" s="55"/>
      <c r="E48" s="1"/>
      <c r="F48" s="1"/>
      <c r="J48" s="1"/>
      <c r="M48" s="27"/>
      <c r="N48" s="1"/>
      <c r="O48" s="27"/>
      <c r="P48" s="27"/>
      <c r="Q48" s="27"/>
      <c r="R48" s="1"/>
      <c r="S48" s="27"/>
      <c r="T48" s="27"/>
      <c r="U48" s="27"/>
      <c r="V48" s="1"/>
      <c r="W48" s="27"/>
      <c r="X48" s="27"/>
      <c r="Y48" s="27"/>
      <c r="Z48" s="1"/>
      <c r="AA48" s="27"/>
      <c r="AB48" s="27"/>
      <c r="AC48" s="27"/>
      <c r="AD48" s="27"/>
      <c r="AE48" s="27"/>
      <c r="AF48" s="27"/>
      <c r="AG48" s="27"/>
      <c r="AH48" s="27"/>
      <c r="AI48" s="27"/>
      <c r="AJ48" s="27"/>
      <c r="AK48" s="27"/>
      <c r="AL48" s="27"/>
      <c r="AM48" s="27"/>
      <c r="AN48" s="27"/>
      <c r="AO48" s="27"/>
      <c r="AP48" s="27"/>
      <c r="AQ48" s="27"/>
      <c r="AR48" s="27"/>
      <c r="AS48" s="27"/>
    </row>
    <row r="49" spans="1:45" s="26" customFormat="1" ht="15" hidden="1">
      <c r="A49" s="55"/>
      <c r="B49" s="55"/>
      <c r="E49" s="1"/>
      <c r="F49" s="1"/>
      <c r="J49" s="1"/>
      <c r="M49" s="27"/>
      <c r="N49" s="1"/>
      <c r="O49" s="27"/>
      <c r="P49" s="27"/>
      <c r="Q49" s="27"/>
      <c r="R49" s="1"/>
      <c r="S49" s="27"/>
      <c r="T49" s="27"/>
      <c r="U49" s="27"/>
      <c r="V49" s="1"/>
      <c r="W49" s="27"/>
      <c r="X49" s="27"/>
      <c r="Y49" s="27"/>
      <c r="Z49" s="1"/>
      <c r="AA49" s="27"/>
      <c r="AB49" s="27"/>
      <c r="AC49" s="27"/>
      <c r="AD49" s="27"/>
      <c r="AE49" s="27"/>
      <c r="AF49" s="27"/>
      <c r="AG49" s="27"/>
      <c r="AH49" s="27"/>
      <c r="AI49" s="27"/>
      <c r="AJ49" s="27"/>
      <c r="AK49" s="27"/>
      <c r="AL49" s="27"/>
      <c r="AM49" s="27"/>
      <c r="AN49" s="27"/>
      <c r="AO49" s="27"/>
      <c r="AP49" s="27"/>
      <c r="AQ49" s="27"/>
      <c r="AR49" s="27"/>
      <c r="AS49" s="27"/>
    </row>
    <row r="50" spans="1:45" s="26" customFormat="1" ht="15" hidden="1">
      <c r="A50" s="55"/>
      <c r="B50" s="55"/>
      <c r="E50" s="1"/>
      <c r="F50" s="1"/>
      <c r="J50" s="1"/>
      <c r="M50" s="27"/>
      <c r="N50" s="1"/>
      <c r="O50" s="27"/>
      <c r="P50" s="27"/>
      <c r="Q50" s="27"/>
      <c r="R50" s="1"/>
      <c r="S50" s="27"/>
      <c r="T50" s="27"/>
      <c r="U50" s="27"/>
      <c r="V50" s="1"/>
      <c r="W50" s="27"/>
      <c r="X50" s="27"/>
      <c r="Y50" s="27"/>
      <c r="Z50" s="1"/>
      <c r="AA50" s="27"/>
      <c r="AB50" s="27"/>
      <c r="AC50" s="27"/>
      <c r="AD50" s="27"/>
      <c r="AE50" s="27"/>
      <c r="AF50" s="27"/>
      <c r="AG50" s="27"/>
      <c r="AH50" s="27"/>
      <c r="AI50" s="27"/>
      <c r="AJ50" s="27"/>
      <c r="AK50" s="27"/>
      <c r="AL50" s="27"/>
      <c r="AM50" s="27"/>
      <c r="AN50" s="27"/>
      <c r="AO50" s="27"/>
      <c r="AP50" s="27"/>
      <c r="AQ50" s="27"/>
      <c r="AR50" s="27"/>
      <c r="AS50" s="27"/>
    </row>
    <row r="51" spans="1:45" s="26" customFormat="1" ht="15" hidden="1">
      <c r="A51" s="55"/>
      <c r="B51" s="55"/>
      <c r="E51" s="1"/>
      <c r="F51" s="1"/>
      <c r="J51" s="1"/>
      <c r="M51" s="27"/>
      <c r="N51" s="1"/>
      <c r="O51" s="27"/>
      <c r="P51" s="27"/>
      <c r="Q51" s="27"/>
      <c r="R51" s="1"/>
      <c r="S51" s="27"/>
      <c r="T51" s="27"/>
      <c r="U51" s="27"/>
      <c r="V51" s="1"/>
      <c r="W51" s="27"/>
      <c r="X51" s="27"/>
      <c r="Y51" s="27"/>
      <c r="Z51" s="1"/>
      <c r="AA51" s="27"/>
      <c r="AB51" s="27"/>
      <c r="AC51" s="27"/>
      <c r="AD51" s="27"/>
      <c r="AE51" s="27"/>
      <c r="AF51" s="27"/>
      <c r="AG51" s="27"/>
      <c r="AH51" s="27"/>
      <c r="AI51" s="27"/>
      <c r="AJ51" s="27"/>
      <c r="AK51" s="27"/>
      <c r="AL51" s="27"/>
      <c r="AM51" s="27"/>
      <c r="AN51" s="27"/>
      <c r="AO51" s="27"/>
      <c r="AP51" s="27"/>
      <c r="AQ51" s="27"/>
      <c r="AR51" s="27"/>
      <c r="AS51" s="27"/>
    </row>
    <row r="52" spans="1:45" s="26" customFormat="1" ht="15" hidden="1">
      <c r="A52" s="55"/>
      <c r="B52" s="55"/>
      <c r="E52" s="1"/>
      <c r="F52" s="1"/>
      <c r="J52" s="1"/>
      <c r="M52" s="27"/>
      <c r="N52" s="1"/>
      <c r="O52" s="27"/>
      <c r="P52" s="27"/>
      <c r="Q52" s="27"/>
      <c r="R52" s="1"/>
      <c r="S52" s="27"/>
      <c r="T52" s="27"/>
      <c r="U52" s="27"/>
      <c r="V52" s="1"/>
      <c r="W52" s="27"/>
      <c r="X52" s="27"/>
      <c r="Y52" s="27"/>
      <c r="Z52" s="1"/>
      <c r="AA52" s="27"/>
      <c r="AB52" s="27"/>
      <c r="AC52" s="27"/>
      <c r="AD52" s="27"/>
      <c r="AE52" s="27"/>
      <c r="AF52" s="27"/>
      <c r="AG52" s="27"/>
      <c r="AH52" s="27"/>
      <c r="AI52" s="27"/>
      <c r="AJ52" s="27"/>
      <c r="AK52" s="27"/>
      <c r="AL52" s="27"/>
      <c r="AM52" s="27"/>
      <c r="AN52" s="27"/>
      <c r="AO52" s="27"/>
      <c r="AP52" s="27"/>
      <c r="AQ52" s="27"/>
      <c r="AR52" s="27"/>
      <c r="AS52" s="27"/>
    </row>
    <row r="53" spans="1:45" s="26" customFormat="1" ht="15" hidden="1">
      <c r="A53" s="55"/>
      <c r="B53" s="55"/>
      <c r="E53" s="1"/>
      <c r="F53" s="1"/>
      <c r="J53" s="1"/>
      <c r="M53" s="27"/>
      <c r="N53" s="1"/>
      <c r="O53" s="27"/>
      <c r="P53" s="27"/>
      <c r="Q53" s="27"/>
      <c r="R53" s="1"/>
      <c r="S53" s="27"/>
      <c r="T53" s="27"/>
      <c r="U53" s="27"/>
      <c r="V53" s="1"/>
      <c r="W53" s="27"/>
      <c r="X53" s="27"/>
      <c r="Y53" s="27"/>
      <c r="Z53" s="1"/>
      <c r="AA53" s="27"/>
      <c r="AB53" s="27"/>
      <c r="AC53" s="27"/>
      <c r="AD53" s="27"/>
      <c r="AE53" s="27"/>
      <c r="AF53" s="27"/>
      <c r="AG53" s="27"/>
      <c r="AH53" s="27"/>
      <c r="AI53" s="27"/>
      <c r="AJ53" s="27"/>
      <c r="AK53" s="27"/>
      <c r="AL53" s="27"/>
      <c r="AM53" s="27"/>
      <c r="AN53" s="27"/>
      <c r="AO53" s="27"/>
      <c r="AP53" s="27"/>
      <c r="AQ53" s="27"/>
      <c r="AR53" s="27"/>
      <c r="AS53" s="27"/>
    </row>
    <row r="54" spans="1:45" s="26" customFormat="1" ht="15" hidden="1">
      <c r="A54" s="55"/>
      <c r="B54" s="55"/>
      <c r="E54" s="1"/>
      <c r="F54" s="1"/>
      <c r="J54" s="1"/>
      <c r="M54" s="27"/>
      <c r="N54" s="1"/>
      <c r="O54" s="27"/>
      <c r="P54" s="27"/>
      <c r="Q54" s="27"/>
      <c r="R54" s="1"/>
      <c r="S54" s="27"/>
      <c r="T54" s="27"/>
      <c r="U54" s="27"/>
      <c r="V54" s="1"/>
      <c r="W54" s="27"/>
      <c r="X54" s="27"/>
      <c r="Y54" s="27"/>
      <c r="Z54" s="1"/>
      <c r="AA54" s="27"/>
      <c r="AB54" s="27"/>
      <c r="AC54" s="27"/>
      <c r="AD54" s="27"/>
      <c r="AE54" s="27"/>
      <c r="AF54" s="27"/>
      <c r="AG54" s="27"/>
      <c r="AH54" s="27"/>
      <c r="AI54" s="27"/>
      <c r="AJ54" s="27"/>
      <c r="AK54" s="27"/>
      <c r="AL54" s="27"/>
      <c r="AM54" s="27"/>
      <c r="AN54" s="27"/>
      <c r="AO54" s="27"/>
      <c r="AP54" s="27"/>
      <c r="AQ54" s="27"/>
      <c r="AR54" s="27"/>
      <c r="AS54" s="27"/>
    </row>
    <row r="55" spans="1:45" s="26" customFormat="1" ht="15" hidden="1">
      <c r="A55" s="55"/>
      <c r="B55" s="55"/>
      <c r="E55" s="1"/>
      <c r="F55" s="1"/>
      <c r="J55" s="1"/>
      <c r="M55" s="27"/>
      <c r="N55" s="1"/>
      <c r="O55" s="27"/>
      <c r="P55" s="27"/>
      <c r="Q55" s="27"/>
      <c r="R55" s="1"/>
      <c r="S55" s="27"/>
      <c r="T55" s="27"/>
      <c r="U55" s="27"/>
      <c r="V55" s="1"/>
      <c r="W55" s="27"/>
      <c r="X55" s="27"/>
      <c r="Y55" s="27"/>
      <c r="Z55" s="1"/>
      <c r="AA55" s="27"/>
      <c r="AB55" s="27"/>
      <c r="AC55" s="27"/>
      <c r="AD55" s="27"/>
      <c r="AE55" s="27"/>
      <c r="AF55" s="27"/>
      <c r="AG55" s="27"/>
      <c r="AH55" s="27"/>
      <c r="AI55" s="27"/>
      <c r="AJ55" s="27"/>
      <c r="AK55" s="27"/>
      <c r="AL55" s="27"/>
      <c r="AM55" s="27"/>
      <c r="AN55" s="27"/>
      <c r="AO55" s="27"/>
      <c r="AP55" s="27"/>
      <c r="AQ55" s="27"/>
      <c r="AR55" s="27"/>
      <c r="AS55" s="27"/>
    </row>
    <row r="56" spans="1:45" s="26" customFormat="1" ht="15" hidden="1">
      <c r="A56" s="55"/>
      <c r="B56" s="55"/>
      <c r="E56" s="1"/>
      <c r="F56" s="1"/>
      <c r="J56" s="1"/>
      <c r="M56" s="27"/>
      <c r="N56" s="1"/>
      <c r="O56" s="27"/>
      <c r="P56" s="27"/>
      <c r="Q56" s="27"/>
      <c r="R56" s="1"/>
      <c r="S56" s="27"/>
      <c r="T56" s="27"/>
      <c r="U56" s="27"/>
      <c r="V56" s="1"/>
      <c r="W56" s="27"/>
      <c r="X56" s="27"/>
      <c r="Y56" s="27"/>
      <c r="Z56" s="1"/>
      <c r="AA56" s="27"/>
      <c r="AB56" s="27"/>
      <c r="AC56" s="27"/>
      <c r="AD56" s="27"/>
      <c r="AE56" s="27"/>
      <c r="AF56" s="27"/>
      <c r="AG56" s="27"/>
      <c r="AH56" s="27"/>
      <c r="AI56" s="27"/>
      <c r="AJ56" s="27"/>
      <c r="AK56" s="27"/>
      <c r="AL56" s="27"/>
      <c r="AM56" s="27"/>
      <c r="AN56" s="27"/>
      <c r="AO56" s="27"/>
      <c r="AP56" s="27"/>
      <c r="AQ56" s="27"/>
      <c r="AR56" s="27"/>
      <c r="AS56" s="27"/>
    </row>
    <row r="57" spans="1:45" s="26" customFormat="1" ht="15" hidden="1">
      <c r="A57" s="55"/>
      <c r="B57" s="55"/>
      <c r="E57" s="1"/>
      <c r="F57" s="1"/>
      <c r="J57" s="1"/>
      <c r="M57" s="27"/>
      <c r="N57" s="1"/>
      <c r="O57" s="27"/>
      <c r="P57" s="27"/>
      <c r="Q57" s="27"/>
      <c r="R57" s="1"/>
      <c r="S57" s="27"/>
      <c r="T57" s="27"/>
      <c r="U57" s="27"/>
      <c r="V57" s="1"/>
      <c r="W57" s="27"/>
      <c r="X57" s="27"/>
      <c r="Y57" s="27"/>
      <c r="Z57" s="1"/>
      <c r="AA57" s="27"/>
      <c r="AB57" s="27"/>
      <c r="AC57" s="27"/>
      <c r="AD57" s="27"/>
      <c r="AE57" s="27"/>
      <c r="AF57" s="27"/>
      <c r="AG57" s="27"/>
      <c r="AH57" s="27"/>
      <c r="AI57" s="27"/>
      <c r="AJ57" s="27"/>
      <c r="AK57" s="27"/>
      <c r="AL57" s="27"/>
      <c r="AM57" s="27"/>
      <c r="AN57" s="27"/>
      <c r="AO57" s="27"/>
      <c r="AP57" s="27"/>
      <c r="AQ57" s="27"/>
      <c r="AR57" s="27"/>
      <c r="AS57" s="27"/>
    </row>
    <row r="58" spans="1:45" s="26" customFormat="1" ht="15" hidden="1">
      <c r="A58" s="55"/>
      <c r="B58" s="55"/>
      <c r="E58" s="1"/>
      <c r="F58" s="1"/>
      <c r="J58" s="1"/>
      <c r="M58" s="27"/>
      <c r="N58" s="1"/>
      <c r="O58" s="27"/>
      <c r="P58" s="27"/>
      <c r="Q58" s="27"/>
      <c r="R58" s="1"/>
      <c r="S58" s="27"/>
      <c r="T58" s="27"/>
      <c r="U58" s="27"/>
      <c r="V58" s="1"/>
      <c r="W58" s="27"/>
      <c r="X58" s="27"/>
      <c r="Y58" s="27"/>
      <c r="Z58" s="1"/>
      <c r="AA58" s="27"/>
      <c r="AB58" s="27"/>
      <c r="AC58" s="27"/>
      <c r="AD58" s="27"/>
      <c r="AE58" s="27"/>
      <c r="AF58" s="27"/>
      <c r="AG58" s="27"/>
      <c r="AH58" s="27"/>
      <c r="AI58" s="27"/>
      <c r="AJ58" s="27"/>
      <c r="AK58" s="27"/>
      <c r="AL58" s="27"/>
      <c r="AM58" s="27"/>
      <c r="AN58" s="27"/>
      <c r="AO58" s="27"/>
      <c r="AP58" s="27"/>
      <c r="AQ58" s="27"/>
      <c r="AR58" s="27"/>
      <c r="AS58" s="27"/>
    </row>
    <row r="59" spans="1:45" s="26" customFormat="1" ht="15" hidden="1">
      <c r="A59" s="55"/>
      <c r="B59" s="55"/>
      <c r="E59" s="1"/>
      <c r="F59" s="1"/>
      <c r="J59" s="1"/>
      <c r="M59" s="27"/>
      <c r="N59" s="1"/>
      <c r="O59" s="27"/>
      <c r="P59" s="27"/>
      <c r="Q59" s="27"/>
      <c r="R59" s="1"/>
      <c r="S59" s="27"/>
      <c r="T59" s="27"/>
      <c r="U59" s="27"/>
      <c r="V59" s="1"/>
      <c r="W59" s="27"/>
      <c r="X59" s="27"/>
      <c r="Y59" s="27"/>
      <c r="Z59" s="1"/>
      <c r="AA59" s="27"/>
      <c r="AB59" s="27"/>
      <c r="AC59" s="27"/>
      <c r="AD59" s="27"/>
      <c r="AE59" s="27"/>
      <c r="AF59" s="27"/>
      <c r="AG59" s="27"/>
      <c r="AH59" s="27"/>
      <c r="AI59" s="27"/>
      <c r="AJ59" s="27"/>
      <c r="AK59" s="27"/>
      <c r="AL59" s="27"/>
      <c r="AM59" s="27"/>
      <c r="AN59" s="27"/>
      <c r="AO59" s="27"/>
      <c r="AP59" s="27"/>
      <c r="AQ59" s="27"/>
      <c r="AR59" s="27"/>
      <c r="AS59" s="27"/>
    </row>
    <row r="60" spans="1:45" s="26" customFormat="1" ht="15" hidden="1">
      <c r="A60" s="55"/>
      <c r="B60" s="55"/>
      <c r="E60" s="1"/>
      <c r="F60" s="1"/>
      <c r="J60" s="1"/>
      <c r="M60" s="27"/>
      <c r="N60" s="1"/>
      <c r="O60" s="27"/>
      <c r="P60" s="27"/>
      <c r="Q60" s="27"/>
      <c r="R60" s="1"/>
      <c r="S60" s="27"/>
      <c r="T60" s="27"/>
      <c r="U60" s="27"/>
      <c r="V60" s="1"/>
      <c r="W60" s="27"/>
      <c r="X60" s="27"/>
      <c r="Y60" s="27"/>
      <c r="Z60" s="1"/>
      <c r="AA60" s="27"/>
      <c r="AB60" s="27"/>
      <c r="AC60" s="27"/>
      <c r="AD60" s="27"/>
      <c r="AE60" s="27"/>
      <c r="AF60" s="27"/>
      <c r="AG60" s="27"/>
      <c r="AH60" s="27"/>
      <c r="AI60" s="27"/>
      <c r="AJ60" s="27"/>
      <c r="AK60" s="27"/>
      <c r="AL60" s="27"/>
      <c r="AM60" s="27"/>
      <c r="AN60" s="27"/>
      <c r="AO60" s="27"/>
      <c r="AP60" s="27"/>
      <c r="AQ60" s="27"/>
      <c r="AR60" s="27"/>
      <c r="AS60" s="27"/>
    </row>
    <row r="61" spans="1:45" s="26" customFormat="1" ht="15" hidden="1">
      <c r="A61" s="55"/>
      <c r="B61" s="55"/>
      <c r="E61" s="1"/>
      <c r="F61" s="1"/>
      <c r="J61" s="1"/>
      <c r="M61" s="27"/>
      <c r="N61" s="1"/>
      <c r="O61" s="27"/>
      <c r="P61" s="27"/>
      <c r="Q61" s="27"/>
      <c r="R61" s="1"/>
      <c r="S61" s="27"/>
      <c r="T61" s="27"/>
      <c r="U61" s="27"/>
      <c r="V61" s="1"/>
      <c r="W61" s="27"/>
      <c r="X61" s="27"/>
      <c r="Y61" s="27"/>
      <c r="Z61" s="1"/>
      <c r="AA61" s="27"/>
      <c r="AB61" s="27"/>
      <c r="AC61" s="27"/>
      <c r="AD61" s="27"/>
      <c r="AE61" s="27"/>
      <c r="AF61" s="27"/>
      <c r="AG61" s="27"/>
      <c r="AH61" s="27"/>
      <c r="AI61" s="27"/>
      <c r="AJ61" s="27"/>
      <c r="AK61" s="27"/>
      <c r="AL61" s="27"/>
      <c r="AM61" s="27"/>
      <c r="AN61" s="27"/>
      <c r="AO61" s="27"/>
      <c r="AP61" s="27"/>
      <c r="AQ61" s="27"/>
      <c r="AR61" s="27"/>
      <c r="AS61" s="27"/>
    </row>
    <row r="62" spans="1:45" s="26" customFormat="1" ht="15" hidden="1">
      <c r="A62" s="55"/>
      <c r="B62" s="55"/>
      <c r="E62" s="1"/>
      <c r="F62" s="1"/>
      <c r="J62" s="1"/>
      <c r="M62" s="27"/>
      <c r="N62" s="1"/>
      <c r="O62" s="27"/>
      <c r="P62" s="27"/>
      <c r="Q62" s="27"/>
      <c r="R62" s="1"/>
      <c r="S62" s="27"/>
      <c r="T62" s="27"/>
      <c r="U62" s="27"/>
      <c r="V62" s="1"/>
      <c r="W62" s="27"/>
      <c r="X62" s="27"/>
      <c r="Y62" s="27"/>
      <c r="Z62" s="1"/>
      <c r="AA62" s="27"/>
      <c r="AB62" s="27"/>
      <c r="AC62" s="27"/>
      <c r="AD62" s="27"/>
      <c r="AE62" s="27"/>
      <c r="AF62" s="27"/>
      <c r="AG62" s="27"/>
      <c r="AH62" s="27"/>
      <c r="AI62" s="27"/>
      <c r="AJ62" s="27"/>
      <c r="AK62" s="27"/>
      <c r="AL62" s="27"/>
      <c r="AM62" s="27"/>
      <c r="AN62" s="27"/>
      <c r="AO62" s="27"/>
      <c r="AP62" s="27"/>
      <c r="AQ62" s="27"/>
      <c r="AR62" s="27"/>
      <c r="AS62" s="27"/>
    </row>
    <row r="63" spans="1:45" s="26" customFormat="1" ht="15" hidden="1">
      <c r="A63" s="55"/>
      <c r="B63" s="55"/>
      <c r="E63" s="1"/>
      <c r="F63" s="1"/>
      <c r="J63" s="1"/>
      <c r="M63" s="27"/>
      <c r="N63" s="1"/>
      <c r="O63" s="27"/>
      <c r="P63" s="27"/>
      <c r="Q63" s="27"/>
      <c r="R63" s="1"/>
      <c r="S63" s="27"/>
      <c r="T63" s="27"/>
      <c r="U63" s="27"/>
      <c r="V63" s="1"/>
      <c r="W63" s="27"/>
      <c r="X63" s="27"/>
      <c r="Y63" s="27"/>
      <c r="Z63" s="1"/>
      <c r="AA63" s="27"/>
      <c r="AB63" s="27"/>
      <c r="AC63" s="27"/>
      <c r="AD63" s="27"/>
      <c r="AE63" s="27"/>
      <c r="AF63" s="27"/>
      <c r="AG63" s="27"/>
      <c r="AH63" s="27"/>
      <c r="AI63" s="27"/>
      <c r="AJ63" s="27"/>
      <c r="AK63" s="27"/>
      <c r="AL63" s="27"/>
      <c r="AM63" s="27"/>
      <c r="AN63" s="27"/>
      <c r="AO63" s="27"/>
      <c r="AP63" s="27"/>
      <c r="AQ63" s="27"/>
      <c r="AR63" s="27"/>
      <c r="AS63" s="27"/>
    </row>
    <row r="64" spans="1:45" s="26" customFormat="1" ht="15" hidden="1">
      <c r="A64" s="55"/>
      <c r="B64" s="55"/>
      <c r="E64" s="1"/>
      <c r="F64" s="1"/>
      <c r="J64" s="1"/>
      <c r="M64" s="27"/>
      <c r="N64" s="1"/>
      <c r="O64" s="27"/>
      <c r="P64" s="27"/>
      <c r="Q64" s="27"/>
      <c r="R64" s="1"/>
      <c r="S64" s="27"/>
      <c r="T64" s="27"/>
      <c r="U64" s="27"/>
      <c r="V64" s="1"/>
      <c r="W64" s="27"/>
      <c r="X64" s="27"/>
      <c r="Y64" s="27"/>
      <c r="Z64" s="1"/>
      <c r="AA64" s="27"/>
      <c r="AB64" s="27"/>
      <c r="AC64" s="27"/>
      <c r="AD64" s="27"/>
      <c r="AE64" s="27"/>
      <c r="AF64" s="27"/>
      <c r="AG64" s="27"/>
      <c r="AH64" s="27"/>
      <c r="AI64" s="27"/>
      <c r="AJ64" s="27"/>
      <c r="AK64" s="27"/>
      <c r="AL64" s="27"/>
      <c r="AM64" s="27"/>
      <c r="AN64" s="27"/>
      <c r="AO64" s="27"/>
      <c r="AP64" s="27"/>
      <c r="AQ64" s="27"/>
      <c r="AR64" s="27"/>
      <c r="AS64" s="27"/>
    </row>
    <row r="65" spans="1:45" s="26" customFormat="1" ht="15" hidden="1">
      <c r="A65" s="55"/>
      <c r="B65" s="55"/>
      <c r="E65" s="1"/>
      <c r="F65" s="1"/>
      <c r="J65" s="1"/>
      <c r="M65" s="27"/>
      <c r="N65" s="1"/>
      <c r="O65" s="27"/>
      <c r="P65" s="27"/>
      <c r="Q65" s="27"/>
      <c r="R65" s="1"/>
      <c r="S65" s="27"/>
      <c r="T65" s="27"/>
      <c r="U65" s="27"/>
      <c r="V65" s="1"/>
      <c r="W65" s="27"/>
      <c r="X65" s="27"/>
      <c r="Y65" s="27"/>
      <c r="Z65" s="1"/>
      <c r="AA65" s="27"/>
      <c r="AB65" s="27"/>
      <c r="AC65" s="27"/>
      <c r="AD65" s="27"/>
      <c r="AE65" s="27"/>
      <c r="AF65" s="27"/>
      <c r="AG65" s="27"/>
      <c r="AH65" s="27"/>
      <c r="AI65" s="27"/>
      <c r="AJ65" s="27"/>
      <c r="AK65" s="27"/>
      <c r="AL65" s="27"/>
      <c r="AM65" s="27"/>
      <c r="AN65" s="27"/>
      <c r="AO65" s="27"/>
      <c r="AP65" s="27"/>
      <c r="AQ65" s="27"/>
      <c r="AR65" s="27"/>
      <c r="AS65" s="27"/>
    </row>
    <row r="66" spans="1:45" s="26" customFormat="1" ht="15" hidden="1">
      <c r="A66" s="55"/>
      <c r="B66" s="55"/>
      <c r="E66" s="1"/>
      <c r="F66" s="1"/>
      <c r="J66" s="1"/>
      <c r="M66" s="27"/>
      <c r="N66" s="1"/>
      <c r="O66" s="27"/>
      <c r="P66" s="27"/>
      <c r="Q66" s="27"/>
      <c r="R66" s="1"/>
      <c r="S66" s="27"/>
      <c r="T66" s="27"/>
      <c r="U66" s="27"/>
      <c r="V66" s="1"/>
      <c r="W66" s="27"/>
      <c r="X66" s="27"/>
      <c r="Y66" s="27"/>
      <c r="Z66" s="1"/>
      <c r="AA66" s="27"/>
      <c r="AB66" s="27"/>
      <c r="AC66" s="27"/>
      <c r="AD66" s="27"/>
      <c r="AE66" s="27"/>
      <c r="AF66" s="27"/>
      <c r="AG66" s="27"/>
      <c r="AH66" s="27"/>
      <c r="AI66" s="27"/>
      <c r="AJ66" s="27"/>
      <c r="AK66" s="27"/>
      <c r="AL66" s="27"/>
      <c r="AM66" s="27"/>
      <c r="AN66" s="27"/>
      <c r="AO66" s="27"/>
      <c r="AP66" s="27"/>
      <c r="AQ66" s="27"/>
      <c r="AR66" s="27"/>
      <c r="AS66" s="27"/>
    </row>
    <row r="67" spans="1:45" s="26" customFormat="1" ht="15" hidden="1">
      <c r="A67" s="55"/>
      <c r="B67" s="55"/>
      <c r="E67" s="1"/>
      <c r="F67" s="1"/>
      <c r="J67" s="1"/>
      <c r="M67" s="27"/>
      <c r="N67" s="1"/>
      <c r="O67" s="27"/>
      <c r="P67" s="27"/>
      <c r="Q67" s="27"/>
      <c r="R67" s="1"/>
      <c r="S67" s="27"/>
      <c r="T67" s="27"/>
      <c r="U67" s="27"/>
      <c r="V67" s="1"/>
      <c r="W67" s="27"/>
      <c r="X67" s="27"/>
      <c r="Y67" s="27"/>
      <c r="Z67" s="1"/>
      <c r="AA67" s="27"/>
      <c r="AB67" s="27"/>
      <c r="AC67" s="27"/>
      <c r="AD67" s="27"/>
      <c r="AE67" s="27"/>
      <c r="AF67" s="27"/>
      <c r="AG67" s="27"/>
      <c r="AH67" s="27"/>
      <c r="AI67" s="27"/>
      <c r="AJ67" s="27"/>
      <c r="AK67" s="27"/>
      <c r="AL67" s="27"/>
      <c r="AM67" s="27"/>
      <c r="AN67" s="27"/>
      <c r="AO67" s="27"/>
      <c r="AP67" s="27"/>
      <c r="AQ67" s="27"/>
      <c r="AR67" s="27"/>
      <c r="AS67" s="27"/>
    </row>
    <row r="68" spans="1:45" s="26" customFormat="1" ht="15" hidden="1">
      <c r="A68" s="55"/>
      <c r="B68" s="55"/>
      <c r="E68" s="1"/>
      <c r="F68" s="1"/>
      <c r="J68" s="1"/>
      <c r="M68" s="27"/>
      <c r="N68" s="1"/>
      <c r="O68" s="27"/>
      <c r="P68" s="27"/>
      <c r="Q68" s="27"/>
      <c r="R68" s="1"/>
      <c r="S68" s="27"/>
      <c r="T68" s="27"/>
      <c r="U68" s="27"/>
      <c r="V68" s="1"/>
      <c r="W68" s="27"/>
      <c r="X68" s="27"/>
      <c r="Y68" s="27"/>
      <c r="Z68" s="1"/>
      <c r="AA68" s="27"/>
      <c r="AB68" s="27"/>
      <c r="AC68" s="27"/>
      <c r="AD68" s="27"/>
      <c r="AE68" s="27"/>
      <c r="AF68" s="27"/>
      <c r="AG68" s="27"/>
      <c r="AH68" s="27"/>
      <c r="AI68" s="27"/>
      <c r="AJ68" s="27"/>
      <c r="AK68" s="27"/>
      <c r="AL68" s="27"/>
      <c r="AM68" s="27"/>
      <c r="AN68" s="27"/>
      <c r="AO68" s="27"/>
      <c r="AP68" s="27"/>
      <c r="AQ68" s="27"/>
      <c r="AR68" s="27"/>
      <c r="AS68" s="27"/>
    </row>
    <row r="69" spans="1:45" s="26" customFormat="1" ht="15" hidden="1">
      <c r="A69" s="55"/>
      <c r="B69" s="55"/>
      <c r="E69" s="1"/>
      <c r="F69" s="1"/>
      <c r="J69" s="1"/>
      <c r="M69" s="27"/>
      <c r="N69" s="1"/>
      <c r="O69" s="27"/>
      <c r="P69" s="27"/>
      <c r="Q69" s="27"/>
      <c r="R69" s="1"/>
      <c r="S69" s="27"/>
      <c r="T69" s="27"/>
      <c r="U69" s="27"/>
      <c r="V69" s="1"/>
      <c r="W69" s="27"/>
      <c r="X69" s="27"/>
      <c r="Y69" s="27"/>
      <c r="Z69" s="1"/>
      <c r="AA69" s="27"/>
      <c r="AB69" s="27"/>
      <c r="AC69" s="27"/>
      <c r="AD69" s="27"/>
      <c r="AE69" s="27"/>
      <c r="AF69" s="27"/>
      <c r="AG69" s="27"/>
      <c r="AH69" s="27"/>
      <c r="AI69" s="27"/>
      <c r="AJ69" s="27"/>
      <c r="AK69" s="27"/>
      <c r="AL69" s="27"/>
      <c r="AM69" s="27"/>
      <c r="AN69" s="27"/>
      <c r="AO69" s="27"/>
      <c r="AP69" s="27"/>
      <c r="AQ69" s="27"/>
      <c r="AR69" s="27"/>
      <c r="AS69" s="27"/>
    </row>
    <row r="70" spans="1:45" s="26" customFormat="1" ht="15" hidden="1">
      <c r="A70" s="55"/>
      <c r="B70" s="55"/>
      <c r="E70" s="1"/>
      <c r="F70" s="1"/>
      <c r="J70" s="1"/>
      <c r="M70" s="27"/>
      <c r="N70" s="1"/>
      <c r="O70" s="27"/>
      <c r="P70" s="27"/>
      <c r="Q70" s="27"/>
      <c r="R70" s="1"/>
      <c r="S70" s="27"/>
      <c r="T70" s="27"/>
      <c r="U70" s="27"/>
      <c r="V70" s="1"/>
      <c r="W70" s="27"/>
      <c r="X70" s="27"/>
      <c r="Y70" s="27"/>
      <c r="Z70" s="1"/>
      <c r="AA70" s="27"/>
      <c r="AB70" s="27"/>
      <c r="AC70" s="27"/>
      <c r="AD70" s="27"/>
      <c r="AE70" s="27"/>
      <c r="AF70" s="27"/>
      <c r="AG70" s="27"/>
      <c r="AH70" s="27"/>
      <c r="AI70" s="27"/>
      <c r="AJ70" s="27"/>
      <c r="AK70" s="27"/>
      <c r="AL70" s="27"/>
      <c r="AM70" s="27"/>
      <c r="AN70" s="27"/>
      <c r="AO70" s="27"/>
      <c r="AP70" s="27"/>
      <c r="AQ70" s="27"/>
      <c r="AR70" s="27"/>
      <c r="AS70" s="27"/>
    </row>
    <row r="71" spans="1:45" s="26" customFormat="1" ht="15" hidden="1">
      <c r="A71" s="55"/>
      <c r="B71" s="55"/>
      <c r="E71" s="1"/>
      <c r="F71" s="1"/>
      <c r="J71" s="1"/>
      <c r="M71" s="27"/>
      <c r="N71" s="1"/>
      <c r="O71" s="27"/>
      <c r="P71" s="27"/>
      <c r="Q71" s="27"/>
      <c r="R71" s="1"/>
      <c r="S71" s="27"/>
      <c r="T71" s="27"/>
      <c r="U71" s="27"/>
      <c r="V71" s="1"/>
      <c r="W71" s="27"/>
      <c r="X71" s="27"/>
      <c r="Y71" s="27"/>
      <c r="Z71" s="1"/>
      <c r="AA71" s="27"/>
      <c r="AB71" s="27"/>
      <c r="AC71" s="27"/>
      <c r="AD71" s="27"/>
      <c r="AE71" s="27"/>
      <c r="AF71" s="27"/>
      <c r="AG71" s="27"/>
      <c r="AH71" s="27"/>
      <c r="AI71" s="27"/>
      <c r="AJ71" s="27"/>
      <c r="AK71" s="27"/>
      <c r="AL71" s="27"/>
      <c r="AM71" s="27"/>
      <c r="AN71" s="27"/>
      <c r="AO71" s="27"/>
      <c r="AP71" s="27"/>
      <c r="AQ71" s="27"/>
      <c r="AR71" s="27"/>
      <c r="AS71" s="27"/>
    </row>
    <row r="72" spans="1:45" s="26" customFormat="1" ht="15" hidden="1">
      <c r="A72" s="55"/>
      <c r="B72" s="55"/>
      <c r="E72" s="1"/>
      <c r="F72" s="1"/>
      <c r="J72" s="1"/>
      <c r="M72" s="27"/>
      <c r="N72" s="1"/>
      <c r="O72" s="27"/>
      <c r="P72" s="27"/>
      <c r="Q72" s="27"/>
      <c r="R72" s="1"/>
      <c r="S72" s="27"/>
      <c r="T72" s="27"/>
      <c r="U72" s="27"/>
      <c r="V72" s="1"/>
      <c r="W72" s="27"/>
      <c r="X72" s="27"/>
      <c r="Y72" s="27"/>
      <c r="Z72" s="1"/>
      <c r="AA72" s="27"/>
      <c r="AB72" s="27"/>
      <c r="AC72" s="27"/>
      <c r="AD72" s="27"/>
      <c r="AE72" s="27"/>
      <c r="AF72" s="27"/>
      <c r="AG72" s="27"/>
      <c r="AH72" s="27"/>
      <c r="AI72" s="27"/>
      <c r="AJ72" s="27"/>
      <c r="AK72" s="27"/>
      <c r="AL72" s="27"/>
      <c r="AM72" s="27"/>
      <c r="AN72" s="27"/>
      <c r="AO72" s="27"/>
      <c r="AP72" s="27"/>
      <c r="AQ72" s="27"/>
      <c r="AR72" s="27"/>
      <c r="AS72" s="27"/>
    </row>
    <row r="73" spans="1:45" s="26" customFormat="1" ht="15" hidden="1">
      <c r="A73" s="55"/>
      <c r="B73" s="55"/>
      <c r="E73" s="1"/>
      <c r="F73" s="1"/>
      <c r="J73" s="1"/>
      <c r="M73" s="27"/>
      <c r="N73" s="1"/>
      <c r="O73" s="27"/>
      <c r="P73" s="27"/>
      <c r="Q73" s="27"/>
      <c r="R73" s="1"/>
      <c r="S73" s="27"/>
      <c r="T73" s="27"/>
      <c r="U73" s="27"/>
      <c r="V73" s="1"/>
      <c r="W73" s="27"/>
      <c r="X73" s="27"/>
      <c r="Y73" s="27"/>
      <c r="Z73" s="1"/>
      <c r="AA73" s="27"/>
      <c r="AB73" s="27"/>
      <c r="AC73" s="27"/>
      <c r="AD73" s="27"/>
      <c r="AE73" s="27"/>
      <c r="AF73" s="27"/>
      <c r="AG73" s="27"/>
      <c r="AH73" s="27"/>
      <c r="AI73" s="27"/>
      <c r="AJ73" s="27"/>
      <c r="AK73" s="27"/>
      <c r="AL73" s="27"/>
      <c r="AM73" s="27"/>
      <c r="AN73" s="27"/>
      <c r="AO73" s="27"/>
      <c r="AP73" s="27"/>
      <c r="AQ73" s="27"/>
      <c r="AR73" s="27"/>
      <c r="AS73" s="27"/>
    </row>
    <row r="74" spans="1:45" s="26" customFormat="1" ht="15" hidden="1">
      <c r="A74" s="55"/>
      <c r="B74" s="55"/>
      <c r="E74" s="1"/>
      <c r="F74" s="1"/>
      <c r="J74" s="1"/>
      <c r="M74" s="27"/>
      <c r="N74" s="1"/>
      <c r="O74" s="27"/>
      <c r="P74" s="27"/>
      <c r="Q74" s="27"/>
      <c r="R74" s="1"/>
      <c r="S74" s="27"/>
      <c r="T74" s="27"/>
      <c r="U74" s="27"/>
      <c r="V74" s="1"/>
      <c r="W74" s="27"/>
      <c r="X74" s="27"/>
      <c r="Y74" s="27"/>
      <c r="Z74" s="1"/>
      <c r="AA74" s="27"/>
      <c r="AB74" s="27"/>
      <c r="AC74" s="27"/>
      <c r="AD74" s="27"/>
      <c r="AE74" s="27"/>
      <c r="AF74" s="27"/>
      <c r="AG74" s="27"/>
      <c r="AH74" s="27"/>
      <c r="AI74" s="27"/>
      <c r="AJ74" s="27"/>
      <c r="AK74" s="27"/>
      <c r="AL74" s="27"/>
      <c r="AM74" s="27"/>
      <c r="AN74" s="27"/>
      <c r="AO74" s="27"/>
      <c r="AP74" s="27"/>
      <c r="AQ74" s="27"/>
      <c r="AR74" s="27"/>
      <c r="AS74" s="27"/>
    </row>
    <row r="75" spans="1:45" s="26" customFormat="1" ht="15" hidden="1">
      <c r="A75" s="55"/>
      <c r="B75" s="55"/>
      <c r="E75" s="1"/>
      <c r="F75" s="1"/>
      <c r="J75" s="1"/>
      <c r="M75" s="27"/>
      <c r="N75" s="1"/>
      <c r="O75" s="27"/>
      <c r="P75" s="27"/>
      <c r="Q75" s="27"/>
      <c r="R75" s="1"/>
      <c r="S75" s="27"/>
      <c r="T75" s="27"/>
      <c r="U75" s="27"/>
      <c r="V75" s="1"/>
      <c r="W75" s="27"/>
      <c r="X75" s="27"/>
      <c r="Y75" s="27"/>
      <c r="Z75" s="1"/>
      <c r="AA75" s="27"/>
      <c r="AB75" s="27"/>
      <c r="AC75" s="27"/>
      <c r="AD75" s="27"/>
      <c r="AE75" s="27"/>
      <c r="AF75" s="27"/>
      <c r="AG75" s="27"/>
      <c r="AH75" s="27"/>
      <c r="AI75" s="27"/>
      <c r="AJ75" s="27"/>
      <c r="AK75" s="27"/>
      <c r="AL75" s="27"/>
      <c r="AM75" s="27"/>
      <c r="AN75" s="27"/>
      <c r="AO75" s="27"/>
      <c r="AP75" s="27"/>
      <c r="AQ75" s="27"/>
      <c r="AR75" s="27"/>
      <c r="AS75" s="27"/>
    </row>
    <row r="76" spans="1:45" s="26" customFormat="1" ht="15" hidden="1">
      <c r="A76" s="55"/>
      <c r="B76" s="55"/>
      <c r="E76" s="1"/>
      <c r="F76" s="1"/>
      <c r="J76" s="1"/>
      <c r="M76" s="27"/>
      <c r="N76" s="1"/>
      <c r="O76" s="27"/>
      <c r="P76" s="27"/>
      <c r="Q76" s="27"/>
      <c r="R76" s="1"/>
      <c r="S76" s="27"/>
      <c r="T76" s="27"/>
      <c r="U76" s="27"/>
      <c r="V76" s="1"/>
      <c r="W76" s="27"/>
      <c r="X76" s="27"/>
      <c r="Y76" s="27"/>
      <c r="Z76" s="1"/>
      <c r="AA76" s="27"/>
      <c r="AB76" s="27"/>
      <c r="AC76" s="27"/>
      <c r="AD76" s="27"/>
      <c r="AE76" s="27"/>
      <c r="AF76" s="27"/>
      <c r="AG76" s="27"/>
      <c r="AH76" s="27"/>
      <c r="AI76" s="27"/>
      <c r="AJ76" s="27"/>
      <c r="AK76" s="27"/>
      <c r="AL76" s="27"/>
      <c r="AM76" s="27"/>
      <c r="AN76" s="27"/>
      <c r="AO76" s="27"/>
      <c r="AP76" s="27"/>
      <c r="AQ76" s="27"/>
      <c r="AR76" s="27"/>
      <c r="AS76" s="27"/>
    </row>
    <row r="77" spans="1:45" s="26" customFormat="1" ht="15" hidden="1">
      <c r="A77" s="55"/>
      <c r="B77" s="55"/>
      <c r="E77" s="1"/>
      <c r="F77" s="1"/>
      <c r="J77" s="1"/>
      <c r="M77" s="27"/>
      <c r="N77" s="1"/>
      <c r="O77" s="27"/>
      <c r="P77" s="27"/>
      <c r="Q77" s="27"/>
      <c r="R77" s="1"/>
      <c r="S77" s="27"/>
      <c r="T77" s="27"/>
      <c r="U77" s="27"/>
      <c r="V77" s="1"/>
      <c r="W77" s="27"/>
      <c r="X77" s="27"/>
      <c r="Y77" s="27"/>
      <c r="Z77" s="1"/>
      <c r="AA77" s="27"/>
      <c r="AB77" s="27"/>
      <c r="AC77" s="27"/>
      <c r="AD77" s="27"/>
      <c r="AE77" s="27"/>
      <c r="AF77" s="27"/>
      <c r="AG77" s="27"/>
      <c r="AH77" s="27"/>
      <c r="AI77" s="27"/>
      <c r="AJ77" s="27"/>
      <c r="AK77" s="27"/>
      <c r="AL77" s="27"/>
      <c r="AM77" s="27"/>
      <c r="AN77" s="27"/>
      <c r="AO77" s="27"/>
      <c r="AP77" s="27"/>
      <c r="AQ77" s="27"/>
      <c r="AR77" s="27"/>
      <c r="AS77" s="27"/>
    </row>
    <row r="78" spans="1:45" s="26" customFormat="1" ht="15" hidden="1">
      <c r="A78" s="55"/>
      <c r="B78" s="55"/>
      <c r="E78" s="1"/>
      <c r="F78" s="1"/>
      <c r="J78" s="1"/>
      <c r="M78" s="27"/>
      <c r="N78" s="1"/>
      <c r="O78" s="27"/>
      <c r="P78" s="27"/>
      <c r="Q78" s="27"/>
      <c r="R78" s="1"/>
      <c r="S78" s="27"/>
      <c r="T78" s="27"/>
      <c r="U78" s="27"/>
      <c r="V78" s="1"/>
      <c r="W78" s="27"/>
      <c r="X78" s="27"/>
      <c r="Y78" s="27"/>
      <c r="Z78" s="1"/>
      <c r="AA78" s="27"/>
      <c r="AB78" s="27"/>
      <c r="AC78" s="27"/>
      <c r="AD78" s="27"/>
      <c r="AE78" s="27"/>
      <c r="AF78" s="27"/>
      <c r="AG78" s="27"/>
      <c r="AH78" s="27"/>
      <c r="AI78" s="27"/>
      <c r="AJ78" s="27"/>
      <c r="AK78" s="27"/>
      <c r="AL78" s="27"/>
      <c r="AM78" s="27"/>
      <c r="AN78" s="27"/>
      <c r="AO78" s="27"/>
      <c r="AP78" s="27"/>
      <c r="AQ78" s="27"/>
      <c r="AR78" s="27"/>
      <c r="AS78" s="27"/>
    </row>
    <row r="79" spans="1:45" s="26" customFormat="1" ht="15" hidden="1">
      <c r="A79" s="55"/>
      <c r="B79" s="55"/>
      <c r="E79" s="1"/>
      <c r="F79" s="1"/>
      <c r="J79" s="1"/>
      <c r="M79" s="27"/>
      <c r="N79" s="1"/>
      <c r="O79" s="27"/>
      <c r="P79" s="27"/>
      <c r="Q79" s="27"/>
      <c r="R79" s="1"/>
      <c r="S79" s="27"/>
      <c r="T79" s="27"/>
      <c r="U79" s="27"/>
      <c r="V79" s="1"/>
      <c r="W79" s="27"/>
      <c r="X79" s="27"/>
      <c r="Y79" s="27"/>
      <c r="Z79" s="1"/>
      <c r="AA79" s="27"/>
      <c r="AB79" s="27"/>
      <c r="AC79" s="27"/>
      <c r="AD79" s="27"/>
      <c r="AE79" s="27"/>
      <c r="AF79" s="27"/>
      <c r="AG79" s="27"/>
      <c r="AH79" s="27"/>
      <c r="AI79" s="27"/>
      <c r="AJ79" s="27"/>
      <c r="AK79" s="27"/>
      <c r="AL79" s="27"/>
      <c r="AM79" s="27"/>
      <c r="AN79" s="27"/>
      <c r="AO79" s="27"/>
      <c r="AP79" s="27"/>
      <c r="AQ79" s="27"/>
      <c r="AR79" s="27"/>
      <c r="AS79" s="27"/>
    </row>
    <row r="80" spans="1:45" s="26" customFormat="1" ht="15" hidden="1">
      <c r="A80" s="55"/>
      <c r="B80" s="55"/>
      <c r="E80" s="1"/>
      <c r="F80" s="1"/>
      <c r="J80" s="1"/>
      <c r="M80" s="27"/>
      <c r="N80" s="1"/>
      <c r="O80" s="27"/>
      <c r="P80" s="27"/>
      <c r="Q80" s="27"/>
      <c r="R80" s="1"/>
      <c r="S80" s="27"/>
      <c r="T80" s="27"/>
      <c r="U80" s="27"/>
      <c r="V80" s="1"/>
      <c r="W80" s="27"/>
      <c r="X80" s="27"/>
      <c r="Y80" s="27"/>
      <c r="Z80" s="1"/>
      <c r="AA80" s="27"/>
      <c r="AB80" s="27"/>
      <c r="AC80" s="27"/>
      <c r="AD80" s="27"/>
      <c r="AE80" s="27"/>
      <c r="AF80" s="27"/>
      <c r="AG80" s="27"/>
      <c r="AH80" s="27"/>
      <c r="AI80" s="27"/>
      <c r="AJ80" s="27"/>
      <c r="AK80" s="27"/>
      <c r="AL80" s="27"/>
      <c r="AM80" s="27"/>
      <c r="AN80" s="27"/>
      <c r="AO80" s="27"/>
      <c r="AP80" s="27"/>
      <c r="AQ80" s="27"/>
      <c r="AR80" s="27"/>
      <c r="AS80" s="27"/>
    </row>
    <row r="81" spans="1:45" s="26" customFormat="1" ht="15" hidden="1">
      <c r="A81" s="55"/>
      <c r="B81" s="55"/>
      <c r="E81" s="1"/>
      <c r="F81" s="1"/>
      <c r="J81" s="1"/>
      <c r="M81" s="27"/>
      <c r="N81" s="1"/>
      <c r="O81" s="27"/>
      <c r="P81" s="27"/>
      <c r="Q81" s="27"/>
      <c r="R81" s="1"/>
      <c r="S81" s="27"/>
      <c r="T81" s="27"/>
      <c r="U81" s="27"/>
      <c r="V81" s="1"/>
      <c r="W81" s="27"/>
      <c r="X81" s="27"/>
      <c r="Y81" s="27"/>
      <c r="Z81" s="1"/>
      <c r="AA81" s="27"/>
      <c r="AB81" s="27"/>
      <c r="AC81" s="27"/>
      <c r="AD81" s="27"/>
      <c r="AE81" s="27"/>
      <c r="AF81" s="27"/>
      <c r="AG81" s="27"/>
      <c r="AH81" s="27"/>
      <c r="AI81" s="27"/>
      <c r="AJ81" s="27"/>
      <c r="AK81" s="27"/>
      <c r="AL81" s="27"/>
      <c r="AM81" s="27"/>
      <c r="AN81" s="27"/>
      <c r="AO81" s="27"/>
      <c r="AP81" s="27"/>
      <c r="AQ81" s="27"/>
      <c r="AR81" s="27"/>
      <c r="AS81" s="27"/>
    </row>
    <row r="82" spans="1:45" s="26" customFormat="1" ht="15" hidden="1">
      <c r="A82" s="55"/>
      <c r="B82" s="55"/>
      <c r="E82" s="1"/>
      <c r="F82" s="1"/>
      <c r="J82" s="1"/>
      <c r="M82" s="27"/>
      <c r="N82" s="1"/>
      <c r="O82" s="27"/>
      <c r="P82" s="27"/>
      <c r="Q82" s="27"/>
      <c r="R82" s="1"/>
      <c r="S82" s="27"/>
      <c r="T82" s="27"/>
      <c r="U82" s="27"/>
      <c r="V82" s="1"/>
      <c r="W82" s="27"/>
      <c r="X82" s="27"/>
      <c r="Y82" s="27"/>
      <c r="Z82" s="1"/>
      <c r="AA82" s="27"/>
      <c r="AB82" s="27"/>
      <c r="AC82" s="27"/>
      <c r="AD82" s="27"/>
      <c r="AE82" s="27"/>
      <c r="AF82" s="27"/>
      <c r="AG82" s="27"/>
      <c r="AH82" s="27"/>
      <c r="AI82" s="27"/>
      <c r="AJ82" s="27"/>
      <c r="AK82" s="27"/>
      <c r="AL82" s="27"/>
      <c r="AM82" s="27"/>
      <c r="AN82" s="27"/>
      <c r="AO82" s="27"/>
      <c r="AP82" s="27"/>
      <c r="AQ82" s="27"/>
      <c r="AR82" s="27"/>
      <c r="AS82" s="27"/>
    </row>
    <row r="83" spans="1:45" s="26" customFormat="1" ht="15" hidden="1">
      <c r="A83" s="55"/>
      <c r="B83" s="55"/>
      <c r="E83" s="1"/>
      <c r="F83" s="1"/>
      <c r="J83" s="1"/>
      <c r="M83" s="27"/>
      <c r="N83" s="1"/>
      <c r="O83" s="27"/>
      <c r="P83" s="27"/>
      <c r="Q83" s="27"/>
      <c r="R83" s="1"/>
      <c r="S83" s="27"/>
      <c r="T83" s="27"/>
      <c r="U83" s="27"/>
      <c r="V83" s="1"/>
      <c r="W83" s="27"/>
      <c r="X83" s="27"/>
      <c r="Y83" s="27"/>
      <c r="Z83" s="1"/>
      <c r="AA83" s="27"/>
      <c r="AB83" s="27"/>
      <c r="AC83" s="27"/>
      <c r="AD83" s="27"/>
      <c r="AE83" s="27"/>
      <c r="AF83" s="27"/>
      <c r="AG83" s="27"/>
      <c r="AH83" s="27"/>
      <c r="AI83" s="27"/>
      <c r="AJ83" s="27"/>
      <c r="AK83" s="27"/>
      <c r="AL83" s="27"/>
      <c r="AM83" s="27"/>
      <c r="AN83" s="27"/>
      <c r="AO83" s="27"/>
      <c r="AP83" s="27"/>
      <c r="AQ83" s="27"/>
      <c r="AR83" s="27"/>
      <c r="AS83" s="27"/>
    </row>
    <row r="84" spans="1:45" s="26" customFormat="1" ht="15" hidden="1">
      <c r="A84" s="55"/>
      <c r="B84" s="55"/>
      <c r="E84" s="1"/>
      <c r="F84" s="1"/>
      <c r="J84" s="1"/>
      <c r="M84" s="27"/>
      <c r="N84" s="1"/>
      <c r="O84" s="27"/>
      <c r="P84" s="27"/>
      <c r="Q84" s="27"/>
      <c r="R84" s="1"/>
      <c r="S84" s="27"/>
      <c r="T84" s="27"/>
      <c r="U84" s="27"/>
      <c r="V84" s="1"/>
      <c r="W84" s="27"/>
      <c r="X84" s="27"/>
      <c r="Y84" s="27"/>
      <c r="Z84" s="1"/>
      <c r="AA84" s="27"/>
      <c r="AB84" s="27"/>
      <c r="AC84" s="27"/>
      <c r="AD84" s="27"/>
      <c r="AE84" s="27"/>
      <c r="AF84" s="27"/>
      <c r="AG84" s="27"/>
      <c r="AH84" s="27"/>
      <c r="AI84" s="27"/>
      <c r="AJ84" s="27"/>
      <c r="AK84" s="27"/>
      <c r="AL84" s="27"/>
      <c r="AM84" s="27"/>
      <c r="AN84" s="27"/>
      <c r="AO84" s="27"/>
      <c r="AP84" s="27"/>
      <c r="AQ84" s="27"/>
      <c r="AR84" s="27"/>
      <c r="AS84" s="27"/>
    </row>
    <row r="85" spans="1:45" s="26" customFormat="1" ht="15" hidden="1">
      <c r="A85" s="55"/>
      <c r="B85" s="55"/>
      <c r="E85" s="1"/>
      <c r="F85" s="1"/>
      <c r="J85" s="1"/>
      <c r="M85" s="27"/>
      <c r="N85" s="1"/>
      <c r="O85" s="27"/>
      <c r="P85" s="27"/>
      <c r="Q85" s="27"/>
      <c r="R85" s="1"/>
      <c r="S85" s="27"/>
      <c r="T85" s="27"/>
      <c r="U85" s="27"/>
      <c r="V85" s="1"/>
      <c r="W85" s="27"/>
      <c r="X85" s="27"/>
      <c r="Y85" s="27"/>
      <c r="Z85" s="1"/>
      <c r="AA85" s="27"/>
      <c r="AB85" s="27"/>
      <c r="AC85" s="27"/>
      <c r="AD85" s="27"/>
      <c r="AE85" s="27"/>
      <c r="AF85" s="27"/>
      <c r="AG85" s="27"/>
      <c r="AH85" s="27"/>
      <c r="AI85" s="27"/>
      <c r="AJ85" s="27"/>
      <c r="AK85" s="27"/>
      <c r="AL85" s="27"/>
      <c r="AM85" s="27"/>
      <c r="AN85" s="27"/>
      <c r="AO85" s="27"/>
      <c r="AP85" s="27"/>
      <c r="AQ85" s="27"/>
      <c r="AR85" s="27"/>
      <c r="AS85" s="27"/>
    </row>
    <row r="86" spans="1:45" s="26" customFormat="1" ht="15" hidden="1">
      <c r="A86" s="55"/>
      <c r="B86" s="55"/>
      <c r="E86" s="1"/>
      <c r="F86" s="1"/>
      <c r="J86" s="1"/>
      <c r="M86" s="27"/>
      <c r="N86" s="1"/>
      <c r="O86" s="27"/>
      <c r="P86" s="27"/>
      <c r="Q86" s="27"/>
      <c r="R86" s="1"/>
      <c r="S86" s="27"/>
      <c r="T86" s="27"/>
      <c r="U86" s="27"/>
      <c r="V86" s="1"/>
      <c r="W86" s="27"/>
      <c r="X86" s="27"/>
      <c r="Y86" s="27"/>
      <c r="Z86" s="1"/>
      <c r="AA86" s="27"/>
      <c r="AB86" s="27"/>
      <c r="AC86" s="27"/>
      <c r="AD86" s="27"/>
      <c r="AE86" s="27"/>
      <c r="AF86" s="27"/>
      <c r="AG86" s="27"/>
      <c r="AH86" s="27"/>
      <c r="AI86" s="27"/>
      <c r="AJ86" s="27"/>
      <c r="AK86" s="27"/>
      <c r="AL86" s="27"/>
      <c r="AM86" s="27"/>
      <c r="AN86" s="27"/>
      <c r="AO86" s="27"/>
      <c r="AP86" s="27"/>
      <c r="AQ86" s="27"/>
      <c r="AR86" s="27"/>
      <c r="AS86" s="27"/>
    </row>
    <row r="87" spans="1:45" s="26" customFormat="1" ht="15" hidden="1">
      <c r="A87" s="55"/>
      <c r="B87" s="55"/>
      <c r="E87" s="1"/>
      <c r="F87" s="1"/>
      <c r="J87" s="1"/>
      <c r="M87" s="27"/>
      <c r="N87" s="1"/>
      <c r="O87" s="27"/>
      <c r="P87" s="27"/>
      <c r="Q87" s="27"/>
      <c r="R87" s="1"/>
      <c r="S87" s="27"/>
      <c r="T87" s="27"/>
      <c r="U87" s="27"/>
      <c r="V87" s="1"/>
      <c r="W87" s="27"/>
      <c r="X87" s="27"/>
      <c r="Y87" s="27"/>
      <c r="Z87" s="1"/>
      <c r="AA87" s="27"/>
      <c r="AB87" s="27"/>
      <c r="AC87" s="27"/>
      <c r="AD87" s="27"/>
      <c r="AE87" s="27"/>
      <c r="AF87" s="27"/>
      <c r="AG87" s="27"/>
      <c r="AH87" s="27"/>
      <c r="AI87" s="27"/>
      <c r="AJ87" s="27"/>
      <c r="AK87" s="27"/>
      <c r="AL87" s="27"/>
      <c r="AM87" s="27"/>
      <c r="AN87" s="27"/>
      <c r="AO87" s="27"/>
      <c r="AP87" s="27"/>
      <c r="AQ87" s="27"/>
      <c r="AR87" s="27"/>
      <c r="AS87" s="27"/>
    </row>
    <row r="88" spans="1:45" s="26" customFormat="1" ht="15" hidden="1">
      <c r="A88" s="55"/>
      <c r="B88" s="55"/>
      <c r="E88" s="1"/>
      <c r="F88" s="1"/>
      <c r="J88" s="1"/>
      <c r="M88" s="27"/>
      <c r="N88" s="1"/>
      <c r="O88" s="27"/>
      <c r="P88" s="27"/>
      <c r="Q88" s="27"/>
      <c r="R88" s="1"/>
      <c r="S88" s="27"/>
      <c r="T88" s="27"/>
      <c r="U88" s="27"/>
      <c r="V88" s="1"/>
      <c r="W88" s="27"/>
      <c r="X88" s="27"/>
      <c r="Y88" s="27"/>
      <c r="Z88" s="1"/>
      <c r="AA88" s="27"/>
      <c r="AB88" s="27"/>
      <c r="AC88" s="27"/>
      <c r="AD88" s="27"/>
      <c r="AE88" s="27"/>
      <c r="AF88" s="27"/>
      <c r="AG88" s="27"/>
      <c r="AH88" s="27"/>
      <c r="AI88" s="27"/>
      <c r="AJ88" s="27"/>
      <c r="AK88" s="27"/>
      <c r="AL88" s="27"/>
      <c r="AM88" s="27"/>
      <c r="AN88" s="27"/>
      <c r="AO88" s="27"/>
      <c r="AP88" s="27"/>
      <c r="AQ88" s="27"/>
      <c r="AR88" s="27"/>
      <c r="AS88" s="27"/>
    </row>
    <row r="89" spans="1:45" s="26" customFormat="1" ht="15" hidden="1">
      <c r="A89" s="55"/>
      <c r="B89" s="55"/>
      <c r="E89" s="1"/>
      <c r="F89" s="1"/>
      <c r="J89" s="1"/>
      <c r="M89" s="27"/>
      <c r="N89" s="1"/>
      <c r="O89" s="27"/>
      <c r="P89" s="27"/>
      <c r="Q89" s="27"/>
      <c r="R89" s="1"/>
      <c r="S89" s="27"/>
      <c r="T89" s="27"/>
      <c r="U89" s="27"/>
      <c r="V89" s="1"/>
      <c r="W89" s="27"/>
      <c r="X89" s="27"/>
      <c r="Y89" s="27"/>
      <c r="Z89" s="1"/>
      <c r="AA89" s="27"/>
      <c r="AB89" s="27"/>
      <c r="AC89" s="27"/>
      <c r="AD89" s="27"/>
      <c r="AE89" s="27"/>
      <c r="AF89" s="27"/>
      <c r="AG89" s="27"/>
      <c r="AH89" s="27"/>
      <c r="AI89" s="27"/>
      <c r="AJ89" s="27"/>
      <c r="AK89" s="27"/>
      <c r="AL89" s="27"/>
      <c r="AM89" s="27"/>
      <c r="AN89" s="27"/>
      <c r="AO89" s="27"/>
      <c r="AP89" s="27"/>
      <c r="AQ89" s="27"/>
      <c r="AR89" s="27"/>
      <c r="AS89" s="27"/>
    </row>
    <row r="90" spans="1:45" s="26" customFormat="1" ht="15" hidden="1">
      <c r="A90" s="55"/>
      <c r="B90" s="55"/>
      <c r="E90" s="1"/>
      <c r="F90" s="1"/>
      <c r="J90" s="1"/>
      <c r="M90" s="27"/>
      <c r="N90" s="1"/>
      <c r="O90" s="27"/>
      <c r="P90" s="27"/>
      <c r="Q90" s="27"/>
      <c r="R90" s="1"/>
      <c r="S90" s="27"/>
      <c r="T90" s="27"/>
      <c r="U90" s="27"/>
      <c r="V90" s="1"/>
      <c r="W90" s="27"/>
      <c r="X90" s="27"/>
      <c r="Y90" s="27"/>
      <c r="Z90" s="1"/>
      <c r="AA90" s="27"/>
      <c r="AB90" s="27"/>
      <c r="AC90" s="27"/>
      <c r="AD90" s="27"/>
      <c r="AE90" s="27"/>
      <c r="AF90" s="27"/>
      <c r="AG90" s="27"/>
      <c r="AH90" s="27"/>
      <c r="AI90" s="27"/>
      <c r="AJ90" s="27"/>
      <c r="AK90" s="27"/>
      <c r="AL90" s="27"/>
      <c r="AM90" s="27"/>
      <c r="AN90" s="27"/>
      <c r="AO90" s="27"/>
      <c r="AP90" s="27"/>
      <c r="AQ90" s="27"/>
      <c r="AR90" s="27"/>
      <c r="AS90" s="27"/>
    </row>
    <row r="91" spans="1:45" s="26" customFormat="1" ht="15" hidden="1">
      <c r="A91" s="55"/>
      <c r="B91" s="55"/>
      <c r="E91" s="1"/>
      <c r="F91" s="1"/>
      <c r="J91" s="1"/>
      <c r="M91" s="27"/>
      <c r="N91" s="1"/>
      <c r="O91" s="27"/>
      <c r="P91" s="27"/>
      <c r="Q91" s="27"/>
      <c r="R91" s="1"/>
      <c r="S91" s="27"/>
      <c r="T91" s="27"/>
      <c r="U91" s="27"/>
      <c r="V91" s="1"/>
      <c r="W91" s="27"/>
      <c r="X91" s="27"/>
      <c r="Y91" s="27"/>
      <c r="Z91" s="1"/>
      <c r="AA91" s="27"/>
      <c r="AB91" s="27"/>
      <c r="AC91" s="27"/>
      <c r="AD91" s="27"/>
      <c r="AE91" s="27"/>
      <c r="AF91" s="27"/>
      <c r="AG91" s="27"/>
      <c r="AH91" s="27"/>
      <c r="AI91" s="27"/>
      <c r="AJ91" s="27"/>
      <c r="AK91" s="27"/>
      <c r="AL91" s="27"/>
      <c r="AM91" s="27"/>
      <c r="AN91" s="27"/>
      <c r="AO91" s="27"/>
      <c r="AP91" s="27"/>
      <c r="AQ91" s="27"/>
      <c r="AR91" s="27"/>
      <c r="AS91" s="27"/>
    </row>
    <row r="92" spans="1:45" s="26" customFormat="1" ht="15" hidden="1">
      <c r="A92" s="55"/>
      <c r="B92" s="55"/>
      <c r="E92" s="1"/>
      <c r="F92" s="1"/>
      <c r="J92" s="1"/>
      <c r="M92" s="27"/>
      <c r="N92" s="1"/>
      <c r="O92" s="27"/>
      <c r="P92" s="27"/>
      <c r="Q92" s="27"/>
      <c r="R92" s="1"/>
      <c r="S92" s="27"/>
      <c r="T92" s="27"/>
      <c r="U92" s="27"/>
      <c r="V92" s="1"/>
      <c r="W92" s="27"/>
      <c r="X92" s="27"/>
      <c r="Y92" s="27"/>
      <c r="Z92" s="1"/>
      <c r="AA92" s="27"/>
      <c r="AB92" s="27"/>
      <c r="AC92" s="27"/>
      <c r="AD92" s="27"/>
      <c r="AE92" s="27"/>
      <c r="AF92" s="27"/>
      <c r="AG92" s="27"/>
      <c r="AH92" s="27"/>
      <c r="AI92" s="27"/>
      <c r="AJ92" s="27"/>
      <c r="AK92" s="27"/>
      <c r="AL92" s="27"/>
      <c r="AM92" s="27"/>
      <c r="AN92" s="27"/>
      <c r="AO92" s="27"/>
      <c r="AP92" s="27"/>
      <c r="AQ92" s="27"/>
      <c r="AR92" s="27"/>
      <c r="AS92" s="27"/>
    </row>
    <row r="93" spans="1:45" s="26" customFormat="1" ht="15" hidden="1">
      <c r="A93" s="55"/>
      <c r="B93" s="55"/>
      <c r="E93" s="1"/>
      <c r="F93" s="1"/>
      <c r="J93" s="1"/>
      <c r="M93" s="27"/>
      <c r="N93" s="1"/>
      <c r="O93" s="27"/>
      <c r="P93" s="27"/>
      <c r="Q93" s="27"/>
      <c r="R93" s="1"/>
      <c r="S93" s="27"/>
      <c r="T93" s="27"/>
      <c r="U93" s="27"/>
      <c r="V93" s="1"/>
      <c r="W93" s="27"/>
      <c r="X93" s="27"/>
      <c r="Y93" s="27"/>
      <c r="Z93" s="1"/>
      <c r="AA93" s="27"/>
      <c r="AB93" s="27"/>
      <c r="AC93" s="27"/>
      <c r="AD93" s="27"/>
      <c r="AE93" s="27"/>
      <c r="AF93" s="27"/>
      <c r="AG93" s="27"/>
      <c r="AH93" s="27"/>
      <c r="AI93" s="27"/>
      <c r="AJ93" s="27"/>
      <c r="AK93" s="27"/>
      <c r="AL93" s="27"/>
      <c r="AM93" s="27"/>
      <c r="AN93" s="27"/>
      <c r="AO93" s="27"/>
      <c r="AP93" s="27"/>
      <c r="AQ93" s="27"/>
      <c r="AR93" s="27"/>
      <c r="AS93" s="27"/>
    </row>
    <row r="94" spans="1:45" s="26" customFormat="1" ht="15" hidden="1">
      <c r="A94" s="55"/>
      <c r="B94" s="55"/>
      <c r="E94" s="1"/>
      <c r="F94" s="1"/>
      <c r="J94" s="1"/>
      <c r="M94" s="27"/>
      <c r="N94" s="1"/>
      <c r="O94" s="27"/>
      <c r="P94" s="27"/>
      <c r="Q94" s="27"/>
      <c r="R94" s="1"/>
      <c r="S94" s="27"/>
      <c r="T94" s="27"/>
      <c r="U94" s="27"/>
      <c r="V94" s="1"/>
      <c r="W94" s="27"/>
      <c r="X94" s="27"/>
      <c r="Y94" s="27"/>
      <c r="Z94" s="1"/>
      <c r="AA94" s="27"/>
      <c r="AB94" s="27"/>
      <c r="AC94" s="27"/>
      <c r="AD94" s="27"/>
      <c r="AE94" s="27"/>
      <c r="AF94" s="27"/>
      <c r="AG94" s="27"/>
      <c r="AH94" s="27"/>
      <c r="AI94" s="27"/>
      <c r="AJ94" s="27"/>
      <c r="AK94" s="27"/>
      <c r="AL94" s="27"/>
      <c r="AM94" s="27"/>
      <c r="AN94" s="27"/>
      <c r="AO94" s="27"/>
      <c r="AP94" s="27"/>
      <c r="AQ94" s="27"/>
      <c r="AR94" s="27"/>
      <c r="AS94" s="27"/>
    </row>
    <row r="95" spans="1:45" s="26" customFormat="1" ht="15" hidden="1">
      <c r="A95" s="55"/>
      <c r="B95" s="55"/>
      <c r="E95" s="1"/>
      <c r="F95" s="1"/>
      <c r="J95" s="1"/>
      <c r="M95" s="27"/>
      <c r="N95" s="1"/>
      <c r="O95" s="27"/>
      <c r="P95" s="27"/>
      <c r="Q95" s="27"/>
      <c r="R95" s="1"/>
      <c r="S95" s="27"/>
      <c r="T95" s="27"/>
      <c r="U95" s="27"/>
      <c r="V95" s="1"/>
      <c r="W95" s="27"/>
      <c r="X95" s="27"/>
      <c r="Y95" s="27"/>
      <c r="Z95" s="1"/>
      <c r="AA95" s="27"/>
      <c r="AB95" s="27"/>
      <c r="AC95" s="27"/>
      <c r="AD95" s="27"/>
      <c r="AE95" s="27"/>
      <c r="AF95" s="27"/>
      <c r="AG95" s="27"/>
      <c r="AH95" s="27"/>
      <c r="AI95" s="27"/>
      <c r="AJ95" s="27"/>
      <c r="AK95" s="27"/>
      <c r="AL95" s="27"/>
      <c r="AM95" s="27"/>
      <c r="AN95" s="27"/>
      <c r="AO95" s="27"/>
      <c r="AP95" s="27"/>
      <c r="AQ95" s="27"/>
      <c r="AR95" s="27"/>
      <c r="AS95" s="27"/>
    </row>
    <row r="96" spans="1:45" s="26" customFormat="1" ht="15" hidden="1">
      <c r="A96" s="55"/>
      <c r="B96" s="55"/>
      <c r="E96" s="1"/>
      <c r="F96" s="1"/>
      <c r="J96" s="1"/>
      <c r="M96" s="27"/>
      <c r="N96" s="1"/>
      <c r="O96" s="27"/>
      <c r="P96" s="27"/>
      <c r="Q96" s="27"/>
      <c r="R96" s="1"/>
      <c r="S96" s="27"/>
      <c r="T96" s="27"/>
      <c r="U96" s="27"/>
      <c r="V96" s="1"/>
      <c r="W96" s="27"/>
      <c r="X96" s="27"/>
      <c r="Y96" s="27"/>
      <c r="Z96" s="1"/>
      <c r="AA96" s="27"/>
      <c r="AB96" s="27"/>
      <c r="AC96" s="27"/>
      <c r="AD96" s="27"/>
      <c r="AE96" s="27"/>
      <c r="AF96" s="27"/>
      <c r="AG96" s="27"/>
      <c r="AH96" s="27"/>
      <c r="AI96" s="27"/>
      <c r="AJ96" s="27"/>
      <c r="AK96" s="27"/>
      <c r="AL96" s="27"/>
      <c r="AM96" s="27"/>
      <c r="AN96" s="27"/>
      <c r="AO96" s="27"/>
      <c r="AP96" s="27"/>
      <c r="AQ96" s="27"/>
      <c r="AR96" s="27"/>
      <c r="AS96" s="27"/>
    </row>
    <row r="97" spans="1:45" s="26" customFormat="1" ht="15" hidden="1">
      <c r="A97" s="55"/>
      <c r="B97" s="55"/>
      <c r="E97" s="1"/>
      <c r="F97" s="1"/>
      <c r="J97" s="1"/>
      <c r="M97" s="27"/>
      <c r="N97" s="1"/>
      <c r="O97" s="27"/>
      <c r="P97" s="27"/>
      <c r="Q97" s="27"/>
      <c r="R97" s="1"/>
      <c r="S97" s="27"/>
      <c r="T97" s="27"/>
      <c r="U97" s="27"/>
      <c r="V97" s="1"/>
      <c r="W97" s="27"/>
      <c r="X97" s="27"/>
      <c r="Y97" s="27"/>
      <c r="Z97" s="1"/>
      <c r="AA97" s="27"/>
      <c r="AB97" s="27"/>
      <c r="AC97" s="27"/>
      <c r="AD97" s="27"/>
      <c r="AE97" s="27"/>
      <c r="AF97" s="27"/>
      <c r="AG97" s="27"/>
      <c r="AH97" s="27"/>
      <c r="AI97" s="27"/>
      <c r="AJ97" s="27"/>
      <c r="AK97" s="27"/>
      <c r="AL97" s="27"/>
      <c r="AM97" s="27"/>
      <c r="AN97" s="27"/>
      <c r="AO97" s="27"/>
      <c r="AP97" s="27"/>
      <c r="AQ97" s="27"/>
      <c r="AR97" s="27"/>
      <c r="AS97" s="27"/>
    </row>
    <row r="98" spans="1:45" s="26" customFormat="1" ht="15" hidden="1">
      <c r="A98" s="55"/>
      <c r="B98" s="55"/>
      <c r="E98" s="1"/>
      <c r="F98" s="1"/>
      <c r="J98" s="1"/>
      <c r="M98" s="27"/>
      <c r="N98" s="1"/>
      <c r="O98" s="27"/>
      <c r="P98" s="27"/>
      <c r="Q98" s="27"/>
      <c r="R98" s="1"/>
      <c r="S98" s="27"/>
      <c r="T98" s="27"/>
      <c r="U98" s="27"/>
      <c r="V98" s="1"/>
      <c r="W98" s="27"/>
      <c r="X98" s="27"/>
      <c r="Y98" s="27"/>
      <c r="Z98" s="1"/>
      <c r="AA98" s="27"/>
      <c r="AB98" s="27"/>
      <c r="AC98" s="27"/>
      <c r="AD98" s="27"/>
      <c r="AE98" s="27"/>
      <c r="AF98" s="27"/>
      <c r="AG98" s="27"/>
      <c r="AH98" s="27"/>
      <c r="AI98" s="27"/>
      <c r="AJ98" s="27"/>
      <c r="AK98" s="27"/>
      <c r="AL98" s="27"/>
      <c r="AM98" s="27"/>
      <c r="AN98" s="27"/>
      <c r="AO98" s="27"/>
      <c r="AP98" s="27"/>
      <c r="AQ98" s="27"/>
      <c r="AR98" s="27"/>
      <c r="AS98" s="27"/>
    </row>
    <row r="99" spans="1:45" s="26" customFormat="1" ht="15" hidden="1">
      <c r="A99" s="55"/>
      <c r="B99" s="55"/>
      <c r="E99" s="1"/>
      <c r="F99" s="1"/>
      <c r="J99" s="1"/>
      <c r="M99" s="27"/>
      <c r="N99" s="1"/>
      <c r="O99" s="27"/>
      <c r="P99" s="27"/>
      <c r="Q99" s="27"/>
      <c r="R99" s="1"/>
      <c r="S99" s="27"/>
      <c r="T99" s="27"/>
      <c r="U99" s="27"/>
      <c r="V99" s="1"/>
      <c r="W99" s="27"/>
      <c r="X99" s="27"/>
      <c r="Y99" s="27"/>
      <c r="Z99" s="1"/>
      <c r="AA99" s="27"/>
      <c r="AB99" s="27"/>
      <c r="AC99" s="27"/>
      <c r="AD99" s="27"/>
      <c r="AE99" s="27"/>
      <c r="AF99" s="27"/>
      <c r="AG99" s="27"/>
      <c r="AH99" s="27"/>
      <c r="AI99" s="27"/>
      <c r="AJ99" s="27"/>
      <c r="AK99" s="27"/>
      <c r="AL99" s="27"/>
      <c r="AM99" s="27"/>
      <c r="AN99" s="27"/>
      <c r="AO99" s="27"/>
      <c r="AP99" s="27"/>
      <c r="AQ99" s="27"/>
      <c r="AR99" s="27"/>
      <c r="AS99" s="27"/>
    </row>
    <row r="100" spans="1:45" s="26" customFormat="1" ht="15" hidden="1">
      <c r="A100" s="55"/>
      <c r="B100" s="55"/>
      <c r="E100" s="1"/>
      <c r="F100" s="1"/>
      <c r="J100" s="1"/>
      <c r="M100" s="27"/>
      <c r="N100" s="1"/>
      <c r="O100" s="27"/>
      <c r="P100" s="27"/>
      <c r="Q100" s="27"/>
      <c r="R100" s="1"/>
      <c r="S100" s="27"/>
      <c r="T100" s="27"/>
      <c r="U100" s="27"/>
      <c r="V100" s="1"/>
      <c r="W100" s="27"/>
      <c r="X100" s="27"/>
      <c r="Y100" s="27"/>
      <c r="Z100" s="1"/>
      <c r="AA100" s="27"/>
      <c r="AB100" s="27"/>
      <c r="AC100" s="27"/>
      <c r="AD100" s="27"/>
      <c r="AE100" s="27"/>
      <c r="AF100" s="27"/>
      <c r="AG100" s="27"/>
      <c r="AH100" s="27"/>
      <c r="AI100" s="27"/>
      <c r="AJ100" s="27"/>
      <c r="AK100" s="27"/>
      <c r="AL100" s="27"/>
      <c r="AM100" s="27"/>
      <c r="AN100" s="27"/>
      <c r="AO100" s="27"/>
      <c r="AP100" s="27"/>
      <c r="AQ100" s="27"/>
      <c r="AR100" s="27"/>
      <c r="AS100" s="27"/>
    </row>
    <row r="101" spans="1:45" s="26" customFormat="1" ht="15" hidden="1">
      <c r="A101" s="55"/>
      <c r="B101" s="55"/>
      <c r="E101" s="1"/>
      <c r="F101" s="1"/>
      <c r="J101" s="1"/>
      <c r="M101" s="27"/>
      <c r="N101" s="1"/>
      <c r="O101" s="27"/>
      <c r="P101" s="27"/>
      <c r="Q101" s="27"/>
      <c r="R101" s="1"/>
      <c r="S101" s="27"/>
      <c r="T101" s="27"/>
      <c r="U101" s="27"/>
      <c r="V101" s="1"/>
      <c r="W101" s="27"/>
      <c r="X101" s="27"/>
      <c r="Y101" s="27"/>
      <c r="Z101" s="1"/>
      <c r="AA101" s="27"/>
      <c r="AB101" s="27"/>
      <c r="AC101" s="27"/>
      <c r="AD101" s="27"/>
      <c r="AE101" s="27"/>
      <c r="AF101" s="27"/>
      <c r="AG101" s="27"/>
      <c r="AH101" s="27"/>
      <c r="AI101" s="27"/>
      <c r="AJ101" s="27"/>
      <c r="AK101" s="27"/>
      <c r="AL101" s="27"/>
      <c r="AM101" s="27"/>
      <c r="AN101" s="27"/>
      <c r="AO101" s="27"/>
      <c r="AP101" s="27"/>
      <c r="AQ101" s="27"/>
      <c r="AR101" s="27"/>
      <c r="AS101" s="27"/>
    </row>
    <row r="102" spans="1:45" s="26" customFormat="1" ht="15" hidden="1">
      <c r="A102" s="55"/>
      <c r="B102" s="55"/>
      <c r="E102" s="1"/>
      <c r="F102" s="1"/>
      <c r="J102" s="1"/>
      <c r="M102" s="27"/>
      <c r="N102" s="1"/>
      <c r="O102" s="27"/>
      <c r="P102" s="27"/>
      <c r="Q102" s="27"/>
      <c r="R102" s="1"/>
      <c r="S102" s="27"/>
      <c r="T102" s="27"/>
      <c r="U102" s="27"/>
      <c r="V102" s="1"/>
      <c r="W102" s="27"/>
      <c r="X102" s="27"/>
      <c r="Y102" s="27"/>
      <c r="Z102" s="1"/>
      <c r="AA102" s="27"/>
      <c r="AB102" s="27"/>
      <c r="AC102" s="27"/>
      <c r="AD102" s="27"/>
      <c r="AE102" s="27"/>
      <c r="AF102" s="27"/>
      <c r="AG102" s="27"/>
      <c r="AH102" s="27"/>
      <c r="AI102" s="27"/>
      <c r="AJ102" s="27"/>
      <c r="AK102" s="27"/>
      <c r="AL102" s="27"/>
      <c r="AM102" s="27"/>
      <c r="AN102" s="27"/>
      <c r="AO102" s="27"/>
      <c r="AP102" s="27"/>
      <c r="AQ102" s="27"/>
      <c r="AR102" s="27"/>
      <c r="AS102" s="27"/>
    </row>
    <row r="103" spans="1:45" s="26" customFormat="1" ht="15" hidden="1">
      <c r="A103" s="55"/>
      <c r="B103" s="55"/>
      <c r="E103" s="1"/>
      <c r="F103" s="1"/>
      <c r="J103" s="1"/>
      <c r="M103" s="27"/>
      <c r="N103" s="1"/>
      <c r="O103" s="27"/>
      <c r="P103" s="27"/>
      <c r="Q103" s="27"/>
      <c r="R103" s="1"/>
      <c r="S103" s="27"/>
      <c r="T103" s="27"/>
      <c r="U103" s="27"/>
      <c r="V103" s="1"/>
      <c r="W103" s="27"/>
      <c r="X103" s="27"/>
      <c r="Y103" s="27"/>
      <c r="Z103" s="1"/>
      <c r="AA103" s="27"/>
      <c r="AB103" s="27"/>
      <c r="AC103" s="27"/>
      <c r="AD103" s="27"/>
      <c r="AE103" s="27"/>
      <c r="AF103" s="27"/>
      <c r="AG103" s="27"/>
      <c r="AH103" s="27"/>
      <c r="AI103" s="27"/>
      <c r="AJ103" s="27"/>
      <c r="AK103" s="27"/>
      <c r="AL103" s="27"/>
      <c r="AM103" s="27"/>
      <c r="AN103" s="27"/>
      <c r="AO103" s="27"/>
      <c r="AP103" s="27"/>
      <c r="AQ103" s="27"/>
      <c r="AR103" s="27"/>
      <c r="AS103" s="27"/>
    </row>
    <row r="104" spans="1:45" s="26" customFormat="1" ht="15" hidden="1">
      <c r="A104" s="55"/>
      <c r="B104" s="55"/>
      <c r="E104" s="1"/>
      <c r="F104" s="1"/>
      <c r="J104" s="1"/>
      <c r="M104" s="27"/>
      <c r="N104" s="1"/>
      <c r="O104" s="27"/>
      <c r="P104" s="27"/>
      <c r="Q104" s="27"/>
      <c r="R104" s="1"/>
      <c r="S104" s="27"/>
      <c r="T104" s="27"/>
      <c r="U104" s="27"/>
      <c r="V104" s="1"/>
      <c r="W104" s="27"/>
      <c r="X104" s="27"/>
      <c r="Y104" s="27"/>
      <c r="Z104" s="1"/>
      <c r="AA104" s="27"/>
      <c r="AB104" s="27"/>
      <c r="AC104" s="27"/>
      <c r="AD104" s="27"/>
      <c r="AE104" s="27"/>
      <c r="AF104" s="27"/>
      <c r="AG104" s="27"/>
      <c r="AH104" s="27"/>
      <c r="AI104" s="27"/>
      <c r="AJ104" s="27"/>
      <c r="AK104" s="27"/>
      <c r="AL104" s="27"/>
      <c r="AM104" s="27"/>
      <c r="AN104" s="27"/>
      <c r="AO104" s="27"/>
      <c r="AP104" s="27"/>
      <c r="AQ104" s="27"/>
      <c r="AR104" s="27"/>
      <c r="AS104" s="27"/>
    </row>
    <row r="105" spans="1:45" s="26" customFormat="1" ht="15" hidden="1">
      <c r="A105" s="55"/>
      <c r="B105" s="55"/>
      <c r="E105" s="1"/>
      <c r="F105" s="1"/>
      <c r="J105" s="1"/>
      <c r="M105" s="27"/>
      <c r="N105" s="1"/>
      <c r="O105" s="27"/>
      <c r="P105" s="27"/>
      <c r="Q105" s="27"/>
      <c r="R105" s="1"/>
      <c r="S105" s="27"/>
      <c r="T105" s="27"/>
      <c r="U105" s="27"/>
      <c r="V105" s="1"/>
      <c r="W105" s="27"/>
      <c r="X105" s="27"/>
      <c r="Y105" s="27"/>
      <c r="Z105" s="1"/>
      <c r="AA105" s="27"/>
      <c r="AB105" s="27"/>
      <c r="AC105" s="27"/>
      <c r="AD105" s="27"/>
      <c r="AE105" s="27"/>
      <c r="AF105" s="27"/>
      <c r="AG105" s="27"/>
      <c r="AH105" s="27"/>
      <c r="AI105" s="27"/>
      <c r="AJ105" s="27"/>
      <c r="AK105" s="27"/>
      <c r="AL105" s="27"/>
      <c r="AM105" s="27"/>
      <c r="AN105" s="27"/>
      <c r="AO105" s="27"/>
      <c r="AP105" s="27"/>
      <c r="AQ105" s="27"/>
      <c r="AR105" s="27"/>
      <c r="AS105" s="27"/>
    </row>
    <row r="106" spans="1:45" s="26" customFormat="1" ht="15" hidden="1">
      <c r="A106" s="55"/>
      <c r="B106" s="55"/>
      <c r="E106" s="1"/>
      <c r="F106" s="1"/>
      <c r="J106" s="1"/>
      <c r="M106" s="27"/>
      <c r="N106" s="1"/>
      <c r="O106" s="27"/>
      <c r="P106" s="27"/>
      <c r="Q106" s="27"/>
      <c r="R106" s="1"/>
      <c r="S106" s="27"/>
      <c r="T106" s="27"/>
      <c r="U106" s="27"/>
      <c r="V106" s="1"/>
      <c r="W106" s="27"/>
      <c r="X106" s="27"/>
      <c r="Y106" s="27"/>
      <c r="Z106" s="1"/>
      <c r="AA106" s="27"/>
      <c r="AB106" s="27"/>
      <c r="AC106" s="27"/>
      <c r="AD106" s="27"/>
      <c r="AE106" s="27"/>
      <c r="AF106" s="27"/>
      <c r="AG106" s="27"/>
      <c r="AH106" s="27"/>
      <c r="AI106" s="27"/>
      <c r="AJ106" s="27"/>
      <c r="AK106" s="27"/>
      <c r="AL106" s="27"/>
      <c r="AM106" s="27"/>
      <c r="AN106" s="27"/>
      <c r="AO106" s="27"/>
      <c r="AP106" s="27"/>
      <c r="AQ106" s="27"/>
      <c r="AR106" s="27"/>
      <c r="AS106" s="27"/>
    </row>
    <row r="107" spans="1:45" s="26" customFormat="1" ht="15" hidden="1">
      <c r="A107" s="55"/>
      <c r="B107" s="55"/>
      <c r="E107" s="1"/>
      <c r="F107" s="1"/>
      <c r="J107" s="1"/>
      <c r="M107" s="27"/>
      <c r="N107" s="1"/>
      <c r="O107" s="27"/>
      <c r="P107" s="27"/>
      <c r="Q107" s="27"/>
      <c r="R107" s="1"/>
      <c r="S107" s="27"/>
      <c r="T107" s="27"/>
      <c r="U107" s="27"/>
      <c r="V107" s="1"/>
      <c r="W107" s="27"/>
      <c r="X107" s="27"/>
      <c r="Y107" s="27"/>
      <c r="Z107" s="1"/>
      <c r="AA107" s="27"/>
      <c r="AB107" s="27"/>
      <c r="AC107" s="27"/>
      <c r="AD107" s="27"/>
      <c r="AE107" s="27"/>
      <c r="AF107" s="27"/>
      <c r="AG107" s="27"/>
      <c r="AH107" s="27"/>
      <c r="AI107" s="27"/>
      <c r="AJ107" s="27"/>
      <c r="AK107" s="27"/>
      <c r="AL107" s="27"/>
      <c r="AM107" s="27"/>
      <c r="AN107" s="27"/>
      <c r="AO107" s="27"/>
      <c r="AP107" s="27"/>
      <c r="AQ107" s="27"/>
      <c r="AR107" s="27"/>
      <c r="AS107" s="27"/>
    </row>
    <row r="108" spans="1:45" s="26" customFormat="1" ht="15" hidden="1">
      <c r="A108" s="55"/>
      <c r="B108" s="55"/>
      <c r="E108" s="1"/>
      <c r="F108" s="1"/>
      <c r="J108" s="1"/>
      <c r="M108" s="27"/>
      <c r="N108" s="1"/>
      <c r="O108" s="27"/>
      <c r="P108" s="27"/>
      <c r="Q108" s="27"/>
      <c r="R108" s="1"/>
      <c r="S108" s="27"/>
      <c r="T108" s="27"/>
      <c r="U108" s="27"/>
      <c r="V108" s="1"/>
      <c r="W108" s="27"/>
      <c r="X108" s="27"/>
      <c r="Y108" s="27"/>
      <c r="Z108" s="1"/>
      <c r="AA108" s="27"/>
      <c r="AB108" s="27"/>
      <c r="AC108" s="27"/>
      <c r="AD108" s="27"/>
      <c r="AE108" s="27"/>
      <c r="AF108" s="27"/>
      <c r="AG108" s="27"/>
      <c r="AH108" s="27"/>
      <c r="AI108" s="27"/>
      <c r="AJ108" s="27"/>
      <c r="AK108" s="27"/>
      <c r="AL108" s="27"/>
      <c r="AM108" s="27"/>
      <c r="AN108" s="27"/>
      <c r="AO108" s="27"/>
      <c r="AP108" s="27"/>
      <c r="AQ108" s="27"/>
      <c r="AR108" s="27"/>
      <c r="AS108" s="27"/>
    </row>
    <row r="109" spans="1:45" s="26" customFormat="1" ht="15" hidden="1">
      <c r="A109" s="55"/>
      <c r="B109" s="55"/>
      <c r="E109" s="1"/>
      <c r="F109" s="1"/>
      <c r="J109" s="1"/>
      <c r="M109" s="27"/>
      <c r="N109" s="1"/>
      <c r="O109" s="27"/>
      <c r="P109" s="27"/>
      <c r="Q109" s="27"/>
      <c r="R109" s="1"/>
      <c r="S109" s="27"/>
      <c r="T109" s="27"/>
      <c r="U109" s="27"/>
      <c r="V109" s="1"/>
      <c r="W109" s="27"/>
      <c r="X109" s="27"/>
      <c r="Y109" s="27"/>
      <c r="Z109" s="1"/>
      <c r="AA109" s="27"/>
      <c r="AB109" s="27"/>
      <c r="AC109" s="27"/>
      <c r="AD109" s="27"/>
      <c r="AE109" s="27"/>
      <c r="AF109" s="27"/>
      <c r="AG109" s="27"/>
      <c r="AH109" s="27"/>
      <c r="AI109" s="27"/>
      <c r="AJ109" s="27"/>
      <c r="AK109" s="27"/>
      <c r="AL109" s="27"/>
      <c r="AM109" s="27"/>
      <c r="AN109" s="27"/>
      <c r="AO109" s="27"/>
      <c r="AP109" s="27"/>
      <c r="AQ109" s="27"/>
      <c r="AR109" s="27"/>
      <c r="AS109" s="27"/>
    </row>
    <row r="110" spans="1:45" s="26" customFormat="1" ht="15" hidden="1">
      <c r="A110" s="55"/>
      <c r="B110" s="55"/>
      <c r="E110" s="1"/>
      <c r="F110" s="1"/>
      <c r="J110" s="1"/>
      <c r="M110" s="27"/>
      <c r="N110" s="1"/>
      <c r="O110" s="27"/>
      <c r="P110" s="27"/>
      <c r="Q110" s="27"/>
      <c r="R110" s="1"/>
      <c r="S110" s="27"/>
      <c r="T110" s="27"/>
      <c r="U110" s="27"/>
      <c r="V110" s="1"/>
      <c r="W110" s="27"/>
      <c r="X110" s="27"/>
      <c r="Y110" s="27"/>
      <c r="Z110" s="1"/>
      <c r="AA110" s="27"/>
      <c r="AB110" s="27"/>
      <c r="AC110" s="27"/>
      <c r="AD110" s="27"/>
      <c r="AE110" s="27"/>
      <c r="AF110" s="27"/>
      <c r="AG110" s="27"/>
      <c r="AH110" s="27"/>
      <c r="AI110" s="27"/>
      <c r="AJ110" s="27"/>
      <c r="AK110" s="27"/>
      <c r="AL110" s="27"/>
      <c r="AM110" s="27"/>
      <c r="AN110" s="27"/>
      <c r="AO110" s="27"/>
      <c r="AP110" s="27"/>
      <c r="AQ110" s="27"/>
      <c r="AR110" s="27"/>
      <c r="AS110" s="27"/>
    </row>
    <row r="111" spans="1:45" s="26" customFormat="1" ht="15" hidden="1">
      <c r="A111" s="55"/>
      <c r="B111" s="55"/>
      <c r="E111" s="1"/>
      <c r="F111" s="1"/>
      <c r="J111" s="1"/>
      <c r="M111" s="27"/>
      <c r="N111" s="1"/>
      <c r="O111" s="27"/>
      <c r="P111" s="27"/>
      <c r="Q111" s="27"/>
      <c r="R111" s="1"/>
      <c r="S111" s="27"/>
      <c r="T111" s="27"/>
      <c r="U111" s="27"/>
      <c r="V111" s="1"/>
      <c r="W111" s="27"/>
      <c r="X111" s="27"/>
      <c r="Y111" s="27"/>
      <c r="Z111" s="1"/>
      <c r="AA111" s="27"/>
      <c r="AB111" s="27"/>
      <c r="AC111" s="27"/>
      <c r="AD111" s="27"/>
      <c r="AE111" s="27"/>
      <c r="AF111" s="27"/>
      <c r="AG111" s="27"/>
      <c r="AH111" s="27"/>
      <c r="AI111" s="27"/>
      <c r="AJ111" s="27"/>
      <c r="AK111" s="27"/>
      <c r="AL111" s="27"/>
      <c r="AM111" s="27"/>
      <c r="AN111" s="27"/>
      <c r="AO111" s="27"/>
      <c r="AP111" s="27"/>
      <c r="AQ111" s="27"/>
      <c r="AR111" s="27"/>
      <c r="AS111" s="27"/>
    </row>
    <row r="112" spans="1:45" s="26" customFormat="1" ht="15" hidden="1">
      <c r="A112" s="55"/>
      <c r="B112" s="55"/>
      <c r="E112" s="1"/>
      <c r="F112" s="1"/>
      <c r="J112" s="1"/>
      <c r="M112" s="27"/>
      <c r="N112" s="1"/>
      <c r="O112" s="27"/>
      <c r="P112" s="27"/>
      <c r="Q112" s="27"/>
      <c r="R112" s="1"/>
      <c r="S112" s="27"/>
      <c r="T112" s="27"/>
      <c r="U112" s="27"/>
      <c r="V112" s="1"/>
      <c r="W112" s="27"/>
      <c r="X112" s="27"/>
      <c r="Y112" s="27"/>
      <c r="Z112" s="1"/>
      <c r="AA112" s="27"/>
      <c r="AB112" s="27"/>
      <c r="AC112" s="27"/>
      <c r="AD112" s="27"/>
      <c r="AE112" s="27"/>
      <c r="AF112" s="27"/>
      <c r="AG112" s="27"/>
      <c r="AH112" s="27"/>
      <c r="AI112" s="27"/>
      <c r="AJ112" s="27"/>
      <c r="AK112" s="27"/>
      <c r="AL112" s="27"/>
      <c r="AM112" s="27"/>
      <c r="AN112" s="27"/>
      <c r="AO112" s="27"/>
      <c r="AP112" s="27"/>
      <c r="AQ112" s="27"/>
      <c r="AR112" s="27"/>
      <c r="AS112" s="27"/>
    </row>
    <row r="113" spans="1:45" s="26" customFormat="1" ht="15" hidden="1">
      <c r="A113" s="55"/>
      <c r="B113" s="55"/>
      <c r="E113" s="1"/>
      <c r="F113" s="1"/>
      <c r="J113" s="1"/>
      <c r="M113" s="27"/>
      <c r="N113" s="1"/>
      <c r="O113" s="27"/>
      <c r="P113" s="27"/>
      <c r="Q113" s="27"/>
      <c r="R113" s="1"/>
      <c r="S113" s="27"/>
      <c r="T113" s="27"/>
      <c r="U113" s="27"/>
      <c r="V113" s="1"/>
      <c r="W113" s="27"/>
      <c r="X113" s="27"/>
      <c r="Y113" s="27"/>
      <c r="Z113" s="1"/>
      <c r="AA113" s="27"/>
      <c r="AB113" s="27"/>
      <c r="AC113" s="27"/>
      <c r="AD113" s="27"/>
      <c r="AE113" s="27"/>
      <c r="AF113" s="27"/>
      <c r="AG113" s="27"/>
      <c r="AH113" s="27"/>
      <c r="AI113" s="27"/>
      <c r="AJ113" s="27"/>
      <c r="AK113" s="27"/>
      <c r="AL113" s="27"/>
      <c r="AM113" s="27"/>
      <c r="AN113" s="27"/>
      <c r="AO113" s="27"/>
      <c r="AP113" s="27"/>
      <c r="AQ113" s="27"/>
      <c r="AR113" s="27"/>
      <c r="AS113" s="27"/>
    </row>
    <row r="114" spans="1:45"/>
  </sheetData>
  <mergeCells count="30">
    <mergeCell ref="A2:Y2"/>
    <mergeCell ref="A5:A8"/>
    <mergeCell ref="C5:E6"/>
    <mergeCell ref="G5:I6"/>
    <mergeCell ref="K5:M6"/>
    <mergeCell ref="W5:Y6"/>
    <mergeCell ref="C7:C8"/>
    <mergeCell ref="D7:D8"/>
    <mergeCell ref="X7:X8"/>
    <mergeCell ref="Y7:Y8"/>
    <mergeCell ref="K7:K8"/>
    <mergeCell ref="L7:L8"/>
    <mergeCell ref="A3:Y3"/>
    <mergeCell ref="O5:Q6"/>
    <mergeCell ref="S5:U6"/>
    <mergeCell ref="A23:Y23"/>
    <mergeCell ref="A24:Y24"/>
    <mergeCell ref="A25:Y25"/>
    <mergeCell ref="M7:M8"/>
    <mergeCell ref="W7:W8"/>
    <mergeCell ref="E7:E8"/>
    <mergeCell ref="G7:G8"/>
    <mergeCell ref="H7:H8"/>
    <mergeCell ref="I7:I8"/>
    <mergeCell ref="O7:O8"/>
    <mergeCell ref="P7:P8"/>
    <mergeCell ref="Q7:Q8"/>
    <mergeCell ref="S7:S8"/>
    <mergeCell ref="T7:T8"/>
    <mergeCell ref="U7:U8"/>
  </mergeCells>
  <printOptions horizontalCentered="1" gridLinesSet="0"/>
  <pageMargins left="0" right="0" top="0.39370078740157483" bottom="0.27559055118110237" header="0" footer="0"/>
  <pageSetup scale="7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syncVertical="1" syncRef="A1" transitionEvaluation="1">
    <pageSetUpPr fitToPage="1"/>
  </sheetPr>
  <dimension ref="A1:BE114"/>
  <sheetViews>
    <sheetView showGridLines="0" showZeros="0" zoomScaleNormal="100" zoomScaleSheetLayoutView="100" workbookViewId="0"/>
  </sheetViews>
  <sheetFormatPr baseColWidth="10" defaultColWidth="0" defaultRowHeight="15" zeroHeight="1"/>
  <cols>
    <col min="1" max="1" width="18.5703125" style="56" customWidth="1"/>
    <col min="2" max="2" width="2.140625" style="56" customWidth="1"/>
    <col min="3" max="3" width="9.140625" style="27" customWidth="1"/>
    <col min="4" max="5" width="9.140625" style="72" customWidth="1"/>
    <col min="6" max="6" width="9.140625" style="27" customWidth="1"/>
    <col min="7" max="7" width="9.140625" style="1" customWidth="1"/>
    <col min="8" max="8" width="2.140625" style="1" customWidth="1"/>
    <col min="9" max="13" width="12.28515625" style="27" customWidth="1"/>
    <col min="14" max="14" width="2.140625" style="1" customWidth="1"/>
    <col min="15" max="17" width="11.28515625" style="27" customWidth="1"/>
    <col min="18" max="18" width="11.28515625" style="26" customWidth="1"/>
    <col min="19" max="19" width="11.28515625" style="27" customWidth="1"/>
    <col min="20" max="20" width="2.140625" style="1" customWidth="1"/>
    <col min="21" max="25" width="11.5703125" style="27" customWidth="1"/>
    <col min="26" max="26" width="2.140625" style="1" customWidth="1"/>
    <col min="27" max="31" width="11.5703125" style="27" customWidth="1"/>
    <col min="32" max="32" width="2.140625" style="1" customWidth="1"/>
    <col min="33" max="37" width="11.5703125" style="27" customWidth="1"/>
    <col min="38" max="38" width="2.140625" style="1" customWidth="1"/>
    <col min="39" max="57" width="0" style="27" hidden="1" customWidth="1"/>
    <col min="58" max="16384" width="12.5703125" style="27" hidden="1"/>
  </cols>
  <sheetData>
    <row r="1" spans="1:38">
      <c r="A1" s="24"/>
      <c r="B1" s="24"/>
      <c r="C1" s="58"/>
      <c r="D1" s="58"/>
      <c r="E1" s="58"/>
      <c r="F1" s="58"/>
      <c r="I1" s="25"/>
      <c r="J1" s="25"/>
      <c r="K1" s="25"/>
      <c r="L1" s="25"/>
      <c r="M1" s="25"/>
      <c r="O1" s="25"/>
      <c r="P1" s="25"/>
      <c r="Q1" s="25"/>
    </row>
    <row r="2" spans="1:38" s="28" customFormat="1" ht="15.75" customHeight="1">
      <c r="A2" s="552" t="s">
        <v>386</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row>
    <row r="3" spans="1:38" s="28" customFormat="1" ht="15.75" customHeight="1">
      <c r="A3" s="479" t="s">
        <v>604</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row>
    <row r="4" spans="1:38" s="28" customFormat="1" ht="15.75" thickBot="1">
      <c r="A4" s="32"/>
      <c r="B4" s="32"/>
      <c r="G4" s="29"/>
      <c r="H4" s="29"/>
      <c r="I4" s="61"/>
      <c r="N4" s="29"/>
      <c r="R4" s="31"/>
      <c r="T4" s="29"/>
      <c r="Z4" s="29"/>
      <c r="AF4" s="29"/>
      <c r="AL4" s="29"/>
    </row>
    <row r="5" spans="1:38" ht="15" customHeight="1" thickTop="1">
      <c r="A5" s="539" t="s">
        <v>389</v>
      </c>
      <c r="B5" s="33"/>
      <c r="C5" s="529" t="s">
        <v>381</v>
      </c>
      <c r="D5" s="529"/>
      <c r="E5" s="529"/>
      <c r="F5" s="529"/>
      <c r="G5" s="529"/>
      <c r="H5" s="33"/>
      <c r="I5" s="529" t="s">
        <v>382</v>
      </c>
      <c r="J5" s="529"/>
      <c r="K5" s="529"/>
      <c r="L5" s="529"/>
      <c r="M5" s="529"/>
      <c r="N5" s="33"/>
      <c r="O5" s="529" t="s">
        <v>383</v>
      </c>
      <c r="P5" s="529"/>
      <c r="Q5" s="529"/>
      <c r="R5" s="529"/>
      <c r="S5" s="529"/>
      <c r="T5" s="33"/>
      <c r="U5" s="529" t="s">
        <v>384</v>
      </c>
      <c r="V5" s="529"/>
      <c r="W5" s="529"/>
      <c r="X5" s="529"/>
      <c r="Y5" s="529"/>
      <c r="Z5" s="33"/>
      <c r="AA5" s="529">
        <v>2023</v>
      </c>
      <c r="AB5" s="529"/>
      <c r="AC5" s="529"/>
      <c r="AD5" s="529"/>
      <c r="AE5" s="529"/>
      <c r="AF5" s="33"/>
      <c r="AG5" s="529">
        <v>2024</v>
      </c>
      <c r="AH5" s="529"/>
      <c r="AI5" s="529"/>
      <c r="AJ5" s="529"/>
      <c r="AK5" s="529"/>
      <c r="AL5" s="34"/>
    </row>
    <row r="6" spans="1:38" ht="15" customHeight="1" thickBot="1">
      <c r="A6" s="540"/>
      <c r="B6" s="35"/>
      <c r="C6" s="530"/>
      <c r="D6" s="530"/>
      <c r="E6" s="530"/>
      <c r="F6" s="530"/>
      <c r="G6" s="530"/>
      <c r="H6" s="35"/>
      <c r="I6" s="530"/>
      <c r="J6" s="530"/>
      <c r="K6" s="530"/>
      <c r="L6" s="530"/>
      <c r="M6" s="530"/>
      <c r="N6" s="35"/>
      <c r="O6" s="530"/>
      <c r="P6" s="530"/>
      <c r="Q6" s="530"/>
      <c r="R6" s="530"/>
      <c r="S6" s="530"/>
      <c r="T6" s="35"/>
      <c r="U6" s="530"/>
      <c r="V6" s="530"/>
      <c r="W6" s="530"/>
      <c r="X6" s="530"/>
      <c r="Y6" s="530"/>
      <c r="Z6" s="35"/>
      <c r="AA6" s="530"/>
      <c r="AB6" s="530"/>
      <c r="AC6" s="530"/>
      <c r="AD6" s="530"/>
      <c r="AE6" s="530"/>
      <c r="AF6" s="35"/>
      <c r="AG6" s="530"/>
      <c r="AH6" s="530"/>
      <c r="AI6" s="530"/>
      <c r="AJ6" s="530"/>
      <c r="AK6" s="530"/>
      <c r="AL6" s="34"/>
    </row>
    <row r="7" spans="1:38" ht="24" customHeight="1">
      <c r="A7" s="540" t="s">
        <v>287</v>
      </c>
      <c r="B7" s="37"/>
      <c r="C7" s="553" t="s">
        <v>377</v>
      </c>
      <c r="D7" s="553" t="s">
        <v>378</v>
      </c>
      <c r="E7" s="553" t="s">
        <v>379</v>
      </c>
      <c r="F7" s="553" t="s">
        <v>380</v>
      </c>
      <c r="G7" s="553" t="s">
        <v>180</v>
      </c>
      <c r="H7" s="37"/>
      <c r="I7" s="553" t="s">
        <v>377</v>
      </c>
      <c r="J7" s="553" t="s">
        <v>378</v>
      </c>
      <c r="K7" s="553" t="s">
        <v>379</v>
      </c>
      <c r="L7" s="553" t="s">
        <v>380</v>
      </c>
      <c r="M7" s="553" t="s">
        <v>180</v>
      </c>
      <c r="N7" s="37"/>
      <c r="O7" s="553" t="s">
        <v>377</v>
      </c>
      <c r="P7" s="553" t="s">
        <v>378</v>
      </c>
      <c r="Q7" s="553" t="s">
        <v>379</v>
      </c>
      <c r="R7" s="553" t="s">
        <v>380</v>
      </c>
      <c r="S7" s="553" t="s">
        <v>180</v>
      </c>
      <c r="T7" s="37"/>
      <c r="U7" s="553" t="s">
        <v>377</v>
      </c>
      <c r="V7" s="553" t="s">
        <v>378</v>
      </c>
      <c r="W7" s="553" t="s">
        <v>379</v>
      </c>
      <c r="X7" s="553" t="s">
        <v>380</v>
      </c>
      <c r="Y7" s="553" t="s">
        <v>180</v>
      </c>
      <c r="Z7" s="37"/>
      <c r="AA7" s="553" t="s">
        <v>377</v>
      </c>
      <c r="AB7" s="553" t="s">
        <v>378</v>
      </c>
      <c r="AC7" s="553" t="s">
        <v>379</v>
      </c>
      <c r="AD7" s="553" t="s">
        <v>380</v>
      </c>
      <c r="AE7" s="553" t="s">
        <v>180</v>
      </c>
      <c r="AF7" s="37"/>
      <c r="AG7" s="553" t="s">
        <v>377</v>
      </c>
      <c r="AH7" s="553" t="s">
        <v>378</v>
      </c>
      <c r="AI7" s="553" t="s">
        <v>379</v>
      </c>
      <c r="AJ7" s="553" t="s">
        <v>380</v>
      </c>
      <c r="AK7" s="553" t="s">
        <v>180</v>
      </c>
      <c r="AL7" s="38"/>
    </row>
    <row r="8" spans="1:38" ht="18.75" customHeight="1" thickBot="1">
      <c r="A8" s="532"/>
      <c r="B8" s="39"/>
      <c r="C8" s="554"/>
      <c r="D8" s="554"/>
      <c r="E8" s="554"/>
      <c r="F8" s="554"/>
      <c r="G8" s="554"/>
      <c r="H8" s="39"/>
      <c r="I8" s="554"/>
      <c r="J8" s="554"/>
      <c r="K8" s="554"/>
      <c r="L8" s="554"/>
      <c r="M8" s="554"/>
      <c r="N8" s="39"/>
      <c r="O8" s="554"/>
      <c r="P8" s="554"/>
      <c r="Q8" s="554"/>
      <c r="R8" s="554"/>
      <c r="S8" s="554"/>
      <c r="T8" s="39"/>
      <c r="U8" s="554"/>
      <c r="V8" s="554"/>
      <c r="W8" s="554"/>
      <c r="X8" s="554"/>
      <c r="Y8" s="554"/>
      <c r="Z8" s="39"/>
      <c r="AA8" s="554"/>
      <c r="AB8" s="554"/>
      <c r="AC8" s="554"/>
      <c r="AD8" s="554"/>
      <c r="AE8" s="554"/>
      <c r="AF8" s="39"/>
      <c r="AG8" s="554"/>
      <c r="AH8" s="554"/>
      <c r="AI8" s="554"/>
      <c r="AJ8" s="554"/>
      <c r="AK8" s="554"/>
      <c r="AL8" s="38"/>
    </row>
    <row r="9" spans="1:38" ht="15" customHeight="1" thickTop="1">
      <c r="A9" s="40" t="s">
        <v>365</v>
      </c>
      <c r="B9" s="40"/>
      <c r="C9" s="41"/>
      <c r="D9" s="41"/>
      <c r="E9" s="41"/>
      <c r="F9" s="41"/>
      <c r="G9" s="41"/>
      <c r="H9" s="41"/>
      <c r="I9" s="41">
        <v>1533</v>
      </c>
      <c r="J9" s="41">
        <v>5064</v>
      </c>
      <c r="K9" s="41">
        <v>8141</v>
      </c>
      <c r="L9" s="41">
        <v>455</v>
      </c>
      <c r="M9" s="41">
        <v>15193</v>
      </c>
      <c r="N9" s="41"/>
      <c r="O9" s="41">
        <v>2334</v>
      </c>
      <c r="P9" s="41">
        <v>8626</v>
      </c>
      <c r="Q9" s="41">
        <v>14893</v>
      </c>
      <c r="R9" s="41">
        <v>895</v>
      </c>
      <c r="S9" s="41">
        <v>26748</v>
      </c>
      <c r="T9" s="41"/>
      <c r="U9" s="41">
        <v>3402</v>
      </c>
      <c r="V9" s="41">
        <v>13437</v>
      </c>
      <c r="W9" s="41">
        <v>23130</v>
      </c>
      <c r="X9" s="41">
        <v>1404</v>
      </c>
      <c r="Y9" s="41">
        <v>41373</v>
      </c>
      <c r="Z9" s="41"/>
      <c r="AA9" s="41">
        <v>4175</v>
      </c>
      <c r="AB9" s="41">
        <v>17030</v>
      </c>
      <c r="AC9" s="41">
        <v>31372</v>
      </c>
      <c r="AD9" s="41">
        <v>1844</v>
      </c>
      <c r="AE9" s="41">
        <v>54421</v>
      </c>
      <c r="AF9" s="41"/>
      <c r="AG9" s="41">
        <v>4304</v>
      </c>
      <c r="AH9" s="41">
        <v>19811</v>
      </c>
      <c r="AI9" s="41">
        <v>37731</v>
      </c>
      <c r="AJ9" s="41">
        <v>2793</v>
      </c>
      <c r="AK9" s="41">
        <v>64639</v>
      </c>
      <c r="AL9" s="40"/>
    </row>
    <row r="10" spans="1:38" ht="15" customHeight="1">
      <c r="A10" s="40" t="s">
        <v>366</v>
      </c>
      <c r="B10" s="40"/>
      <c r="C10" s="41"/>
      <c r="D10" s="41"/>
      <c r="E10" s="41"/>
      <c r="F10" s="41"/>
      <c r="G10" s="41"/>
      <c r="H10" s="41"/>
      <c r="I10" s="41">
        <v>1602</v>
      </c>
      <c r="J10" s="41">
        <v>5374</v>
      </c>
      <c r="K10" s="41">
        <v>8916</v>
      </c>
      <c r="L10" s="41">
        <v>505</v>
      </c>
      <c r="M10" s="41">
        <v>16397</v>
      </c>
      <c r="N10" s="41"/>
      <c r="O10" s="41">
        <v>2533</v>
      </c>
      <c r="P10" s="41">
        <v>9306</v>
      </c>
      <c r="Q10" s="41">
        <v>15666</v>
      </c>
      <c r="R10" s="41">
        <v>909</v>
      </c>
      <c r="S10" s="41">
        <v>28414</v>
      </c>
      <c r="T10" s="41"/>
      <c r="U10" s="41">
        <v>3631</v>
      </c>
      <c r="V10" s="41">
        <v>14095</v>
      </c>
      <c r="W10" s="41">
        <v>23971</v>
      </c>
      <c r="X10" s="41">
        <v>1461</v>
      </c>
      <c r="Y10" s="41">
        <v>43158</v>
      </c>
      <c r="Z10" s="41"/>
      <c r="AA10" s="41">
        <v>4175</v>
      </c>
      <c r="AB10" s="41">
        <v>17261</v>
      </c>
      <c r="AC10" s="41">
        <v>31335</v>
      </c>
      <c r="AD10" s="41">
        <v>1852</v>
      </c>
      <c r="AE10" s="41">
        <v>54623</v>
      </c>
      <c r="AF10" s="41"/>
      <c r="AG10" s="41">
        <v>4801</v>
      </c>
      <c r="AH10" s="41">
        <v>20464</v>
      </c>
      <c r="AI10" s="41">
        <v>35415</v>
      </c>
      <c r="AJ10" s="41">
        <v>2151</v>
      </c>
      <c r="AK10" s="41">
        <v>62831</v>
      </c>
      <c r="AL10" s="40"/>
    </row>
    <row r="11" spans="1:38" ht="15" customHeight="1">
      <c r="A11" s="40" t="s">
        <v>367</v>
      </c>
      <c r="B11" s="40"/>
      <c r="C11" s="41"/>
      <c r="D11" s="41"/>
      <c r="E11" s="41"/>
      <c r="F11" s="41"/>
      <c r="G11" s="41"/>
      <c r="H11" s="41"/>
      <c r="I11" s="41">
        <v>1923</v>
      </c>
      <c r="J11" s="41">
        <v>6495</v>
      </c>
      <c r="K11" s="41">
        <v>10617</v>
      </c>
      <c r="L11" s="41">
        <v>613</v>
      </c>
      <c r="M11" s="41">
        <v>19648</v>
      </c>
      <c r="N11" s="41"/>
      <c r="O11" s="41">
        <v>2416</v>
      </c>
      <c r="P11" s="41">
        <v>8953</v>
      </c>
      <c r="Q11" s="41">
        <v>15047</v>
      </c>
      <c r="R11" s="41">
        <v>879</v>
      </c>
      <c r="S11" s="41">
        <v>27295</v>
      </c>
      <c r="T11" s="41"/>
      <c r="U11" s="41">
        <v>3586</v>
      </c>
      <c r="V11" s="41">
        <v>14109</v>
      </c>
      <c r="W11" s="41">
        <v>24636</v>
      </c>
      <c r="X11" s="41">
        <v>1492</v>
      </c>
      <c r="Y11" s="41">
        <v>43823</v>
      </c>
      <c r="Z11" s="41"/>
      <c r="AA11" s="41">
        <v>4277</v>
      </c>
      <c r="AB11" s="41">
        <v>17702</v>
      </c>
      <c r="AC11" s="41">
        <v>32204</v>
      </c>
      <c r="AD11" s="41">
        <v>1909</v>
      </c>
      <c r="AE11" s="41">
        <v>56092</v>
      </c>
      <c r="AF11" s="41"/>
      <c r="AG11" s="41">
        <v>4600</v>
      </c>
      <c r="AH11" s="41">
        <v>19851</v>
      </c>
      <c r="AI11" s="41">
        <v>34600</v>
      </c>
      <c r="AJ11" s="41">
        <v>2151</v>
      </c>
      <c r="AK11" s="41">
        <v>61202</v>
      </c>
      <c r="AL11" s="40"/>
    </row>
    <row r="12" spans="1:38" ht="15" customHeight="1">
      <c r="A12" s="40" t="s">
        <v>368</v>
      </c>
      <c r="B12" s="40"/>
      <c r="C12" s="41"/>
      <c r="D12" s="41"/>
      <c r="E12" s="41"/>
      <c r="F12" s="41"/>
      <c r="G12" s="41"/>
      <c r="H12" s="41"/>
      <c r="I12" s="41">
        <v>2056</v>
      </c>
      <c r="J12" s="41">
        <v>7145</v>
      </c>
      <c r="K12" s="41">
        <v>11654</v>
      </c>
      <c r="L12" s="41">
        <v>673</v>
      </c>
      <c r="M12" s="41">
        <v>21528</v>
      </c>
      <c r="N12" s="41"/>
      <c r="O12" s="41">
        <v>2656</v>
      </c>
      <c r="P12" s="41">
        <v>9836</v>
      </c>
      <c r="Q12" s="41">
        <v>16572</v>
      </c>
      <c r="R12" s="41">
        <v>962</v>
      </c>
      <c r="S12" s="41">
        <v>30026</v>
      </c>
      <c r="T12" s="41"/>
      <c r="U12" s="41">
        <v>3797</v>
      </c>
      <c r="V12" s="41">
        <v>14802</v>
      </c>
      <c r="W12" s="41">
        <v>25832</v>
      </c>
      <c r="X12" s="41">
        <v>1580</v>
      </c>
      <c r="Y12" s="41">
        <v>46011</v>
      </c>
      <c r="Z12" s="41"/>
      <c r="AA12" s="41">
        <v>4222</v>
      </c>
      <c r="AB12" s="41">
        <v>17826</v>
      </c>
      <c r="AC12" s="41">
        <v>32211</v>
      </c>
      <c r="AD12" s="41">
        <v>1869</v>
      </c>
      <c r="AE12" s="41">
        <v>56128</v>
      </c>
      <c r="AF12" s="41"/>
      <c r="AG12" s="41">
        <v>4805</v>
      </c>
      <c r="AH12" s="41">
        <v>20214</v>
      </c>
      <c r="AI12" s="41">
        <v>34219</v>
      </c>
      <c r="AJ12" s="41">
        <v>2176</v>
      </c>
      <c r="AK12" s="41">
        <v>61414</v>
      </c>
      <c r="AL12" s="40"/>
    </row>
    <row r="13" spans="1:38" ht="15" customHeight="1">
      <c r="A13" s="40" t="s">
        <v>369</v>
      </c>
      <c r="B13" s="40"/>
      <c r="C13" s="41">
        <v>131</v>
      </c>
      <c r="D13" s="41">
        <v>469</v>
      </c>
      <c r="E13" s="41">
        <v>515</v>
      </c>
      <c r="F13" s="41">
        <v>23</v>
      </c>
      <c r="G13" s="41">
        <v>1138</v>
      </c>
      <c r="H13" s="41"/>
      <c r="I13" s="41">
        <v>2500</v>
      </c>
      <c r="J13" s="41">
        <v>6561</v>
      </c>
      <c r="K13" s="41">
        <v>11404</v>
      </c>
      <c r="L13" s="41">
        <v>668</v>
      </c>
      <c r="M13" s="41">
        <v>21133</v>
      </c>
      <c r="N13" s="41"/>
      <c r="O13" s="41">
        <v>2658</v>
      </c>
      <c r="P13" s="41">
        <v>9986</v>
      </c>
      <c r="Q13" s="41">
        <v>16665</v>
      </c>
      <c r="R13" s="41">
        <v>987</v>
      </c>
      <c r="S13" s="41">
        <v>30296</v>
      </c>
      <c r="T13" s="41"/>
      <c r="U13" s="41">
        <v>3793</v>
      </c>
      <c r="V13" s="41">
        <v>15018</v>
      </c>
      <c r="W13" s="41">
        <v>26640</v>
      </c>
      <c r="X13" s="41">
        <v>1629</v>
      </c>
      <c r="Y13" s="41">
        <v>47080</v>
      </c>
      <c r="Z13" s="41"/>
      <c r="AA13" s="41">
        <v>3620</v>
      </c>
      <c r="AB13" s="41">
        <v>19122</v>
      </c>
      <c r="AC13" s="41">
        <v>34349</v>
      </c>
      <c r="AD13" s="41">
        <v>2222</v>
      </c>
      <c r="AE13" s="41">
        <v>59313</v>
      </c>
      <c r="AF13" s="41"/>
      <c r="AG13" s="41">
        <v>4721</v>
      </c>
      <c r="AH13" s="41">
        <v>20362</v>
      </c>
      <c r="AI13" s="41">
        <v>33694</v>
      </c>
      <c r="AJ13" s="41">
        <v>2176</v>
      </c>
      <c r="AK13" s="41">
        <v>60953</v>
      </c>
      <c r="AL13" s="40"/>
    </row>
    <row r="14" spans="1:38" ht="15" customHeight="1">
      <c r="A14" s="40" t="s">
        <v>370</v>
      </c>
      <c r="B14" s="40"/>
      <c r="C14" s="41">
        <v>330</v>
      </c>
      <c r="D14" s="41">
        <v>1060</v>
      </c>
      <c r="E14" s="41">
        <v>1301</v>
      </c>
      <c r="F14" s="41">
        <v>66</v>
      </c>
      <c r="G14" s="41">
        <v>2757</v>
      </c>
      <c r="H14" s="41"/>
      <c r="I14" s="41">
        <v>1890</v>
      </c>
      <c r="J14" s="41">
        <v>7145</v>
      </c>
      <c r="K14" s="41">
        <v>12381</v>
      </c>
      <c r="L14" s="41">
        <v>819</v>
      </c>
      <c r="M14" s="41">
        <v>22235</v>
      </c>
      <c r="N14" s="41"/>
      <c r="O14" s="41">
        <v>2944</v>
      </c>
      <c r="P14" s="41">
        <v>10948</v>
      </c>
      <c r="Q14" s="41">
        <v>17947</v>
      </c>
      <c r="R14" s="41">
        <v>1060</v>
      </c>
      <c r="S14" s="41">
        <v>32899</v>
      </c>
      <c r="T14" s="41"/>
      <c r="U14" s="41">
        <v>4028</v>
      </c>
      <c r="V14" s="41">
        <v>15689</v>
      </c>
      <c r="W14" s="41">
        <v>27779</v>
      </c>
      <c r="X14" s="41">
        <v>1665</v>
      </c>
      <c r="Y14" s="41">
        <v>49161</v>
      </c>
      <c r="Z14" s="41"/>
      <c r="AA14" s="41">
        <v>4013</v>
      </c>
      <c r="AB14" s="41">
        <v>18100</v>
      </c>
      <c r="AC14" s="41">
        <v>35451</v>
      </c>
      <c r="AD14" s="41">
        <v>2546</v>
      </c>
      <c r="AE14" s="41">
        <v>60110</v>
      </c>
      <c r="AF14" s="41"/>
      <c r="AG14" s="41">
        <v>4615</v>
      </c>
      <c r="AH14" s="41">
        <v>19782</v>
      </c>
      <c r="AI14" s="41">
        <v>32618</v>
      </c>
      <c r="AJ14" s="41">
        <v>2061</v>
      </c>
      <c r="AK14" s="41">
        <v>59076</v>
      </c>
      <c r="AL14" s="40"/>
    </row>
    <row r="15" spans="1:38" ht="15" customHeight="1">
      <c r="A15" s="40" t="s">
        <v>371</v>
      </c>
      <c r="B15" s="40"/>
      <c r="C15" s="41">
        <v>613</v>
      </c>
      <c r="D15" s="41">
        <v>1853</v>
      </c>
      <c r="E15" s="41">
        <v>2314</v>
      </c>
      <c r="F15" s="41">
        <v>110</v>
      </c>
      <c r="G15" s="41">
        <v>4890</v>
      </c>
      <c r="H15" s="41"/>
      <c r="I15" s="41">
        <v>1921</v>
      </c>
      <c r="J15" s="41">
        <v>7429</v>
      </c>
      <c r="K15" s="41">
        <v>12869</v>
      </c>
      <c r="L15" s="41">
        <v>838</v>
      </c>
      <c r="M15" s="41">
        <v>23057</v>
      </c>
      <c r="N15" s="41"/>
      <c r="O15" s="41">
        <v>2963</v>
      </c>
      <c r="P15" s="41">
        <v>11006</v>
      </c>
      <c r="Q15" s="41">
        <v>18410</v>
      </c>
      <c r="R15" s="41">
        <v>1096</v>
      </c>
      <c r="S15" s="41">
        <v>33475</v>
      </c>
      <c r="T15" s="41"/>
      <c r="U15" s="41">
        <v>4094</v>
      </c>
      <c r="V15" s="41">
        <v>15694</v>
      </c>
      <c r="W15" s="41">
        <v>27998</v>
      </c>
      <c r="X15" s="41">
        <v>1696</v>
      </c>
      <c r="Y15" s="41">
        <v>49482</v>
      </c>
      <c r="Z15" s="41"/>
      <c r="AA15" s="41">
        <v>3938</v>
      </c>
      <c r="AB15" s="41">
        <v>18237</v>
      </c>
      <c r="AC15" s="41">
        <v>35395</v>
      </c>
      <c r="AD15" s="41">
        <v>2544</v>
      </c>
      <c r="AE15" s="41">
        <v>60114</v>
      </c>
      <c r="AF15" s="41"/>
      <c r="AG15" s="41">
        <v>4796</v>
      </c>
      <c r="AH15" s="41">
        <v>20227</v>
      </c>
      <c r="AI15" s="41">
        <v>32780</v>
      </c>
      <c r="AJ15" s="41">
        <v>2119</v>
      </c>
      <c r="AK15" s="41">
        <v>59922</v>
      </c>
      <c r="AL15" s="40"/>
    </row>
    <row r="16" spans="1:38" ht="15" customHeight="1">
      <c r="A16" s="40" t="s">
        <v>372</v>
      </c>
      <c r="B16" s="40"/>
      <c r="C16" s="41">
        <v>849</v>
      </c>
      <c r="D16" s="41">
        <v>2395</v>
      </c>
      <c r="E16" s="41">
        <v>3219</v>
      </c>
      <c r="F16" s="41">
        <v>168</v>
      </c>
      <c r="G16" s="41">
        <v>6631</v>
      </c>
      <c r="H16" s="41"/>
      <c r="I16" s="41">
        <v>2086</v>
      </c>
      <c r="J16" s="41">
        <v>7698</v>
      </c>
      <c r="K16" s="41">
        <v>13160</v>
      </c>
      <c r="L16" s="41">
        <v>784</v>
      </c>
      <c r="M16" s="41">
        <v>23728</v>
      </c>
      <c r="N16" s="41"/>
      <c r="O16" s="41">
        <v>3158</v>
      </c>
      <c r="P16" s="41">
        <v>11834</v>
      </c>
      <c r="Q16" s="41">
        <v>19629</v>
      </c>
      <c r="R16" s="41">
        <v>1192</v>
      </c>
      <c r="S16" s="41">
        <v>35813</v>
      </c>
      <c r="T16" s="41"/>
      <c r="U16" s="41">
        <v>4204</v>
      </c>
      <c r="V16" s="41">
        <v>16291</v>
      </c>
      <c r="W16" s="41">
        <v>29121</v>
      </c>
      <c r="X16" s="41">
        <v>1738</v>
      </c>
      <c r="Y16" s="41">
        <v>51354</v>
      </c>
      <c r="Z16" s="41"/>
      <c r="AA16" s="41">
        <v>4056</v>
      </c>
      <c r="AB16" s="41">
        <v>18591</v>
      </c>
      <c r="AC16" s="41">
        <v>35992</v>
      </c>
      <c r="AD16" s="41">
        <v>2659</v>
      </c>
      <c r="AE16" s="41">
        <v>61298</v>
      </c>
      <c r="AF16" s="41"/>
      <c r="AG16" s="41">
        <v>5101</v>
      </c>
      <c r="AH16" s="41">
        <v>21482</v>
      </c>
      <c r="AI16" s="41">
        <v>32695</v>
      </c>
      <c r="AJ16" s="41">
        <v>2106</v>
      </c>
      <c r="AK16" s="41">
        <v>61384</v>
      </c>
      <c r="AL16" s="40"/>
    </row>
    <row r="17" spans="1:57" ht="15" customHeight="1">
      <c r="A17" s="40" t="s">
        <v>373</v>
      </c>
      <c r="B17" s="40"/>
      <c r="C17" s="41">
        <v>1067</v>
      </c>
      <c r="D17" s="41">
        <v>3127</v>
      </c>
      <c r="E17" s="41">
        <v>4427</v>
      </c>
      <c r="F17" s="41">
        <v>241</v>
      </c>
      <c r="G17" s="41">
        <v>8862</v>
      </c>
      <c r="H17" s="41"/>
      <c r="I17" s="41">
        <v>2157</v>
      </c>
      <c r="J17" s="41">
        <v>8167</v>
      </c>
      <c r="K17" s="41">
        <v>14164</v>
      </c>
      <c r="L17" s="41">
        <v>881</v>
      </c>
      <c r="M17" s="41">
        <v>25369</v>
      </c>
      <c r="N17" s="41"/>
      <c r="O17" s="41">
        <v>3342</v>
      </c>
      <c r="P17" s="41">
        <v>12419</v>
      </c>
      <c r="Q17" s="41">
        <v>20586</v>
      </c>
      <c r="R17" s="41">
        <v>1256</v>
      </c>
      <c r="S17" s="41">
        <v>37603</v>
      </c>
      <c r="T17" s="41"/>
      <c r="U17" s="41">
        <v>4202</v>
      </c>
      <c r="V17" s="41">
        <v>16324</v>
      </c>
      <c r="W17" s="41">
        <v>29488</v>
      </c>
      <c r="X17" s="41">
        <v>1776</v>
      </c>
      <c r="Y17" s="41">
        <v>51790</v>
      </c>
      <c r="Z17" s="41"/>
      <c r="AA17" s="41">
        <v>4121</v>
      </c>
      <c r="AB17" s="41">
        <v>18612</v>
      </c>
      <c r="AC17" s="41">
        <v>36227</v>
      </c>
      <c r="AD17" s="41">
        <v>2656</v>
      </c>
      <c r="AE17" s="41">
        <v>61616</v>
      </c>
      <c r="AF17" s="41"/>
      <c r="AG17" s="41">
        <v>4960</v>
      </c>
      <c r="AH17" s="41">
        <v>20593</v>
      </c>
      <c r="AI17" s="41">
        <v>31814</v>
      </c>
      <c r="AJ17" s="41">
        <v>2089</v>
      </c>
      <c r="AK17" s="41">
        <v>59456</v>
      </c>
      <c r="AL17" s="40"/>
    </row>
    <row r="18" spans="1:57" ht="15" customHeight="1">
      <c r="A18" s="40" t="s">
        <v>374</v>
      </c>
      <c r="B18" s="40"/>
      <c r="C18" s="41">
        <v>1304</v>
      </c>
      <c r="D18" s="41">
        <v>3800</v>
      </c>
      <c r="E18" s="41">
        <v>5440</v>
      </c>
      <c r="F18" s="41">
        <v>314</v>
      </c>
      <c r="G18" s="41">
        <v>10858</v>
      </c>
      <c r="H18" s="41"/>
      <c r="I18" s="41">
        <v>2183</v>
      </c>
      <c r="J18" s="41">
        <v>8168</v>
      </c>
      <c r="K18" s="41">
        <v>14262</v>
      </c>
      <c r="L18" s="41">
        <v>868</v>
      </c>
      <c r="M18" s="41">
        <v>25481</v>
      </c>
      <c r="N18" s="41"/>
      <c r="O18" s="41">
        <v>3244</v>
      </c>
      <c r="P18" s="41">
        <v>12483</v>
      </c>
      <c r="Q18" s="41">
        <v>21001</v>
      </c>
      <c r="R18" s="41">
        <v>1255</v>
      </c>
      <c r="S18" s="41">
        <v>37983</v>
      </c>
      <c r="T18" s="41"/>
      <c r="U18" s="41">
        <v>4120</v>
      </c>
      <c r="V18" s="41">
        <v>16368</v>
      </c>
      <c r="W18" s="41">
        <v>29783</v>
      </c>
      <c r="X18" s="41">
        <v>1789</v>
      </c>
      <c r="Y18" s="41">
        <v>52060</v>
      </c>
      <c r="Z18" s="41"/>
      <c r="AA18" s="41">
        <v>4161</v>
      </c>
      <c r="AB18" s="41">
        <v>19028</v>
      </c>
      <c r="AC18" s="41">
        <v>36650</v>
      </c>
      <c r="AD18" s="41">
        <v>2694</v>
      </c>
      <c r="AE18" s="41">
        <v>62533</v>
      </c>
      <c r="AF18" s="41"/>
      <c r="AG18" s="41">
        <v>5359</v>
      </c>
      <c r="AH18" s="41">
        <v>21824</v>
      </c>
      <c r="AI18" s="41">
        <v>31470</v>
      </c>
      <c r="AJ18" s="41">
        <v>2009</v>
      </c>
      <c r="AK18" s="41">
        <v>60662</v>
      </c>
      <c r="AL18" s="40"/>
    </row>
    <row r="19" spans="1:57" ht="15" customHeight="1">
      <c r="A19" s="40" t="s">
        <v>375</v>
      </c>
      <c r="B19" s="40"/>
      <c r="C19" s="41">
        <v>1312</v>
      </c>
      <c r="D19" s="41">
        <v>4069</v>
      </c>
      <c r="E19" s="41">
        <v>6226</v>
      </c>
      <c r="F19" s="41">
        <v>340</v>
      </c>
      <c r="G19" s="41">
        <v>11947</v>
      </c>
      <c r="H19" s="41"/>
      <c r="I19" s="41">
        <v>2410</v>
      </c>
      <c r="J19" s="41">
        <v>8889</v>
      </c>
      <c r="K19" s="41">
        <v>15395</v>
      </c>
      <c r="L19" s="41">
        <v>946</v>
      </c>
      <c r="M19" s="41">
        <v>27640</v>
      </c>
      <c r="N19" s="41"/>
      <c r="O19" s="41">
        <v>3482</v>
      </c>
      <c r="P19" s="41">
        <v>13177</v>
      </c>
      <c r="Q19" s="41">
        <v>22094</v>
      </c>
      <c r="R19" s="41">
        <v>1339</v>
      </c>
      <c r="S19" s="41">
        <v>40092</v>
      </c>
      <c r="T19" s="41"/>
      <c r="U19" s="41">
        <v>4214</v>
      </c>
      <c r="V19" s="41">
        <v>16969</v>
      </c>
      <c r="W19" s="41">
        <v>30766</v>
      </c>
      <c r="X19" s="41">
        <v>1806</v>
      </c>
      <c r="Y19" s="41">
        <v>53755</v>
      </c>
      <c r="Z19" s="41"/>
      <c r="AA19" s="41">
        <v>4455</v>
      </c>
      <c r="AB19" s="41">
        <v>19954</v>
      </c>
      <c r="AC19" s="41">
        <v>37784</v>
      </c>
      <c r="AD19" s="41">
        <v>2790</v>
      </c>
      <c r="AE19" s="41">
        <v>64983</v>
      </c>
      <c r="AF19" s="41"/>
      <c r="AG19" s="41">
        <v>5593</v>
      </c>
      <c r="AH19" s="41">
        <v>23349</v>
      </c>
      <c r="AI19" s="41">
        <v>31636</v>
      </c>
      <c r="AJ19" s="41">
        <v>2067</v>
      </c>
      <c r="AK19" s="41">
        <v>62645</v>
      </c>
      <c r="AL19" s="40"/>
    </row>
    <row r="20" spans="1:57" ht="15" customHeight="1">
      <c r="A20" s="40" t="s">
        <v>376</v>
      </c>
      <c r="B20" s="40"/>
      <c r="C20" s="41">
        <v>1422</v>
      </c>
      <c r="D20" s="41">
        <v>4507</v>
      </c>
      <c r="E20" s="41">
        <v>7197</v>
      </c>
      <c r="F20" s="41">
        <v>407</v>
      </c>
      <c r="G20" s="41">
        <v>13533</v>
      </c>
      <c r="H20" s="41"/>
      <c r="I20" s="41">
        <v>2331</v>
      </c>
      <c r="J20" s="41">
        <v>8499</v>
      </c>
      <c r="K20" s="41">
        <v>14514</v>
      </c>
      <c r="L20" s="41">
        <v>849</v>
      </c>
      <c r="M20" s="41">
        <v>26193</v>
      </c>
      <c r="N20" s="41"/>
      <c r="O20" s="41">
        <v>3452</v>
      </c>
      <c r="P20" s="41">
        <v>13207</v>
      </c>
      <c r="Q20" s="41">
        <v>22488</v>
      </c>
      <c r="R20" s="41">
        <v>1344</v>
      </c>
      <c r="S20" s="41">
        <v>40491</v>
      </c>
      <c r="T20" s="41"/>
      <c r="U20" s="41">
        <v>4192</v>
      </c>
      <c r="V20" s="41">
        <v>16803</v>
      </c>
      <c r="W20" s="41">
        <v>30786</v>
      </c>
      <c r="X20" s="41">
        <v>1803</v>
      </c>
      <c r="Y20" s="41">
        <v>53584</v>
      </c>
      <c r="Z20" s="41"/>
      <c r="AA20" s="41">
        <v>4074</v>
      </c>
      <c r="AB20" s="41">
        <v>18805</v>
      </c>
      <c r="AC20" s="41">
        <v>36430</v>
      </c>
      <c r="AD20" s="41">
        <v>2679</v>
      </c>
      <c r="AE20" s="41">
        <v>61988</v>
      </c>
      <c r="AF20" s="41"/>
      <c r="AG20" s="41">
        <v>5363</v>
      </c>
      <c r="AH20" s="41">
        <v>21897</v>
      </c>
      <c r="AI20" s="41">
        <v>31152</v>
      </c>
      <c r="AJ20" s="41">
        <v>2063</v>
      </c>
      <c r="AK20" s="41">
        <v>60475</v>
      </c>
      <c r="AL20" s="40"/>
    </row>
    <row r="21" spans="1:57" ht="10.5" customHeight="1" thickBot="1">
      <c r="A21" s="42"/>
      <c r="B21" s="42"/>
      <c r="C21" s="66"/>
      <c r="D21" s="66"/>
      <c r="E21" s="66"/>
      <c r="F21" s="66"/>
      <c r="I21" s="1"/>
      <c r="J21" s="1"/>
      <c r="K21" s="1"/>
      <c r="L21" s="1"/>
      <c r="M21" s="1"/>
      <c r="O21" s="1"/>
      <c r="P21" s="1"/>
      <c r="Q21" s="1"/>
      <c r="R21" s="43"/>
      <c r="S21" s="44"/>
      <c r="U21" s="45"/>
      <c r="V21" s="45"/>
      <c r="AA21" s="45"/>
      <c r="AB21" s="45"/>
      <c r="AG21" s="45"/>
      <c r="AH21" s="45"/>
    </row>
    <row r="22" spans="1:57" ht="10.5" customHeight="1" thickTop="1">
      <c r="A22" s="46"/>
      <c r="B22" s="46"/>
      <c r="C22" s="69"/>
      <c r="D22" s="69"/>
      <c r="E22" s="69"/>
      <c r="F22" s="69"/>
      <c r="G22" s="9"/>
      <c r="H22" s="9"/>
      <c r="I22" s="9"/>
      <c r="J22" s="9"/>
      <c r="K22" s="9"/>
      <c r="L22" s="9"/>
      <c r="M22" s="9"/>
      <c r="N22" s="9"/>
      <c r="O22" s="9"/>
      <c r="P22" s="9"/>
      <c r="Q22" s="9"/>
      <c r="R22" s="47"/>
      <c r="S22" s="48"/>
      <c r="T22" s="9"/>
      <c r="U22" s="49"/>
      <c r="V22" s="49"/>
      <c r="W22" s="50"/>
      <c r="X22" s="50"/>
      <c r="Y22" s="50"/>
      <c r="Z22" s="9"/>
      <c r="AA22" s="49"/>
      <c r="AB22" s="49"/>
      <c r="AC22" s="50"/>
      <c r="AD22" s="50"/>
      <c r="AE22" s="50"/>
      <c r="AF22" s="9"/>
      <c r="AG22" s="49"/>
      <c r="AH22" s="49"/>
      <c r="AI22" s="50"/>
      <c r="AJ22" s="50"/>
      <c r="AK22" s="50"/>
    </row>
    <row r="23" spans="1:57" s="321" customFormat="1" ht="18" customHeight="1">
      <c r="A23" s="441" t="s">
        <v>541</v>
      </c>
      <c r="B23" s="441"/>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329"/>
      <c r="AM23" s="315"/>
      <c r="AN23" s="315"/>
      <c r="AO23" s="315"/>
      <c r="AP23" s="315"/>
      <c r="AQ23" s="315"/>
      <c r="AR23" s="315"/>
      <c r="AS23" s="315"/>
      <c r="AT23" s="315"/>
      <c r="AU23" s="315"/>
      <c r="AV23" s="315"/>
      <c r="AW23" s="315"/>
      <c r="AX23" s="315"/>
      <c r="AY23" s="315"/>
      <c r="AZ23" s="315"/>
      <c r="BA23" s="315"/>
      <c r="BB23" s="315"/>
      <c r="BC23" s="315"/>
      <c r="BD23" s="315"/>
      <c r="BE23" s="315"/>
    </row>
    <row r="24" spans="1:57" s="323" customFormat="1" ht="18" customHeight="1">
      <c r="A24" s="462" t="s">
        <v>505</v>
      </c>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row>
    <row r="25" spans="1:57" s="56" customFormat="1" ht="18" customHeight="1">
      <c r="A25" s="462" t="s">
        <v>601</v>
      </c>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329"/>
    </row>
    <row r="26" spans="1:57" s="56" customFormat="1" ht="18" customHeight="1">
      <c r="A26" s="454" t="s">
        <v>585</v>
      </c>
      <c r="B26" s="454"/>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329"/>
    </row>
    <row r="27" spans="1:57" s="26" customFormat="1">
      <c r="A27" s="55"/>
      <c r="B27" s="55"/>
      <c r="F27" s="27"/>
      <c r="G27" s="1"/>
      <c r="H27" s="1"/>
      <c r="N27" s="1"/>
      <c r="S27" s="27"/>
      <c r="T27" s="1"/>
      <c r="U27" s="27"/>
      <c r="V27" s="27"/>
      <c r="W27" s="27"/>
      <c r="X27" s="27"/>
      <c r="Y27" s="27"/>
      <c r="Z27" s="1"/>
      <c r="AA27" s="27"/>
      <c r="AB27" s="27"/>
      <c r="AC27" s="27"/>
      <c r="AD27" s="27"/>
      <c r="AE27" s="27"/>
      <c r="AF27" s="1"/>
      <c r="AG27" s="27"/>
      <c r="AH27" s="27"/>
      <c r="AI27" s="27"/>
      <c r="AJ27" s="27"/>
      <c r="AK27" s="27"/>
      <c r="AL27" s="1"/>
      <c r="AM27" s="27"/>
      <c r="AN27" s="27"/>
      <c r="AO27" s="27"/>
      <c r="AP27" s="27"/>
      <c r="AQ27" s="27"/>
      <c r="AR27" s="27"/>
      <c r="AS27" s="27"/>
      <c r="AT27" s="27"/>
      <c r="AU27" s="27"/>
      <c r="AV27" s="27"/>
      <c r="AW27" s="27"/>
      <c r="AX27" s="27"/>
      <c r="AY27" s="27"/>
      <c r="AZ27" s="27"/>
      <c r="BA27" s="27"/>
      <c r="BB27" s="27"/>
      <c r="BC27" s="27"/>
      <c r="BD27" s="27"/>
      <c r="BE27" s="27"/>
    </row>
    <row r="28" spans="1:57" s="26" customFormat="1" hidden="1">
      <c r="A28" s="56"/>
      <c r="B28" s="56"/>
      <c r="F28" s="27"/>
      <c r="G28" s="1"/>
      <c r="H28" s="1"/>
      <c r="N28" s="1"/>
      <c r="S28" s="27"/>
      <c r="T28" s="1"/>
      <c r="U28" s="27"/>
      <c r="V28" s="27"/>
      <c r="W28" s="27"/>
      <c r="X28" s="27"/>
      <c r="Y28" s="27"/>
      <c r="Z28" s="1"/>
      <c r="AA28" s="27"/>
      <c r="AB28" s="27"/>
      <c r="AC28" s="27"/>
      <c r="AD28" s="27"/>
      <c r="AE28" s="27"/>
      <c r="AF28" s="1"/>
      <c r="AG28" s="27"/>
      <c r="AH28" s="27"/>
      <c r="AI28" s="27"/>
      <c r="AJ28" s="27"/>
      <c r="AK28" s="27"/>
      <c r="AL28" s="1"/>
      <c r="AM28" s="27"/>
      <c r="AN28" s="27"/>
      <c r="AO28" s="27"/>
      <c r="AP28" s="27"/>
      <c r="AQ28" s="27"/>
      <c r="AR28" s="27"/>
      <c r="AS28" s="27"/>
      <c r="AT28" s="27"/>
      <c r="AU28" s="27"/>
      <c r="AV28" s="27"/>
      <c r="AW28" s="27"/>
      <c r="AX28" s="27"/>
      <c r="AY28" s="27"/>
      <c r="AZ28" s="27"/>
      <c r="BA28" s="27"/>
      <c r="BB28" s="27"/>
      <c r="BC28" s="27"/>
      <c r="BD28" s="27"/>
      <c r="BE28" s="27"/>
    </row>
    <row r="29" spans="1:57" s="26" customFormat="1" hidden="1">
      <c r="A29" s="56"/>
      <c r="B29" s="56"/>
      <c r="F29" s="27"/>
      <c r="G29" s="1"/>
      <c r="H29" s="1"/>
      <c r="N29" s="1"/>
      <c r="S29" s="27"/>
      <c r="T29" s="1"/>
      <c r="U29" s="27"/>
      <c r="V29" s="27"/>
      <c r="W29" s="27"/>
      <c r="X29" s="27"/>
      <c r="Y29" s="27"/>
      <c r="Z29" s="1"/>
      <c r="AA29" s="27"/>
      <c r="AB29" s="27"/>
      <c r="AC29" s="27"/>
      <c r="AD29" s="27"/>
      <c r="AE29" s="27"/>
      <c r="AF29" s="1"/>
      <c r="AG29" s="27"/>
      <c r="AH29" s="27"/>
      <c r="AI29" s="27"/>
      <c r="AJ29" s="27"/>
      <c r="AK29" s="27"/>
      <c r="AL29" s="1"/>
      <c r="AM29" s="27"/>
      <c r="AN29" s="27"/>
      <c r="AO29" s="27"/>
      <c r="AP29" s="27"/>
      <c r="AQ29" s="27"/>
      <c r="AR29" s="27"/>
      <c r="AS29" s="27"/>
      <c r="AT29" s="27"/>
      <c r="AU29" s="27"/>
      <c r="AV29" s="27"/>
      <c r="AW29" s="27"/>
      <c r="AX29" s="27"/>
      <c r="AY29" s="27"/>
      <c r="AZ29" s="27"/>
      <c r="BA29" s="27"/>
      <c r="BB29" s="27"/>
      <c r="BC29" s="27"/>
      <c r="BD29" s="27"/>
      <c r="BE29" s="27"/>
    </row>
    <row r="30" spans="1:57" s="26" customFormat="1" hidden="1">
      <c r="A30" s="56"/>
      <c r="B30" s="56"/>
      <c r="F30" s="27"/>
      <c r="G30" s="1"/>
      <c r="H30" s="1"/>
      <c r="N30" s="1"/>
      <c r="S30" s="27"/>
      <c r="T30" s="1"/>
      <c r="U30" s="27"/>
      <c r="V30" s="27"/>
      <c r="W30" s="27"/>
      <c r="X30" s="27"/>
      <c r="Y30" s="27"/>
      <c r="Z30" s="1"/>
      <c r="AA30" s="27"/>
      <c r="AB30" s="27"/>
      <c r="AC30" s="27"/>
      <c r="AD30" s="27"/>
      <c r="AE30" s="27"/>
      <c r="AF30" s="1"/>
      <c r="AG30" s="27"/>
      <c r="AH30" s="27"/>
      <c r="AI30" s="27"/>
      <c r="AJ30" s="27"/>
      <c r="AK30" s="27"/>
      <c r="AL30" s="1"/>
      <c r="AM30" s="27"/>
      <c r="AN30" s="27"/>
      <c r="AO30" s="27"/>
      <c r="AP30" s="27"/>
      <c r="AQ30" s="27"/>
      <c r="AR30" s="27"/>
      <c r="AS30" s="27"/>
      <c r="AT30" s="27"/>
      <c r="AU30" s="27"/>
      <c r="AV30" s="27"/>
      <c r="AW30" s="27"/>
      <c r="AX30" s="27"/>
      <c r="AY30" s="27"/>
      <c r="AZ30" s="27"/>
      <c r="BA30" s="27"/>
      <c r="BB30" s="27"/>
      <c r="BC30" s="27"/>
      <c r="BD30" s="27"/>
      <c r="BE30" s="27"/>
    </row>
    <row r="31" spans="1:57" s="26" customFormat="1" hidden="1">
      <c r="A31" s="56"/>
      <c r="B31" s="56"/>
      <c r="F31" s="27"/>
      <c r="G31" s="1"/>
      <c r="H31" s="1"/>
      <c r="N31" s="1"/>
      <c r="S31" s="27"/>
      <c r="T31" s="1"/>
      <c r="U31" s="27"/>
      <c r="V31" s="27"/>
      <c r="W31" s="27"/>
      <c r="X31" s="27"/>
      <c r="Y31" s="27"/>
      <c r="Z31" s="1"/>
      <c r="AA31" s="27"/>
      <c r="AB31" s="27"/>
      <c r="AC31" s="27"/>
      <c r="AD31" s="27"/>
      <c r="AE31" s="27"/>
      <c r="AF31" s="1"/>
      <c r="AG31" s="27"/>
      <c r="AH31" s="27"/>
      <c r="AI31" s="27"/>
      <c r="AJ31" s="27"/>
      <c r="AK31" s="27"/>
      <c r="AL31" s="1"/>
      <c r="AM31" s="27"/>
      <c r="AN31" s="27"/>
      <c r="AO31" s="27"/>
      <c r="AP31" s="27"/>
      <c r="AQ31" s="27"/>
      <c r="AR31" s="27"/>
      <c r="AS31" s="27"/>
      <c r="AT31" s="27"/>
      <c r="AU31" s="27"/>
      <c r="AV31" s="27"/>
      <c r="AW31" s="27"/>
      <c r="AX31" s="27"/>
      <c r="AY31" s="27"/>
      <c r="AZ31" s="27"/>
      <c r="BA31" s="27"/>
      <c r="BB31" s="27"/>
      <c r="BC31" s="27"/>
      <c r="BD31" s="27"/>
      <c r="BE31" s="27"/>
    </row>
    <row r="32" spans="1:57" s="26" customFormat="1" hidden="1">
      <c r="A32" s="55"/>
      <c r="B32" s="55"/>
      <c r="F32" s="27"/>
      <c r="G32" s="1"/>
      <c r="H32" s="1"/>
      <c r="N32" s="1"/>
      <c r="S32" s="27"/>
      <c r="T32" s="1"/>
      <c r="U32" s="27"/>
      <c r="V32" s="27"/>
      <c r="W32" s="27"/>
      <c r="X32" s="27"/>
      <c r="Y32" s="27"/>
      <c r="Z32" s="1"/>
      <c r="AA32" s="27"/>
      <c r="AB32" s="27"/>
      <c r="AC32" s="27"/>
      <c r="AD32" s="27"/>
      <c r="AE32" s="27"/>
      <c r="AF32" s="1"/>
      <c r="AG32" s="27"/>
      <c r="AH32" s="27"/>
      <c r="AI32" s="27"/>
      <c r="AJ32" s="27"/>
      <c r="AK32" s="27"/>
      <c r="AL32" s="1"/>
      <c r="AM32" s="27"/>
      <c r="AN32" s="27"/>
      <c r="AO32" s="27"/>
      <c r="AP32" s="27"/>
      <c r="AQ32" s="27"/>
      <c r="AR32" s="27"/>
      <c r="AS32" s="27"/>
      <c r="AT32" s="27"/>
      <c r="AU32" s="27"/>
      <c r="AV32" s="27"/>
      <c r="AW32" s="27"/>
      <c r="AX32" s="27"/>
      <c r="AY32" s="27"/>
      <c r="AZ32" s="27"/>
      <c r="BA32" s="27"/>
      <c r="BB32" s="27"/>
      <c r="BC32" s="27"/>
      <c r="BD32" s="27"/>
      <c r="BE32" s="27"/>
    </row>
    <row r="33" spans="1:57" s="26" customFormat="1" hidden="1">
      <c r="A33" s="55"/>
      <c r="B33" s="55"/>
      <c r="F33" s="27"/>
      <c r="G33" s="1"/>
      <c r="H33" s="1"/>
      <c r="N33" s="1"/>
      <c r="S33" s="27"/>
      <c r="T33" s="1"/>
      <c r="U33" s="27"/>
      <c r="V33" s="27"/>
      <c r="W33" s="27"/>
      <c r="X33" s="27"/>
      <c r="Y33" s="27"/>
      <c r="Z33" s="1"/>
      <c r="AA33" s="27"/>
      <c r="AB33" s="27"/>
      <c r="AC33" s="27"/>
      <c r="AD33" s="27"/>
      <c r="AE33" s="27"/>
      <c r="AF33" s="1"/>
      <c r="AG33" s="27"/>
      <c r="AH33" s="27"/>
      <c r="AI33" s="27"/>
      <c r="AJ33" s="27"/>
      <c r="AK33" s="27"/>
      <c r="AL33" s="1"/>
      <c r="AM33" s="27"/>
      <c r="AN33" s="27"/>
      <c r="AO33" s="27"/>
      <c r="AP33" s="27"/>
      <c r="AQ33" s="27"/>
      <c r="AR33" s="27"/>
      <c r="AS33" s="27"/>
      <c r="AT33" s="27"/>
      <c r="AU33" s="27"/>
      <c r="AV33" s="27"/>
      <c r="AW33" s="27"/>
      <c r="AX33" s="27"/>
      <c r="AY33" s="27"/>
      <c r="AZ33" s="27"/>
      <c r="BA33" s="27"/>
      <c r="BB33" s="27"/>
      <c r="BC33" s="27"/>
      <c r="BD33" s="27"/>
      <c r="BE33" s="27"/>
    </row>
    <row r="34" spans="1:57" s="26" customFormat="1" hidden="1">
      <c r="A34" s="55"/>
      <c r="B34" s="55"/>
      <c r="F34" s="27"/>
      <c r="G34" s="1"/>
      <c r="H34" s="1"/>
      <c r="N34" s="1"/>
      <c r="S34" s="27"/>
      <c r="T34" s="1"/>
      <c r="U34" s="27"/>
      <c r="V34" s="27"/>
      <c r="W34" s="27"/>
      <c r="X34" s="27"/>
      <c r="Y34" s="27"/>
      <c r="Z34" s="1"/>
      <c r="AA34" s="27"/>
      <c r="AB34" s="27"/>
      <c r="AC34" s="27"/>
      <c r="AD34" s="27"/>
      <c r="AE34" s="27"/>
      <c r="AF34" s="1"/>
      <c r="AG34" s="27"/>
      <c r="AH34" s="27"/>
      <c r="AI34" s="27"/>
      <c r="AJ34" s="27"/>
      <c r="AK34" s="27"/>
      <c r="AL34" s="1"/>
      <c r="AM34" s="27"/>
      <c r="AN34" s="27"/>
      <c r="AO34" s="27"/>
      <c r="AP34" s="27"/>
      <c r="AQ34" s="27"/>
      <c r="AR34" s="27"/>
      <c r="AS34" s="27"/>
      <c r="AT34" s="27"/>
      <c r="AU34" s="27"/>
      <c r="AV34" s="27"/>
      <c r="AW34" s="27"/>
      <c r="AX34" s="27"/>
      <c r="AY34" s="27"/>
      <c r="AZ34" s="27"/>
      <c r="BA34" s="27"/>
      <c r="BB34" s="27"/>
      <c r="BC34" s="27"/>
      <c r="BD34" s="27"/>
      <c r="BE34" s="27"/>
    </row>
    <row r="35" spans="1:57" s="26" customFormat="1" hidden="1">
      <c r="A35" s="55"/>
      <c r="B35" s="55"/>
      <c r="F35" s="27"/>
      <c r="G35" s="1"/>
      <c r="H35" s="1"/>
      <c r="N35" s="1"/>
      <c r="S35" s="27"/>
      <c r="T35" s="1"/>
      <c r="U35" s="27"/>
      <c r="V35" s="27"/>
      <c r="W35" s="27"/>
      <c r="X35" s="27"/>
      <c r="Y35" s="27"/>
      <c r="Z35" s="1"/>
      <c r="AA35" s="27"/>
      <c r="AB35" s="27"/>
      <c r="AC35" s="27"/>
      <c r="AD35" s="27"/>
      <c r="AE35" s="27"/>
      <c r="AF35" s="1"/>
      <c r="AG35" s="27"/>
      <c r="AH35" s="27"/>
      <c r="AI35" s="27"/>
      <c r="AJ35" s="27"/>
      <c r="AK35" s="27"/>
      <c r="AL35" s="1"/>
      <c r="AM35" s="27"/>
      <c r="AN35" s="27"/>
      <c r="AO35" s="27"/>
      <c r="AP35" s="27"/>
      <c r="AQ35" s="27"/>
      <c r="AR35" s="27"/>
      <c r="AS35" s="27"/>
      <c r="AT35" s="27"/>
      <c r="AU35" s="27"/>
      <c r="AV35" s="27"/>
      <c r="AW35" s="27"/>
      <c r="AX35" s="27"/>
      <c r="AY35" s="27"/>
      <c r="AZ35" s="27"/>
      <c r="BA35" s="27"/>
      <c r="BB35" s="27"/>
      <c r="BC35" s="27"/>
      <c r="BD35" s="27"/>
      <c r="BE35" s="27"/>
    </row>
    <row r="36" spans="1:57" s="26" customFormat="1" hidden="1">
      <c r="A36" s="55"/>
      <c r="B36" s="55"/>
      <c r="F36" s="27"/>
      <c r="G36" s="1"/>
      <c r="H36" s="1"/>
      <c r="N36" s="1"/>
      <c r="S36" s="27"/>
      <c r="T36" s="1"/>
      <c r="U36" s="27"/>
      <c r="V36" s="27"/>
      <c r="W36" s="27"/>
      <c r="X36" s="27"/>
      <c r="Y36" s="27"/>
      <c r="Z36" s="1"/>
      <c r="AA36" s="27"/>
      <c r="AB36" s="27"/>
      <c r="AC36" s="27"/>
      <c r="AD36" s="27"/>
      <c r="AE36" s="27"/>
      <c r="AF36" s="1"/>
      <c r="AG36" s="27"/>
      <c r="AH36" s="27"/>
      <c r="AI36" s="27"/>
      <c r="AJ36" s="27"/>
      <c r="AK36" s="27"/>
      <c r="AL36" s="1"/>
      <c r="AM36" s="27"/>
      <c r="AN36" s="27"/>
      <c r="AO36" s="27"/>
      <c r="AP36" s="27"/>
      <c r="AQ36" s="27"/>
      <c r="AR36" s="27"/>
      <c r="AS36" s="27"/>
      <c r="AT36" s="27"/>
      <c r="AU36" s="27"/>
      <c r="AV36" s="27"/>
      <c r="AW36" s="27"/>
      <c r="AX36" s="27"/>
      <c r="AY36" s="27"/>
      <c r="AZ36" s="27"/>
      <c r="BA36" s="27"/>
      <c r="BB36" s="27"/>
      <c r="BC36" s="27"/>
      <c r="BD36" s="27"/>
      <c r="BE36" s="27"/>
    </row>
    <row r="37" spans="1:57" s="26" customFormat="1" hidden="1">
      <c r="A37" s="55"/>
      <c r="B37" s="55"/>
      <c r="F37" s="27"/>
      <c r="G37" s="1"/>
      <c r="H37" s="1"/>
      <c r="N37" s="1"/>
      <c r="S37" s="27"/>
      <c r="T37" s="1"/>
      <c r="U37" s="27"/>
      <c r="V37" s="27"/>
      <c r="W37" s="27"/>
      <c r="X37" s="27"/>
      <c r="Y37" s="27"/>
      <c r="Z37" s="1"/>
      <c r="AA37" s="27"/>
      <c r="AB37" s="27"/>
      <c r="AC37" s="27"/>
      <c r="AD37" s="27"/>
      <c r="AE37" s="27"/>
      <c r="AF37" s="1"/>
      <c r="AG37" s="27"/>
      <c r="AH37" s="27"/>
      <c r="AI37" s="27"/>
      <c r="AJ37" s="27"/>
      <c r="AK37" s="27"/>
      <c r="AL37" s="1"/>
      <c r="AM37" s="27"/>
      <c r="AN37" s="27"/>
      <c r="AO37" s="27"/>
      <c r="AP37" s="27"/>
      <c r="AQ37" s="27"/>
      <c r="AR37" s="27"/>
      <c r="AS37" s="27"/>
      <c r="AT37" s="27"/>
      <c r="AU37" s="27"/>
      <c r="AV37" s="27"/>
      <c r="AW37" s="27"/>
      <c r="AX37" s="27"/>
      <c r="AY37" s="27"/>
      <c r="AZ37" s="27"/>
      <c r="BA37" s="27"/>
      <c r="BB37" s="27"/>
      <c r="BC37" s="27"/>
      <c r="BD37" s="27"/>
      <c r="BE37" s="27"/>
    </row>
    <row r="38" spans="1:57" s="26" customFormat="1" hidden="1">
      <c r="A38" s="55"/>
      <c r="B38" s="55"/>
      <c r="F38" s="27"/>
      <c r="G38" s="1"/>
      <c r="H38" s="1"/>
      <c r="N38" s="1"/>
      <c r="S38" s="27"/>
      <c r="T38" s="1"/>
      <c r="U38" s="27"/>
      <c r="V38" s="27"/>
      <c r="W38" s="27"/>
      <c r="X38" s="27"/>
      <c r="Y38" s="27"/>
      <c r="Z38" s="1"/>
      <c r="AA38" s="27"/>
      <c r="AB38" s="27"/>
      <c r="AC38" s="27"/>
      <c r="AD38" s="27"/>
      <c r="AE38" s="27"/>
      <c r="AF38" s="1"/>
      <c r="AG38" s="27"/>
      <c r="AH38" s="27"/>
      <c r="AI38" s="27"/>
      <c r="AJ38" s="27"/>
      <c r="AK38" s="27"/>
      <c r="AL38" s="1"/>
      <c r="AM38" s="27"/>
      <c r="AN38" s="27"/>
      <c r="AO38" s="27"/>
      <c r="AP38" s="27"/>
      <c r="AQ38" s="27"/>
      <c r="AR38" s="27"/>
      <c r="AS38" s="27"/>
      <c r="AT38" s="27"/>
      <c r="AU38" s="27"/>
      <c r="AV38" s="27"/>
      <c r="AW38" s="27"/>
      <c r="AX38" s="27"/>
      <c r="AY38" s="27"/>
      <c r="AZ38" s="27"/>
      <c r="BA38" s="27"/>
      <c r="BB38" s="27"/>
      <c r="BC38" s="27"/>
      <c r="BD38" s="27"/>
      <c r="BE38" s="27"/>
    </row>
    <row r="39" spans="1:57" s="26" customFormat="1" hidden="1">
      <c r="A39" s="55"/>
      <c r="B39" s="55"/>
      <c r="F39" s="27"/>
      <c r="G39" s="1"/>
      <c r="H39" s="1"/>
      <c r="N39" s="1"/>
      <c r="S39" s="27"/>
      <c r="T39" s="1"/>
      <c r="U39" s="27"/>
      <c r="V39" s="27"/>
      <c r="W39" s="27"/>
      <c r="X39" s="27"/>
      <c r="Y39" s="27"/>
      <c r="Z39" s="1"/>
      <c r="AA39" s="27"/>
      <c r="AB39" s="27"/>
      <c r="AC39" s="27"/>
      <c r="AD39" s="27"/>
      <c r="AE39" s="27"/>
      <c r="AF39" s="1"/>
      <c r="AG39" s="27"/>
      <c r="AH39" s="27"/>
      <c r="AI39" s="27"/>
      <c r="AJ39" s="27"/>
      <c r="AK39" s="27"/>
      <c r="AL39" s="1"/>
      <c r="AM39" s="27"/>
      <c r="AN39" s="27"/>
      <c r="AO39" s="27"/>
      <c r="AP39" s="27"/>
      <c r="AQ39" s="27"/>
      <c r="AR39" s="27"/>
      <c r="AS39" s="27"/>
      <c r="AT39" s="27"/>
      <c r="AU39" s="27"/>
      <c r="AV39" s="27"/>
      <c r="AW39" s="27"/>
      <c r="AX39" s="27"/>
      <c r="AY39" s="27"/>
      <c r="AZ39" s="27"/>
      <c r="BA39" s="27"/>
      <c r="BB39" s="27"/>
      <c r="BC39" s="27"/>
      <c r="BD39" s="27"/>
      <c r="BE39" s="27"/>
    </row>
    <row r="40" spans="1:57" s="26" customFormat="1" hidden="1">
      <c r="A40" s="55"/>
      <c r="B40" s="55"/>
      <c r="F40" s="27"/>
      <c r="G40" s="1"/>
      <c r="H40" s="1"/>
      <c r="N40" s="1"/>
      <c r="S40" s="27"/>
      <c r="T40" s="1"/>
      <c r="U40" s="27"/>
      <c r="V40" s="27"/>
      <c r="W40" s="27"/>
      <c r="X40" s="27"/>
      <c r="Y40" s="27"/>
      <c r="Z40" s="1"/>
      <c r="AA40" s="27"/>
      <c r="AB40" s="27"/>
      <c r="AC40" s="27"/>
      <c r="AD40" s="27"/>
      <c r="AE40" s="27"/>
      <c r="AF40" s="1"/>
      <c r="AG40" s="27"/>
      <c r="AH40" s="27"/>
      <c r="AI40" s="27"/>
      <c r="AJ40" s="27"/>
      <c r="AK40" s="27"/>
      <c r="AL40" s="1"/>
      <c r="AM40" s="27"/>
      <c r="AN40" s="27"/>
      <c r="AO40" s="27"/>
      <c r="AP40" s="27"/>
      <c r="AQ40" s="27"/>
      <c r="AR40" s="27"/>
      <c r="AS40" s="27"/>
      <c r="AT40" s="27"/>
      <c r="AU40" s="27"/>
      <c r="AV40" s="27"/>
      <c r="AW40" s="27"/>
      <c r="AX40" s="27"/>
      <c r="AY40" s="27"/>
      <c r="AZ40" s="27"/>
      <c r="BA40" s="27"/>
      <c r="BB40" s="27"/>
      <c r="BC40" s="27"/>
      <c r="BD40" s="27"/>
      <c r="BE40" s="27"/>
    </row>
    <row r="41" spans="1:57" s="26" customFormat="1" hidden="1">
      <c r="A41" s="55"/>
      <c r="B41" s="55"/>
      <c r="F41" s="27"/>
      <c r="G41" s="1"/>
      <c r="H41" s="1"/>
      <c r="N41" s="1"/>
      <c r="S41" s="27"/>
      <c r="T41" s="1"/>
      <c r="U41" s="27"/>
      <c r="V41" s="27"/>
      <c r="W41" s="27"/>
      <c r="X41" s="27"/>
      <c r="Y41" s="27"/>
      <c r="Z41" s="1"/>
      <c r="AA41" s="27"/>
      <c r="AB41" s="27"/>
      <c r="AC41" s="27"/>
      <c r="AD41" s="27"/>
      <c r="AE41" s="27"/>
      <c r="AF41" s="1"/>
      <c r="AG41" s="27"/>
      <c r="AH41" s="27"/>
      <c r="AI41" s="27"/>
      <c r="AJ41" s="27"/>
      <c r="AK41" s="27"/>
      <c r="AL41" s="1"/>
      <c r="AM41" s="27"/>
      <c r="AN41" s="27"/>
      <c r="AO41" s="27"/>
      <c r="AP41" s="27"/>
      <c r="AQ41" s="27"/>
      <c r="AR41" s="27"/>
      <c r="AS41" s="27"/>
      <c r="AT41" s="27"/>
      <c r="AU41" s="27"/>
      <c r="AV41" s="27"/>
      <c r="AW41" s="27"/>
      <c r="AX41" s="27"/>
      <c r="AY41" s="27"/>
      <c r="AZ41" s="27"/>
      <c r="BA41" s="27"/>
      <c r="BB41" s="27"/>
      <c r="BC41" s="27"/>
      <c r="BD41" s="27"/>
      <c r="BE41" s="27"/>
    </row>
    <row r="42" spans="1:57" s="26" customFormat="1" hidden="1">
      <c r="A42" s="55"/>
      <c r="B42" s="55"/>
      <c r="F42" s="27"/>
      <c r="G42" s="1"/>
      <c r="H42" s="1"/>
      <c r="N42" s="1"/>
      <c r="S42" s="27"/>
      <c r="T42" s="1"/>
      <c r="U42" s="27"/>
      <c r="V42" s="27"/>
      <c r="W42" s="27"/>
      <c r="X42" s="27"/>
      <c r="Y42" s="27"/>
      <c r="Z42" s="1"/>
      <c r="AA42" s="27"/>
      <c r="AB42" s="27"/>
      <c r="AC42" s="27"/>
      <c r="AD42" s="27"/>
      <c r="AE42" s="27"/>
      <c r="AF42" s="1"/>
      <c r="AG42" s="27"/>
      <c r="AH42" s="27"/>
      <c r="AI42" s="27"/>
      <c r="AJ42" s="27"/>
      <c r="AK42" s="27"/>
      <c r="AL42" s="1"/>
      <c r="AM42" s="27"/>
      <c r="AN42" s="27"/>
      <c r="AO42" s="27"/>
      <c r="AP42" s="27"/>
      <c r="AQ42" s="27"/>
      <c r="AR42" s="27"/>
      <c r="AS42" s="27"/>
      <c r="AT42" s="27"/>
      <c r="AU42" s="27"/>
      <c r="AV42" s="27"/>
      <c r="AW42" s="27"/>
      <c r="AX42" s="27"/>
      <c r="AY42" s="27"/>
      <c r="AZ42" s="27"/>
      <c r="BA42" s="27"/>
      <c r="BB42" s="27"/>
      <c r="BC42" s="27"/>
      <c r="BD42" s="27"/>
      <c r="BE42" s="27"/>
    </row>
    <row r="43" spans="1:57" s="26" customFormat="1" hidden="1">
      <c r="A43" s="55"/>
      <c r="B43" s="55"/>
      <c r="F43" s="27"/>
      <c r="G43" s="1"/>
      <c r="H43" s="1"/>
      <c r="N43" s="1"/>
      <c r="S43" s="27"/>
      <c r="T43" s="1"/>
      <c r="U43" s="27"/>
      <c r="V43" s="27"/>
      <c r="W43" s="27"/>
      <c r="X43" s="27"/>
      <c r="Y43" s="27"/>
      <c r="Z43" s="1"/>
      <c r="AA43" s="27"/>
      <c r="AB43" s="27"/>
      <c r="AC43" s="27"/>
      <c r="AD43" s="27"/>
      <c r="AE43" s="27"/>
      <c r="AF43" s="1"/>
      <c r="AG43" s="27"/>
      <c r="AH43" s="27"/>
      <c r="AI43" s="27"/>
      <c r="AJ43" s="27"/>
      <c r="AK43" s="27"/>
      <c r="AL43" s="1"/>
      <c r="AM43" s="27"/>
      <c r="AN43" s="27"/>
      <c r="AO43" s="27"/>
      <c r="AP43" s="27"/>
      <c r="AQ43" s="27"/>
      <c r="AR43" s="27"/>
      <c r="AS43" s="27"/>
      <c r="AT43" s="27"/>
      <c r="AU43" s="27"/>
      <c r="AV43" s="27"/>
      <c r="AW43" s="27"/>
      <c r="AX43" s="27"/>
      <c r="AY43" s="27"/>
      <c r="AZ43" s="27"/>
      <c r="BA43" s="27"/>
      <c r="BB43" s="27"/>
      <c r="BC43" s="27"/>
      <c r="BD43" s="27"/>
      <c r="BE43" s="27"/>
    </row>
    <row r="44" spans="1:57" s="26" customFormat="1" hidden="1">
      <c r="A44" s="55"/>
      <c r="B44" s="55"/>
      <c r="F44" s="27"/>
      <c r="G44" s="1"/>
      <c r="H44" s="1"/>
      <c r="N44" s="1"/>
      <c r="S44" s="27"/>
      <c r="T44" s="1"/>
      <c r="U44" s="27"/>
      <c r="V44" s="27"/>
      <c r="W44" s="27"/>
      <c r="X44" s="27"/>
      <c r="Y44" s="27"/>
      <c r="Z44" s="1"/>
      <c r="AA44" s="27"/>
      <c r="AB44" s="27"/>
      <c r="AC44" s="27"/>
      <c r="AD44" s="27"/>
      <c r="AE44" s="27"/>
      <c r="AF44" s="1"/>
      <c r="AG44" s="27"/>
      <c r="AH44" s="27"/>
      <c r="AI44" s="27"/>
      <c r="AJ44" s="27"/>
      <c r="AK44" s="27"/>
      <c r="AL44" s="1"/>
      <c r="AM44" s="27"/>
      <c r="AN44" s="27"/>
      <c r="AO44" s="27"/>
      <c r="AP44" s="27"/>
      <c r="AQ44" s="27"/>
      <c r="AR44" s="27"/>
      <c r="AS44" s="27"/>
      <c r="AT44" s="27"/>
      <c r="AU44" s="27"/>
      <c r="AV44" s="27"/>
      <c r="AW44" s="27"/>
      <c r="AX44" s="27"/>
      <c r="AY44" s="27"/>
      <c r="AZ44" s="27"/>
      <c r="BA44" s="27"/>
      <c r="BB44" s="27"/>
      <c r="BC44" s="27"/>
      <c r="BD44" s="27"/>
      <c r="BE44" s="27"/>
    </row>
    <row r="45" spans="1:57" s="26" customFormat="1" hidden="1">
      <c r="A45" s="55"/>
      <c r="B45" s="55"/>
      <c r="F45" s="27"/>
      <c r="G45" s="1"/>
      <c r="H45" s="1"/>
      <c r="N45" s="1"/>
      <c r="S45" s="27"/>
      <c r="T45" s="1"/>
      <c r="U45" s="27"/>
      <c r="V45" s="27"/>
      <c r="W45" s="27"/>
      <c r="X45" s="27"/>
      <c r="Y45" s="27"/>
      <c r="Z45" s="1"/>
      <c r="AA45" s="27"/>
      <c r="AB45" s="27"/>
      <c r="AC45" s="27"/>
      <c r="AD45" s="27"/>
      <c r="AE45" s="27"/>
      <c r="AF45" s="1"/>
      <c r="AG45" s="27"/>
      <c r="AH45" s="27"/>
      <c r="AI45" s="27"/>
      <c r="AJ45" s="27"/>
      <c r="AK45" s="27"/>
      <c r="AL45" s="1"/>
      <c r="AM45" s="27"/>
      <c r="AN45" s="27"/>
      <c r="AO45" s="27"/>
      <c r="AP45" s="27"/>
      <c r="AQ45" s="27"/>
      <c r="AR45" s="27"/>
      <c r="AS45" s="27"/>
      <c r="AT45" s="27"/>
      <c r="AU45" s="27"/>
      <c r="AV45" s="27"/>
      <c r="AW45" s="27"/>
      <c r="AX45" s="27"/>
      <c r="AY45" s="27"/>
      <c r="AZ45" s="27"/>
      <c r="BA45" s="27"/>
      <c r="BB45" s="27"/>
      <c r="BC45" s="27"/>
      <c r="BD45" s="27"/>
      <c r="BE45" s="27"/>
    </row>
    <row r="46" spans="1:57" s="26" customFormat="1" hidden="1">
      <c r="A46" s="55"/>
      <c r="B46" s="55"/>
      <c r="F46" s="27"/>
      <c r="G46" s="1"/>
      <c r="H46" s="1"/>
      <c r="N46" s="1"/>
      <c r="S46" s="27"/>
      <c r="T46" s="1"/>
      <c r="U46" s="27"/>
      <c r="V46" s="27"/>
      <c r="W46" s="27"/>
      <c r="X46" s="27"/>
      <c r="Y46" s="27"/>
      <c r="Z46" s="1"/>
      <c r="AA46" s="27"/>
      <c r="AB46" s="27"/>
      <c r="AC46" s="27"/>
      <c r="AD46" s="27"/>
      <c r="AE46" s="27"/>
      <c r="AF46" s="1"/>
      <c r="AG46" s="27"/>
      <c r="AH46" s="27"/>
      <c r="AI46" s="27"/>
      <c r="AJ46" s="27"/>
      <c r="AK46" s="27"/>
      <c r="AL46" s="1"/>
      <c r="AM46" s="27"/>
      <c r="AN46" s="27"/>
      <c r="AO46" s="27"/>
      <c r="AP46" s="27"/>
      <c r="AQ46" s="27"/>
      <c r="AR46" s="27"/>
      <c r="AS46" s="27"/>
      <c r="AT46" s="27"/>
      <c r="AU46" s="27"/>
      <c r="AV46" s="27"/>
      <c r="AW46" s="27"/>
      <c r="AX46" s="27"/>
      <c r="AY46" s="27"/>
      <c r="AZ46" s="27"/>
      <c r="BA46" s="27"/>
      <c r="BB46" s="27"/>
      <c r="BC46" s="27"/>
      <c r="BD46" s="27"/>
      <c r="BE46" s="27"/>
    </row>
    <row r="47" spans="1:57" s="26" customFormat="1" hidden="1">
      <c r="A47" s="55"/>
      <c r="B47" s="55"/>
      <c r="F47" s="27"/>
      <c r="G47" s="1"/>
      <c r="H47" s="1"/>
      <c r="N47" s="1"/>
      <c r="S47" s="27"/>
      <c r="T47" s="1"/>
      <c r="U47" s="27"/>
      <c r="V47" s="27"/>
      <c r="W47" s="27"/>
      <c r="X47" s="27"/>
      <c r="Y47" s="27"/>
      <c r="Z47" s="1"/>
      <c r="AA47" s="27"/>
      <c r="AB47" s="27"/>
      <c r="AC47" s="27"/>
      <c r="AD47" s="27"/>
      <c r="AE47" s="27"/>
      <c r="AF47" s="1"/>
      <c r="AG47" s="27"/>
      <c r="AH47" s="27"/>
      <c r="AI47" s="27"/>
      <c r="AJ47" s="27"/>
      <c r="AK47" s="27"/>
      <c r="AL47" s="1"/>
      <c r="AM47" s="27"/>
      <c r="AN47" s="27"/>
      <c r="AO47" s="27"/>
      <c r="AP47" s="27"/>
      <c r="AQ47" s="27"/>
      <c r="AR47" s="27"/>
      <c r="AS47" s="27"/>
      <c r="AT47" s="27"/>
      <c r="AU47" s="27"/>
      <c r="AV47" s="27"/>
      <c r="AW47" s="27"/>
      <c r="AX47" s="27"/>
      <c r="AY47" s="27"/>
      <c r="AZ47" s="27"/>
      <c r="BA47" s="27"/>
      <c r="BB47" s="27"/>
      <c r="BC47" s="27"/>
      <c r="BD47" s="27"/>
      <c r="BE47" s="27"/>
    </row>
    <row r="48" spans="1:57" s="26" customFormat="1" hidden="1">
      <c r="A48" s="55"/>
      <c r="B48" s="55"/>
      <c r="F48" s="27"/>
      <c r="G48" s="1"/>
      <c r="H48" s="1"/>
      <c r="N48" s="1"/>
      <c r="S48" s="27"/>
      <c r="T48" s="1"/>
      <c r="U48" s="27"/>
      <c r="V48" s="27"/>
      <c r="W48" s="27"/>
      <c r="X48" s="27"/>
      <c r="Y48" s="27"/>
      <c r="Z48" s="1"/>
      <c r="AA48" s="27"/>
      <c r="AB48" s="27"/>
      <c r="AC48" s="27"/>
      <c r="AD48" s="27"/>
      <c r="AE48" s="27"/>
      <c r="AF48" s="1"/>
      <c r="AG48" s="27"/>
      <c r="AH48" s="27"/>
      <c r="AI48" s="27"/>
      <c r="AJ48" s="27"/>
      <c r="AK48" s="27"/>
      <c r="AL48" s="1"/>
      <c r="AM48" s="27"/>
      <c r="AN48" s="27"/>
      <c r="AO48" s="27"/>
      <c r="AP48" s="27"/>
      <c r="AQ48" s="27"/>
      <c r="AR48" s="27"/>
      <c r="AS48" s="27"/>
      <c r="AT48" s="27"/>
      <c r="AU48" s="27"/>
      <c r="AV48" s="27"/>
      <c r="AW48" s="27"/>
      <c r="AX48" s="27"/>
      <c r="AY48" s="27"/>
      <c r="AZ48" s="27"/>
      <c r="BA48" s="27"/>
      <c r="BB48" s="27"/>
      <c r="BC48" s="27"/>
      <c r="BD48" s="27"/>
      <c r="BE48" s="27"/>
    </row>
    <row r="49" spans="1:57" s="26" customFormat="1" hidden="1">
      <c r="A49" s="55"/>
      <c r="B49" s="55"/>
      <c r="F49" s="27"/>
      <c r="G49" s="1"/>
      <c r="H49" s="1"/>
      <c r="N49" s="1"/>
      <c r="S49" s="27"/>
      <c r="T49" s="1"/>
      <c r="U49" s="27"/>
      <c r="V49" s="27"/>
      <c r="W49" s="27"/>
      <c r="X49" s="27"/>
      <c r="Y49" s="27"/>
      <c r="Z49" s="1"/>
      <c r="AA49" s="27"/>
      <c r="AB49" s="27"/>
      <c r="AC49" s="27"/>
      <c r="AD49" s="27"/>
      <c r="AE49" s="27"/>
      <c r="AF49" s="1"/>
      <c r="AG49" s="27"/>
      <c r="AH49" s="27"/>
      <c r="AI49" s="27"/>
      <c r="AJ49" s="27"/>
      <c r="AK49" s="27"/>
      <c r="AL49" s="1"/>
      <c r="AM49" s="27"/>
      <c r="AN49" s="27"/>
      <c r="AO49" s="27"/>
      <c r="AP49" s="27"/>
      <c r="AQ49" s="27"/>
      <c r="AR49" s="27"/>
      <c r="AS49" s="27"/>
      <c r="AT49" s="27"/>
      <c r="AU49" s="27"/>
      <c r="AV49" s="27"/>
      <c r="AW49" s="27"/>
      <c r="AX49" s="27"/>
      <c r="AY49" s="27"/>
      <c r="AZ49" s="27"/>
      <c r="BA49" s="27"/>
      <c r="BB49" s="27"/>
      <c r="BC49" s="27"/>
      <c r="BD49" s="27"/>
      <c r="BE49" s="27"/>
    </row>
    <row r="50" spans="1:57" s="26" customFormat="1" hidden="1">
      <c r="A50" s="55"/>
      <c r="B50" s="55"/>
      <c r="F50" s="27"/>
      <c r="G50" s="1"/>
      <c r="H50" s="1"/>
      <c r="N50" s="1"/>
      <c r="S50" s="27"/>
      <c r="T50" s="1"/>
      <c r="U50" s="27"/>
      <c r="V50" s="27"/>
      <c r="W50" s="27"/>
      <c r="X50" s="27"/>
      <c r="Y50" s="27"/>
      <c r="Z50" s="1"/>
      <c r="AA50" s="27"/>
      <c r="AB50" s="27"/>
      <c r="AC50" s="27"/>
      <c r="AD50" s="27"/>
      <c r="AE50" s="27"/>
      <c r="AF50" s="1"/>
      <c r="AG50" s="27"/>
      <c r="AH50" s="27"/>
      <c r="AI50" s="27"/>
      <c r="AJ50" s="27"/>
      <c r="AK50" s="27"/>
      <c r="AL50" s="1"/>
      <c r="AM50" s="27"/>
      <c r="AN50" s="27"/>
      <c r="AO50" s="27"/>
      <c r="AP50" s="27"/>
      <c r="AQ50" s="27"/>
      <c r="AR50" s="27"/>
      <c r="AS50" s="27"/>
      <c r="AT50" s="27"/>
      <c r="AU50" s="27"/>
      <c r="AV50" s="27"/>
      <c r="AW50" s="27"/>
      <c r="AX50" s="27"/>
      <c r="AY50" s="27"/>
      <c r="AZ50" s="27"/>
      <c r="BA50" s="27"/>
      <c r="BB50" s="27"/>
      <c r="BC50" s="27"/>
      <c r="BD50" s="27"/>
      <c r="BE50" s="27"/>
    </row>
    <row r="51" spans="1:57" s="26" customFormat="1" hidden="1">
      <c r="A51" s="55"/>
      <c r="B51" s="55"/>
      <c r="F51" s="27"/>
      <c r="G51" s="1"/>
      <c r="H51" s="1"/>
      <c r="N51" s="1"/>
      <c r="S51" s="27"/>
      <c r="T51" s="1"/>
      <c r="U51" s="27"/>
      <c r="V51" s="27"/>
      <c r="W51" s="27"/>
      <c r="X51" s="27"/>
      <c r="Y51" s="27"/>
      <c r="Z51" s="1"/>
      <c r="AA51" s="27"/>
      <c r="AB51" s="27"/>
      <c r="AC51" s="27"/>
      <c r="AD51" s="27"/>
      <c r="AE51" s="27"/>
      <c r="AF51" s="1"/>
      <c r="AG51" s="27"/>
      <c r="AH51" s="27"/>
      <c r="AI51" s="27"/>
      <c r="AJ51" s="27"/>
      <c r="AK51" s="27"/>
      <c r="AL51" s="1"/>
      <c r="AM51" s="27"/>
      <c r="AN51" s="27"/>
      <c r="AO51" s="27"/>
      <c r="AP51" s="27"/>
      <c r="AQ51" s="27"/>
      <c r="AR51" s="27"/>
      <c r="AS51" s="27"/>
      <c r="AT51" s="27"/>
      <c r="AU51" s="27"/>
      <c r="AV51" s="27"/>
      <c r="AW51" s="27"/>
      <c r="AX51" s="27"/>
      <c r="AY51" s="27"/>
      <c r="AZ51" s="27"/>
      <c r="BA51" s="27"/>
      <c r="BB51" s="27"/>
      <c r="BC51" s="27"/>
      <c r="BD51" s="27"/>
      <c r="BE51" s="27"/>
    </row>
    <row r="52" spans="1:57" s="26" customFormat="1" hidden="1">
      <c r="A52" s="55"/>
      <c r="B52" s="55"/>
      <c r="F52" s="27"/>
      <c r="G52" s="1"/>
      <c r="H52" s="1"/>
      <c r="N52" s="1"/>
      <c r="S52" s="27"/>
      <c r="T52" s="1"/>
      <c r="U52" s="27"/>
      <c r="V52" s="27"/>
      <c r="W52" s="27"/>
      <c r="X52" s="27"/>
      <c r="Y52" s="27"/>
      <c r="Z52" s="1"/>
      <c r="AA52" s="27"/>
      <c r="AB52" s="27"/>
      <c r="AC52" s="27"/>
      <c r="AD52" s="27"/>
      <c r="AE52" s="27"/>
      <c r="AF52" s="1"/>
      <c r="AG52" s="27"/>
      <c r="AH52" s="27"/>
      <c r="AI52" s="27"/>
      <c r="AJ52" s="27"/>
      <c r="AK52" s="27"/>
      <c r="AL52" s="1"/>
      <c r="AM52" s="27"/>
      <c r="AN52" s="27"/>
      <c r="AO52" s="27"/>
      <c r="AP52" s="27"/>
      <c r="AQ52" s="27"/>
      <c r="AR52" s="27"/>
      <c r="AS52" s="27"/>
      <c r="AT52" s="27"/>
      <c r="AU52" s="27"/>
      <c r="AV52" s="27"/>
      <c r="AW52" s="27"/>
      <c r="AX52" s="27"/>
      <c r="AY52" s="27"/>
      <c r="AZ52" s="27"/>
      <c r="BA52" s="27"/>
      <c r="BB52" s="27"/>
      <c r="BC52" s="27"/>
      <c r="BD52" s="27"/>
      <c r="BE52" s="27"/>
    </row>
    <row r="53" spans="1:57" s="26" customFormat="1" hidden="1">
      <c r="A53" s="55"/>
      <c r="B53" s="55"/>
      <c r="F53" s="27"/>
      <c r="G53" s="1"/>
      <c r="H53" s="1"/>
      <c r="N53" s="1"/>
      <c r="S53" s="27"/>
      <c r="T53" s="1"/>
      <c r="U53" s="27"/>
      <c r="V53" s="27"/>
      <c r="W53" s="27"/>
      <c r="X53" s="27"/>
      <c r="Y53" s="27"/>
      <c r="Z53" s="1"/>
      <c r="AA53" s="27"/>
      <c r="AB53" s="27"/>
      <c r="AC53" s="27"/>
      <c r="AD53" s="27"/>
      <c r="AE53" s="27"/>
      <c r="AF53" s="1"/>
      <c r="AG53" s="27"/>
      <c r="AH53" s="27"/>
      <c r="AI53" s="27"/>
      <c r="AJ53" s="27"/>
      <c r="AK53" s="27"/>
      <c r="AL53" s="1"/>
      <c r="AM53" s="27"/>
      <c r="AN53" s="27"/>
      <c r="AO53" s="27"/>
      <c r="AP53" s="27"/>
      <c r="AQ53" s="27"/>
      <c r="AR53" s="27"/>
      <c r="AS53" s="27"/>
      <c r="AT53" s="27"/>
      <c r="AU53" s="27"/>
      <c r="AV53" s="27"/>
      <c r="AW53" s="27"/>
      <c r="AX53" s="27"/>
      <c r="AY53" s="27"/>
      <c r="AZ53" s="27"/>
      <c r="BA53" s="27"/>
      <c r="BB53" s="27"/>
      <c r="BC53" s="27"/>
      <c r="BD53" s="27"/>
      <c r="BE53" s="27"/>
    </row>
    <row r="54" spans="1:57" s="26" customFormat="1" hidden="1">
      <c r="A54" s="55"/>
      <c r="B54" s="55"/>
      <c r="F54" s="27"/>
      <c r="G54" s="1"/>
      <c r="H54" s="1"/>
      <c r="N54" s="1"/>
      <c r="S54" s="27"/>
      <c r="T54" s="1"/>
      <c r="U54" s="27"/>
      <c r="V54" s="27"/>
      <c r="W54" s="27"/>
      <c r="X54" s="27"/>
      <c r="Y54" s="27"/>
      <c r="Z54" s="1"/>
      <c r="AA54" s="27"/>
      <c r="AB54" s="27"/>
      <c r="AC54" s="27"/>
      <c r="AD54" s="27"/>
      <c r="AE54" s="27"/>
      <c r="AF54" s="1"/>
      <c r="AG54" s="27"/>
      <c r="AH54" s="27"/>
      <c r="AI54" s="27"/>
      <c r="AJ54" s="27"/>
      <c r="AK54" s="27"/>
      <c r="AL54" s="1"/>
      <c r="AM54" s="27"/>
      <c r="AN54" s="27"/>
      <c r="AO54" s="27"/>
      <c r="AP54" s="27"/>
      <c r="AQ54" s="27"/>
      <c r="AR54" s="27"/>
      <c r="AS54" s="27"/>
      <c r="AT54" s="27"/>
      <c r="AU54" s="27"/>
      <c r="AV54" s="27"/>
      <c r="AW54" s="27"/>
      <c r="AX54" s="27"/>
      <c r="AY54" s="27"/>
      <c r="AZ54" s="27"/>
      <c r="BA54" s="27"/>
      <c r="BB54" s="27"/>
      <c r="BC54" s="27"/>
      <c r="BD54" s="27"/>
      <c r="BE54" s="27"/>
    </row>
    <row r="55" spans="1:57" s="26" customFormat="1" hidden="1">
      <c r="A55" s="55"/>
      <c r="B55" s="55"/>
      <c r="F55" s="27"/>
      <c r="G55" s="1"/>
      <c r="H55" s="1"/>
      <c r="N55" s="1"/>
      <c r="S55" s="27"/>
      <c r="T55" s="1"/>
      <c r="U55" s="27"/>
      <c r="V55" s="27"/>
      <c r="W55" s="27"/>
      <c r="X55" s="27"/>
      <c r="Y55" s="27"/>
      <c r="Z55" s="1"/>
      <c r="AA55" s="27"/>
      <c r="AB55" s="27"/>
      <c r="AC55" s="27"/>
      <c r="AD55" s="27"/>
      <c r="AE55" s="27"/>
      <c r="AF55" s="1"/>
      <c r="AG55" s="27"/>
      <c r="AH55" s="27"/>
      <c r="AI55" s="27"/>
      <c r="AJ55" s="27"/>
      <c r="AK55" s="27"/>
      <c r="AL55" s="1"/>
      <c r="AM55" s="27"/>
      <c r="AN55" s="27"/>
      <c r="AO55" s="27"/>
      <c r="AP55" s="27"/>
      <c r="AQ55" s="27"/>
      <c r="AR55" s="27"/>
      <c r="AS55" s="27"/>
      <c r="AT55" s="27"/>
      <c r="AU55" s="27"/>
      <c r="AV55" s="27"/>
      <c r="AW55" s="27"/>
      <c r="AX55" s="27"/>
      <c r="AY55" s="27"/>
      <c r="AZ55" s="27"/>
      <c r="BA55" s="27"/>
      <c r="BB55" s="27"/>
      <c r="BC55" s="27"/>
      <c r="BD55" s="27"/>
      <c r="BE55" s="27"/>
    </row>
    <row r="56" spans="1:57" s="26" customFormat="1" hidden="1">
      <c r="A56" s="55"/>
      <c r="B56" s="55"/>
      <c r="F56" s="27"/>
      <c r="G56" s="1"/>
      <c r="H56" s="1"/>
      <c r="N56" s="1"/>
      <c r="S56" s="27"/>
      <c r="T56" s="1"/>
      <c r="U56" s="27"/>
      <c r="V56" s="27"/>
      <c r="W56" s="27"/>
      <c r="X56" s="27"/>
      <c r="Y56" s="27"/>
      <c r="Z56" s="1"/>
      <c r="AA56" s="27"/>
      <c r="AB56" s="27"/>
      <c r="AC56" s="27"/>
      <c r="AD56" s="27"/>
      <c r="AE56" s="27"/>
      <c r="AF56" s="1"/>
      <c r="AG56" s="27"/>
      <c r="AH56" s="27"/>
      <c r="AI56" s="27"/>
      <c r="AJ56" s="27"/>
      <c r="AK56" s="27"/>
      <c r="AL56" s="1"/>
      <c r="AM56" s="27"/>
      <c r="AN56" s="27"/>
      <c r="AO56" s="27"/>
      <c r="AP56" s="27"/>
      <c r="AQ56" s="27"/>
      <c r="AR56" s="27"/>
      <c r="AS56" s="27"/>
      <c r="AT56" s="27"/>
      <c r="AU56" s="27"/>
      <c r="AV56" s="27"/>
      <c r="AW56" s="27"/>
      <c r="AX56" s="27"/>
      <c r="AY56" s="27"/>
      <c r="AZ56" s="27"/>
      <c r="BA56" s="27"/>
      <c r="BB56" s="27"/>
      <c r="BC56" s="27"/>
      <c r="BD56" s="27"/>
      <c r="BE56" s="27"/>
    </row>
    <row r="57" spans="1:57" s="26" customFormat="1" hidden="1">
      <c r="A57" s="55"/>
      <c r="B57" s="55"/>
      <c r="F57" s="27"/>
      <c r="G57" s="1"/>
      <c r="H57" s="1"/>
      <c r="N57" s="1"/>
      <c r="S57" s="27"/>
      <c r="T57" s="1"/>
      <c r="U57" s="27"/>
      <c r="V57" s="27"/>
      <c r="W57" s="27"/>
      <c r="X57" s="27"/>
      <c r="Y57" s="27"/>
      <c r="Z57" s="1"/>
      <c r="AA57" s="27"/>
      <c r="AB57" s="27"/>
      <c r="AC57" s="27"/>
      <c r="AD57" s="27"/>
      <c r="AE57" s="27"/>
      <c r="AF57" s="1"/>
      <c r="AG57" s="27"/>
      <c r="AH57" s="27"/>
      <c r="AI57" s="27"/>
      <c r="AJ57" s="27"/>
      <c r="AK57" s="27"/>
      <c r="AL57" s="1"/>
      <c r="AM57" s="27"/>
      <c r="AN57" s="27"/>
      <c r="AO57" s="27"/>
      <c r="AP57" s="27"/>
      <c r="AQ57" s="27"/>
      <c r="AR57" s="27"/>
      <c r="AS57" s="27"/>
      <c r="AT57" s="27"/>
      <c r="AU57" s="27"/>
      <c r="AV57" s="27"/>
      <c r="AW57" s="27"/>
      <c r="AX57" s="27"/>
      <c r="AY57" s="27"/>
      <c r="AZ57" s="27"/>
      <c r="BA57" s="27"/>
      <c r="BB57" s="27"/>
      <c r="BC57" s="27"/>
      <c r="BD57" s="27"/>
      <c r="BE57" s="27"/>
    </row>
    <row r="58" spans="1:57" s="26" customFormat="1" hidden="1">
      <c r="A58" s="55"/>
      <c r="B58" s="55"/>
      <c r="G58" s="1"/>
      <c r="H58" s="1"/>
      <c r="N58" s="1"/>
      <c r="S58" s="27"/>
      <c r="T58" s="1"/>
      <c r="U58" s="27"/>
      <c r="V58" s="27"/>
      <c r="W58" s="27"/>
      <c r="X58" s="27"/>
      <c r="Y58" s="27"/>
      <c r="Z58" s="1"/>
      <c r="AA58" s="27"/>
      <c r="AB58" s="27"/>
      <c r="AC58" s="27"/>
      <c r="AD58" s="27"/>
      <c r="AE58" s="27"/>
      <c r="AF58" s="1"/>
      <c r="AG58" s="27"/>
      <c r="AH58" s="27"/>
      <c r="AI58" s="27"/>
      <c r="AJ58" s="27"/>
      <c r="AK58" s="27"/>
      <c r="AL58" s="1"/>
      <c r="AM58" s="27"/>
      <c r="AN58" s="27"/>
      <c r="AO58" s="27"/>
      <c r="AP58" s="27"/>
      <c r="AQ58" s="27"/>
      <c r="AR58" s="27"/>
      <c r="AS58" s="27"/>
      <c r="AT58" s="27"/>
      <c r="AU58" s="27"/>
      <c r="AV58" s="27"/>
      <c r="AW58" s="27"/>
      <c r="AX58" s="27"/>
      <c r="AY58" s="27"/>
      <c r="AZ58" s="27"/>
      <c r="BA58" s="27"/>
      <c r="BB58" s="27"/>
      <c r="BC58" s="27"/>
      <c r="BD58" s="27"/>
      <c r="BE58" s="27"/>
    </row>
    <row r="59" spans="1:57" s="26" customFormat="1" hidden="1">
      <c r="A59" s="55"/>
      <c r="B59" s="55"/>
      <c r="G59" s="1"/>
      <c r="H59" s="1"/>
      <c r="N59" s="1"/>
      <c r="S59" s="27"/>
      <c r="T59" s="1"/>
      <c r="U59" s="27"/>
      <c r="V59" s="27"/>
      <c r="W59" s="27"/>
      <c r="X59" s="27"/>
      <c r="Y59" s="27"/>
      <c r="Z59" s="1"/>
      <c r="AA59" s="27"/>
      <c r="AB59" s="27"/>
      <c r="AC59" s="27"/>
      <c r="AD59" s="27"/>
      <c r="AE59" s="27"/>
      <c r="AF59" s="1"/>
      <c r="AG59" s="27"/>
      <c r="AH59" s="27"/>
      <c r="AI59" s="27"/>
      <c r="AJ59" s="27"/>
      <c r="AK59" s="27"/>
      <c r="AL59" s="1"/>
      <c r="AM59" s="27"/>
      <c r="AN59" s="27"/>
      <c r="AO59" s="27"/>
      <c r="AP59" s="27"/>
      <c r="AQ59" s="27"/>
      <c r="AR59" s="27"/>
      <c r="AS59" s="27"/>
      <c r="AT59" s="27"/>
      <c r="AU59" s="27"/>
      <c r="AV59" s="27"/>
      <c r="AW59" s="27"/>
      <c r="AX59" s="27"/>
      <c r="AY59" s="27"/>
      <c r="AZ59" s="27"/>
      <c r="BA59" s="27"/>
      <c r="BB59" s="27"/>
      <c r="BC59" s="27"/>
      <c r="BD59" s="27"/>
      <c r="BE59" s="27"/>
    </row>
    <row r="60" spans="1:57" s="26" customFormat="1" hidden="1">
      <c r="A60" s="55"/>
      <c r="B60" s="55"/>
      <c r="G60" s="1"/>
      <c r="H60" s="1"/>
      <c r="N60" s="1"/>
      <c r="S60" s="27"/>
      <c r="T60" s="1"/>
      <c r="U60" s="27"/>
      <c r="V60" s="27"/>
      <c r="W60" s="27"/>
      <c r="X60" s="27"/>
      <c r="Y60" s="27"/>
      <c r="Z60" s="1"/>
      <c r="AA60" s="27"/>
      <c r="AB60" s="27"/>
      <c r="AC60" s="27"/>
      <c r="AD60" s="27"/>
      <c r="AE60" s="27"/>
      <c r="AF60" s="1"/>
      <c r="AG60" s="27"/>
      <c r="AH60" s="27"/>
      <c r="AI60" s="27"/>
      <c r="AJ60" s="27"/>
      <c r="AK60" s="27"/>
      <c r="AL60" s="1"/>
      <c r="AM60" s="27"/>
      <c r="AN60" s="27"/>
      <c r="AO60" s="27"/>
      <c r="AP60" s="27"/>
      <c r="AQ60" s="27"/>
      <c r="AR60" s="27"/>
      <c r="AS60" s="27"/>
      <c r="AT60" s="27"/>
      <c r="AU60" s="27"/>
      <c r="AV60" s="27"/>
      <c r="AW60" s="27"/>
      <c r="AX60" s="27"/>
      <c r="AY60" s="27"/>
      <c r="AZ60" s="27"/>
      <c r="BA60" s="27"/>
      <c r="BB60" s="27"/>
      <c r="BC60" s="27"/>
      <c r="BD60" s="27"/>
      <c r="BE60" s="27"/>
    </row>
    <row r="61" spans="1:57" s="26" customFormat="1" hidden="1">
      <c r="A61" s="55"/>
      <c r="B61" s="55"/>
      <c r="G61" s="1"/>
      <c r="H61" s="1"/>
      <c r="N61" s="1"/>
      <c r="S61" s="27"/>
      <c r="T61" s="1"/>
      <c r="U61" s="27"/>
      <c r="V61" s="27"/>
      <c r="W61" s="27"/>
      <c r="X61" s="27"/>
      <c r="Y61" s="27"/>
      <c r="Z61" s="1"/>
      <c r="AA61" s="27"/>
      <c r="AB61" s="27"/>
      <c r="AC61" s="27"/>
      <c r="AD61" s="27"/>
      <c r="AE61" s="27"/>
      <c r="AF61" s="1"/>
      <c r="AG61" s="27"/>
      <c r="AH61" s="27"/>
      <c r="AI61" s="27"/>
      <c r="AJ61" s="27"/>
      <c r="AK61" s="27"/>
      <c r="AL61" s="1"/>
      <c r="AM61" s="27"/>
      <c r="AN61" s="27"/>
      <c r="AO61" s="27"/>
      <c r="AP61" s="27"/>
      <c r="AQ61" s="27"/>
      <c r="AR61" s="27"/>
      <c r="AS61" s="27"/>
      <c r="AT61" s="27"/>
      <c r="AU61" s="27"/>
      <c r="AV61" s="27"/>
      <c r="AW61" s="27"/>
      <c r="AX61" s="27"/>
      <c r="AY61" s="27"/>
      <c r="AZ61" s="27"/>
      <c r="BA61" s="27"/>
      <c r="BB61" s="27"/>
      <c r="BC61" s="27"/>
      <c r="BD61" s="27"/>
      <c r="BE61" s="27"/>
    </row>
    <row r="62" spans="1:57" s="26" customFormat="1" hidden="1">
      <c r="A62" s="55"/>
      <c r="B62" s="55"/>
      <c r="G62" s="1"/>
      <c r="H62" s="1"/>
      <c r="N62" s="1"/>
      <c r="S62" s="27"/>
      <c r="T62" s="1"/>
      <c r="U62" s="27"/>
      <c r="V62" s="27"/>
      <c r="W62" s="27"/>
      <c r="X62" s="27"/>
      <c r="Y62" s="27"/>
      <c r="Z62" s="1"/>
      <c r="AA62" s="27"/>
      <c r="AB62" s="27"/>
      <c r="AC62" s="27"/>
      <c r="AD62" s="27"/>
      <c r="AE62" s="27"/>
      <c r="AF62" s="1"/>
      <c r="AG62" s="27"/>
      <c r="AH62" s="27"/>
      <c r="AI62" s="27"/>
      <c r="AJ62" s="27"/>
      <c r="AK62" s="27"/>
      <c r="AL62" s="1"/>
      <c r="AM62" s="27"/>
      <c r="AN62" s="27"/>
      <c r="AO62" s="27"/>
      <c r="AP62" s="27"/>
      <c r="AQ62" s="27"/>
      <c r="AR62" s="27"/>
      <c r="AS62" s="27"/>
      <c r="AT62" s="27"/>
      <c r="AU62" s="27"/>
      <c r="AV62" s="27"/>
      <c r="AW62" s="27"/>
      <c r="AX62" s="27"/>
      <c r="AY62" s="27"/>
      <c r="AZ62" s="27"/>
      <c r="BA62" s="27"/>
      <c r="BB62" s="27"/>
      <c r="BC62" s="27"/>
      <c r="BD62" s="27"/>
      <c r="BE62" s="27"/>
    </row>
    <row r="63" spans="1:57" s="26" customFormat="1" hidden="1">
      <c r="A63" s="55"/>
      <c r="B63" s="55"/>
      <c r="G63" s="1"/>
      <c r="H63" s="1"/>
      <c r="N63" s="1"/>
      <c r="S63" s="27"/>
      <c r="T63" s="1"/>
      <c r="U63" s="27"/>
      <c r="V63" s="27"/>
      <c r="W63" s="27"/>
      <c r="X63" s="27"/>
      <c r="Y63" s="27"/>
      <c r="Z63" s="1"/>
      <c r="AA63" s="27"/>
      <c r="AB63" s="27"/>
      <c r="AC63" s="27"/>
      <c r="AD63" s="27"/>
      <c r="AE63" s="27"/>
      <c r="AF63" s="1"/>
      <c r="AG63" s="27"/>
      <c r="AH63" s="27"/>
      <c r="AI63" s="27"/>
      <c r="AJ63" s="27"/>
      <c r="AK63" s="27"/>
      <c r="AL63" s="1"/>
      <c r="AM63" s="27"/>
      <c r="AN63" s="27"/>
      <c r="AO63" s="27"/>
      <c r="AP63" s="27"/>
      <c r="AQ63" s="27"/>
      <c r="AR63" s="27"/>
      <c r="AS63" s="27"/>
      <c r="AT63" s="27"/>
      <c r="AU63" s="27"/>
      <c r="AV63" s="27"/>
      <c r="AW63" s="27"/>
      <c r="AX63" s="27"/>
      <c r="AY63" s="27"/>
      <c r="AZ63" s="27"/>
      <c r="BA63" s="27"/>
      <c r="BB63" s="27"/>
      <c r="BC63" s="27"/>
      <c r="BD63" s="27"/>
      <c r="BE63" s="27"/>
    </row>
    <row r="64" spans="1:57" s="26" customFormat="1" hidden="1">
      <c r="A64" s="55"/>
      <c r="B64" s="55"/>
      <c r="G64" s="1"/>
      <c r="H64" s="1"/>
      <c r="N64" s="1"/>
      <c r="S64" s="27"/>
      <c r="T64" s="1"/>
      <c r="U64" s="27"/>
      <c r="V64" s="27"/>
      <c r="W64" s="27"/>
      <c r="X64" s="27"/>
      <c r="Y64" s="27"/>
      <c r="Z64" s="1"/>
      <c r="AA64" s="27"/>
      <c r="AB64" s="27"/>
      <c r="AC64" s="27"/>
      <c r="AD64" s="27"/>
      <c r="AE64" s="27"/>
      <c r="AF64" s="1"/>
      <c r="AG64" s="27"/>
      <c r="AH64" s="27"/>
      <c r="AI64" s="27"/>
      <c r="AJ64" s="27"/>
      <c r="AK64" s="27"/>
      <c r="AL64" s="1"/>
      <c r="AM64" s="27"/>
      <c r="AN64" s="27"/>
      <c r="AO64" s="27"/>
      <c r="AP64" s="27"/>
      <c r="AQ64" s="27"/>
      <c r="AR64" s="27"/>
      <c r="AS64" s="27"/>
      <c r="AT64" s="27"/>
      <c r="AU64" s="27"/>
      <c r="AV64" s="27"/>
      <c r="AW64" s="27"/>
      <c r="AX64" s="27"/>
      <c r="AY64" s="27"/>
      <c r="AZ64" s="27"/>
      <c r="BA64" s="27"/>
      <c r="BB64" s="27"/>
      <c r="BC64" s="27"/>
      <c r="BD64" s="27"/>
      <c r="BE64" s="27"/>
    </row>
    <row r="65" spans="1:57" s="26" customFormat="1" hidden="1">
      <c r="A65" s="55"/>
      <c r="B65" s="55"/>
      <c r="G65" s="1"/>
      <c r="H65" s="1"/>
      <c r="N65" s="1"/>
      <c r="S65" s="27"/>
      <c r="T65" s="1"/>
      <c r="U65" s="27"/>
      <c r="V65" s="27"/>
      <c r="W65" s="27"/>
      <c r="X65" s="27"/>
      <c r="Y65" s="27"/>
      <c r="Z65" s="1"/>
      <c r="AA65" s="27"/>
      <c r="AB65" s="27"/>
      <c r="AC65" s="27"/>
      <c r="AD65" s="27"/>
      <c r="AE65" s="27"/>
      <c r="AF65" s="1"/>
      <c r="AG65" s="27"/>
      <c r="AH65" s="27"/>
      <c r="AI65" s="27"/>
      <c r="AJ65" s="27"/>
      <c r="AK65" s="27"/>
      <c r="AL65" s="1"/>
      <c r="AM65" s="27"/>
      <c r="AN65" s="27"/>
      <c r="AO65" s="27"/>
      <c r="AP65" s="27"/>
      <c r="AQ65" s="27"/>
      <c r="AR65" s="27"/>
      <c r="AS65" s="27"/>
      <c r="AT65" s="27"/>
      <c r="AU65" s="27"/>
      <c r="AV65" s="27"/>
      <c r="AW65" s="27"/>
      <c r="AX65" s="27"/>
      <c r="AY65" s="27"/>
      <c r="AZ65" s="27"/>
      <c r="BA65" s="27"/>
      <c r="BB65" s="27"/>
      <c r="BC65" s="27"/>
      <c r="BD65" s="27"/>
      <c r="BE65" s="27"/>
    </row>
    <row r="66" spans="1:57" s="26" customFormat="1" hidden="1">
      <c r="A66" s="55"/>
      <c r="B66" s="55"/>
      <c r="G66" s="1"/>
      <c r="H66" s="1"/>
      <c r="N66" s="1"/>
      <c r="S66" s="27"/>
      <c r="T66" s="1"/>
      <c r="U66" s="27"/>
      <c r="V66" s="27"/>
      <c r="W66" s="27"/>
      <c r="X66" s="27"/>
      <c r="Y66" s="27"/>
      <c r="Z66" s="1"/>
      <c r="AA66" s="27"/>
      <c r="AB66" s="27"/>
      <c r="AC66" s="27"/>
      <c r="AD66" s="27"/>
      <c r="AE66" s="27"/>
      <c r="AF66" s="1"/>
      <c r="AG66" s="27"/>
      <c r="AH66" s="27"/>
      <c r="AI66" s="27"/>
      <c r="AJ66" s="27"/>
      <c r="AK66" s="27"/>
      <c r="AL66" s="1"/>
      <c r="AM66" s="27"/>
      <c r="AN66" s="27"/>
      <c r="AO66" s="27"/>
      <c r="AP66" s="27"/>
      <c r="AQ66" s="27"/>
      <c r="AR66" s="27"/>
      <c r="AS66" s="27"/>
      <c r="AT66" s="27"/>
      <c r="AU66" s="27"/>
      <c r="AV66" s="27"/>
      <c r="AW66" s="27"/>
      <c r="AX66" s="27"/>
      <c r="AY66" s="27"/>
      <c r="AZ66" s="27"/>
      <c r="BA66" s="27"/>
      <c r="BB66" s="27"/>
      <c r="BC66" s="27"/>
      <c r="BD66" s="27"/>
      <c r="BE66" s="27"/>
    </row>
    <row r="67" spans="1:57" s="26" customFormat="1" hidden="1">
      <c r="A67" s="55"/>
      <c r="B67" s="55"/>
      <c r="G67" s="1"/>
      <c r="H67" s="1"/>
      <c r="N67" s="1"/>
      <c r="S67" s="27"/>
      <c r="T67" s="1"/>
      <c r="U67" s="27"/>
      <c r="V67" s="27"/>
      <c r="W67" s="27"/>
      <c r="X67" s="27"/>
      <c r="Y67" s="27"/>
      <c r="Z67" s="1"/>
      <c r="AA67" s="27"/>
      <c r="AB67" s="27"/>
      <c r="AC67" s="27"/>
      <c r="AD67" s="27"/>
      <c r="AE67" s="27"/>
      <c r="AF67" s="1"/>
      <c r="AG67" s="27"/>
      <c r="AH67" s="27"/>
      <c r="AI67" s="27"/>
      <c r="AJ67" s="27"/>
      <c r="AK67" s="27"/>
      <c r="AL67" s="1"/>
      <c r="AM67" s="27"/>
      <c r="AN67" s="27"/>
      <c r="AO67" s="27"/>
      <c r="AP67" s="27"/>
      <c r="AQ67" s="27"/>
      <c r="AR67" s="27"/>
      <c r="AS67" s="27"/>
      <c r="AT67" s="27"/>
      <c r="AU67" s="27"/>
      <c r="AV67" s="27"/>
      <c r="AW67" s="27"/>
      <c r="AX67" s="27"/>
      <c r="AY67" s="27"/>
      <c r="AZ67" s="27"/>
      <c r="BA67" s="27"/>
      <c r="BB67" s="27"/>
      <c r="BC67" s="27"/>
      <c r="BD67" s="27"/>
      <c r="BE67" s="27"/>
    </row>
    <row r="68" spans="1:57" s="26" customFormat="1" hidden="1">
      <c r="A68" s="55"/>
      <c r="B68" s="55"/>
      <c r="G68" s="1"/>
      <c r="H68" s="1"/>
      <c r="N68" s="1"/>
      <c r="S68" s="27"/>
      <c r="T68" s="1"/>
      <c r="U68" s="27"/>
      <c r="V68" s="27"/>
      <c r="W68" s="27"/>
      <c r="X68" s="27"/>
      <c r="Y68" s="27"/>
      <c r="Z68" s="1"/>
      <c r="AA68" s="27"/>
      <c r="AB68" s="27"/>
      <c r="AC68" s="27"/>
      <c r="AD68" s="27"/>
      <c r="AE68" s="27"/>
      <c r="AF68" s="1"/>
      <c r="AG68" s="27"/>
      <c r="AH68" s="27"/>
      <c r="AI68" s="27"/>
      <c r="AJ68" s="27"/>
      <c r="AK68" s="27"/>
      <c r="AL68" s="1"/>
      <c r="AM68" s="27"/>
      <c r="AN68" s="27"/>
      <c r="AO68" s="27"/>
      <c r="AP68" s="27"/>
      <c r="AQ68" s="27"/>
      <c r="AR68" s="27"/>
      <c r="AS68" s="27"/>
      <c r="AT68" s="27"/>
      <c r="AU68" s="27"/>
      <c r="AV68" s="27"/>
      <c r="AW68" s="27"/>
      <c r="AX68" s="27"/>
      <c r="AY68" s="27"/>
      <c r="AZ68" s="27"/>
      <c r="BA68" s="27"/>
      <c r="BB68" s="27"/>
      <c r="BC68" s="27"/>
      <c r="BD68" s="27"/>
      <c r="BE68" s="27"/>
    </row>
    <row r="69" spans="1:57" s="26" customFormat="1" hidden="1">
      <c r="A69" s="55"/>
      <c r="B69" s="55"/>
      <c r="G69" s="1"/>
      <c r="H69" s="1"/>
      <c r="N69" s="1"/>
      <c r="S69" s="27"/>
      <c r="T69" s="1"/>
      <c r="U69" s="27"/>
      <c r="V69" s="27"/>
      <c r="W69" s="27"/>
      <c r="X69" s="27"/>
      <c r="Y69" s="27"/>
      <c r="Z69" s="1"/>
      <c r="AA69" s="27"/>
      <c r="AB69" s="27"/>
      <c r="AC69" s="27"/>
      <c r="AD69" s="27"/>
      <c r="AE69" s="27"/>
      <c r="AF69" s="1"/>
      <c r="AG69" s="27"/>
      <c r="AH69" s="27"/>
      <c r="AI69" s="27"/>
      <c r="AJ69" s="27"/>
      <c r="AK69" s="27"/>
      <c r="AL69" s="1"/>
      <c r="AM69" s="27"/>
      <c r="AN69" s="27"/>
      <c r="AO69" s="27"/>
      <c r="AP69" s="27"/>
      <c r="AQ69" s="27"/>
      <c r="AR69" s="27"/>
      <c r="AS69" s="27"/>
      <c r="AT69" s="27"/>
      <c r="AU69" s="27"/>
      <c r="AV69" s="27"/>
      <c r="AW69" s="27"/>
      <c r="AX69" s="27"/>
      <c r="AY69" s="27"/>
      <c r="AZ69" s="27"/>
      <c r="BA69" s="27"/>
      <c r="BB69" s="27"/>
      <c r="BC69" s="27"/>
      <c r="BD69" s="27"/>
      <c r="BE69" s="27"/>
    </row>
    <row r="70" spans="1:57" s="26" customFormat="1" hidden="1">
      <c r="A70" s="55"/>
      <c r="B70" s="55"/>
      <c r="G70" s="1"/>
      <c r="H70" s="1"/>
      <c r="N70" s="1"/>
      <c r="S70" s="27"/>
      <c r="T70" s="1"/>
      <c r="U70" s="27"/>
      <c r="V70" s="27"/>
      <c r="W70" s="27"/>
      <c r="X70" s="27"/>
      <c r="Y70" s="27"/>
      <c r="Z70" s="1"/>
      <c r="AA70" s="27"/>
      <c r="AB70" s="27"/>
      <c r="AC70" s="27"/>
      <c r="AD70" s="27"/>
      <c r="AE70" s="27"/>
      <c r="AF70" s="1"/>
      <c r="AG70" s="27"/>
      <c r="AH70" s="27"/>
      <c r="AI70" s="27"/>
      <c r="AJ70" s="27"/>
      <c r="AK70" s="27"/>
      <c r="AL70" s="1"/>
      <c r="AM70" s="27"/>
      <c r="AN70" s="27"/>
      <c r="AO70" s="27"/>
      <c r="AP70" s="27"/>
      <c r="AQ70" s="27"/>
      <c r="AR70" s="27"/>
      <c r="AS70" s="27"/>
      <c r="AT70" s="27"/>
      <c r="AU70" s="27"/>
      <c r="AV70" s="27"/>
      <c r="AW70" s="27"/>
      <c r="AX70" s="27"/>
      <c r="AY70" s="27"/>
      <c r="AZ70" s="27"/>
      <c r="BA70" s="27"/>
      <c r="BB70" s="27"/>
      <c r="BC70" s="27"/>
      <c r="BD70" s="27"/>
      <c r="BE70" s="27"/>
    </row>
    <row r="71" spans="1:57" s="26" customFormat="1" hidden="1">
      <c r="A71" s="55"/>
      <c r="B71" s="55"/>
      <c r="G71" s="1"/>
      <c r="H71" s="1"/>
      <c r="N71" s="1"/>
      <c r="S71" s="27"/>
      <c r="T71" s="1"/>
      <c r="U71" s="27"/>
      <c r="V71" s="27"/>
      <c r="W71" s="27"/>
      <c r="X71" s="27"/>
      <c r="Y71" s="27"/>
      <c r="Z71" s="1"/>
      <c r="AA71" s="27"/>
      <c r="AB71" s="27"/>
      <c r="AC71" s="27"/>
      <c r="AD71" s="27"/>
      <c r="AE71" s="27"/>
      <c r="AF71" s="1"/>
      <c r="AG71" s="27"/>
      <c r="AH71" s="27"/>
      <c r="AI71" s="27"/>
      <c r="AJ71" s="27"/>
      <c r="AK71" s="27"/>
      <c r="AL71" s="1"/>
      <c r="AM71" s="27"/>
      <c r="AN71" s="27"/>
      <c r="AO71" s="27"/>
      <c r="AP71" s="27"/>
      <c r="AQ71" s="27"/>
      <c r="AR71" s="27"/>
      <c r="AS71" s="27"/>
      <c r="AT71" s="27"/>
      <c r="AU71" s="27"/>
      <c r="AV71" s="27"/>
      <c r="AW71" s="27"/>
      <c r="AX71" s="27"/>
      <c r="AY71" s="27"/>
      <c r="AZ71" s="27"/>
      <c r="BA71" s="27"/>
      <c r="BB71" s="27"/>
      <c r="BC71" s="27"/>
      <c r="BD71" s="27"/>
      <c r="BE71" s="27"/>
    </row>
    <row r="72" spans="1:57" s="26" customFormat="1" hidden="1">
      <c r="A72" s="55"/>
      <c r="B72" s="55"/>
      <c r="G72" s="1"/>
      <c r="H72" s="1"/>
      <c r="N72" s="1"/>
      <c r="S72" s="27"/>
      <c r="T72" s="1"/>
      <c r="U72" s="27"/>
      <c r="V72" s="27"/>
      <c r="W72" s="27"/>
      <c r="X72" s="27"/>
      <c r="Y72" s="27"/>
      <c r="Z72" s="1"/>
      <c r="AA72" s="27"/>
      <c r="AB72" s="27"/>
      <c r="AC72" s="27"/>
      <c r="AD72" s="27"/>
      <c r="AE72" s="27"/>
      <c r="AF72" s="1"/>
      <c r="AG72" s="27"/>
      <c r="AH72" s="27"/>
      <c r="AI72" s="27"/>
      <c r="AJ72" s="27"/>
      <c r="AK72" s="27"/>
      <c r="AL72" s="1"/>
      <c r="AM72" s="27"/>
      <c r="AN72" s="27"/>
      <c r="AO72" s="27"/>
      <c r="AP72" s="27"/>
      <c r="AQ72" s="27"/>
      <c r="AR72" s="27"/>
      <c r="AS72" s="27"/>
      <c r="AT72" s="27"/>
      <c r="AU72" s="27"/>
      <c r="AV72" s="27"/>
      <c r="AW72" s="27"/>
      <c r="AX72" s="27"/>
      <c r="AY72" s="27"/>
      <c r="AZ72" s="27"/>
      <c r="BA72" s="27"/>
      <c r="BB72" s="27"/>
      <c r="BC72" s="27"/>
      <c r="BD72" s="27"/>
      <c r="BE72" s="27"/>
    </row>
    <row r="73" spans="1:57" s="26" customFormat="1" hidden="1">
      <c r="A73" s="55"/>
      <c r="B73" s="55"/>
      <c r="G73" s="1"/>
      <c r="H73" s="1"/>
      <c r="N73" s="1"/>
      <c r="S73" s="27"/>
      <c r="T73" s="1"/>
      <c r="U73" s="27"/>
      <c r="V73" s="27"/>
      <c r="W73" s="27"/>
      <c r="X73" s="27"/>
      <c r="Y73" s="27"/>
      <c r="Z73" s="1"/>
      <c r="AA73" s="27"/>
      <c r="AB73" s="27"/>
      <c r="AC73" s="27"/>
      <c r="AD73" s="27"/>
      <c r="AE73" s="27"/>
      <c r="AF73" s="1"/>
      <c r="AG73" s="27"/>
      <c r="AH73" s="27"/>
      <c r="AI73" s="27"/>
      <c r="AJ73" s="27"/>
      <c r="AK73" s="27"/>
      <c r="AL73" s="1"/>
      <c r="AM73" s="27"/>
      <c r="AN73" s="27"/>
      <c r="AO73" s="27"/>
      <c r="AP73" s="27"/>
      <c r="AQ73" s="27"/>
      <c r="AR73" s="27"/>
      <c r="AS73" s="27"/>
      <c r="AT73" s="27"/>
      <c r="AU73" s="27"/>
      <c r="AV73" s="27"/>
      <c r="AW73" s="27"/>
      <c r="AX73" s="27"/>
      <c r="AY73" s="27"/>
      <c r="AZ73" s="27"/>
      <c r="BA73" s="27"/>
      <c r="BB73" s="27"/>
      <c r="BC73" s="27"/>
      <c r="BD73" s="27"/>
      <c r="BE73" s="27"/>
    </row>
    <row r="74" spans="1:57" s="26" customFormat="1" hidden="1">
      <c r="A74" s="55"/>
      <c r="B74" s="55"/>
      <c r="G74" s="1"/>
      <c r="H74" s="1"/>
      <c r="N74" s="1"/>
      <c r="S74" s="27"/>
      <c r="T74" s="1"/>
      <c r="U74" s="27"/>
      <c r="V74" s="27"/>
      <c r="W74" s="27"/>
      <c r="X74" s="27"/>
      <c r="Y74" s="27"/>
      <c r="Z74" s="1"/>
      <c r="AA74" s="27"/>
      <c r="AB74" s="27"/>
      <c r="AC74" s="27"/>
      <c r="AD74" s="27"/>
      <c r="AE74" s="27"/>
      <c r="AF74" s="1"/>
      <c r="AG74" s="27"/>
      <c r="AH74" s="27"/>
      <c r="AI74" s="27"/>
      <c r="AJ74" s="27"/>
      <c r="AK74" s="27"/>
      <c r="AL74" s="1"/>
      <c r="AM74" s="27"/>
      <c r="AN74" s="27"/>
      <c r="AO74" s="27"/>
      <c r="AP74" s="27"/>
      <c r="AQ74" s="27"/>
      <c r="AR74" s="27"/>
      <c r="AS74" s="27"/>
      <c r="AT74" s="27"/>
      <c r="AU74" s="27"/>
      <c r="AV74" s="27"/>
      <c r="AW74" s="27"/>
      <c r="AX74" s="27"/>
      <c r="AY74" s="27"/>
      <c r="AZ74" s="27"/>
      <c r="BA74" s="27"/>
      <c r="BB74" s="27"/>
      <c r="BC74" s="27"/>
      <c r="BD74" s="27"/>
      <c r="BE74" s="27"/>
    </row>
    <row r="75" spans="1:57" s="26" customFormat="1" hidden="1">
      <c r="A75" s="55"/>
      <c r="B75" s="55"/>
      <c r="G75" s="1"/>
      <c r="H75" s="1"/>
      <c r="N75" s="1"/>
      <c r="S75" s="27"/>
      <c r="T75" s="1"/>
      <c r="U75" s="27"/>
      <c r="V75" s="27"/>
      <c r="W75" s="27"/>
      <c r="X75" s="27"/>
      <c r="Y75" s="27"/>
      <c r="Z75" s="1"/>
      <c r="AA75" s="27"/>
      <c r="AB75" s="27"/>
      <c r="AC75" s="27"/>
      <c r="AD75" s="27"/>
      <c r="AE75" s="27"/>
      <c r="AF75" s="1"/>
      <c r="AG75" s="27"/>
      <c r="AH75" s="27"/>
      <c r="AI75" s="27"/>
      <c r="AJ75" s="27"/>
      <c r="AK75" s="27"/>
      <c r="AL75" s="1"/>
      <c r="AM75" s="27"/>
      <c r="AN75" s="27"/>
      <c r="AO75" s="27"/>
      <c r="AP75" s="27"/>
      <c r="AQ75" s="27"/>
      <c r="AR75" s="27"/>
      <c r="AS75" s="27"/>
      <c r="AT75" s="27"/>
      <c r="AU75" s="27"/>
      <c r="AV75" s="27"/>
      <c r="AW75" s="27"/>
      <c r="AX75" s="27"/>
      <c r="AY75" s="27"/>
      <c r="AZ75" s="27"/>
      <c r="BA75" s="27"/>
      <c r="BB75" s="27"/>
      <c r="BC75" s="27"/>
      <c r="BD75" s="27"/>
      <c r="BE75" s="27"/>
    </row>
    <row r="76" spans="1:57" s="26" customFormat="1" hidden="1">
      <c r="A76" s="55"/>
      <c r="B76" s="55"/>
      <c r="G76" s="1"/>
      <c r="H76" s="1"/>
      <c r="N76" s="1"/>
      <c r="S76" s="27"/>
      <c r="T76" s="1"/>
      <c r="U76" s="27"/>
      <c r="V76" s="27"/>
      <c r="W76" s="27"/>
      <c r="X76" s="27"/>
      <c r="Y76" s="27"/>
      <c r="Z76" s="1"/>
      <c r="AA76" s="27"/>
      <c r="AB76" s="27"/>
      <c r="AC76" s="27"/>
      <c r="AD76" s="27"/>
      <c r="AE76" s="27"/>
      <c r="AF76" s="1"/>
      <c r="AG76" s="27"/>
      <c r="AH76" s="27"/>
      <c r="AI76" s="27"/>
      <c r="AJ76" s="27"/>
      <c r="AK76" s="27"/>
      <c r="AL76" s="1"/>
      <c r="AM76" s="27"/>
      <c r="AN76" s="27"/>
      <c r="AO76" s="27"/>
      <c r="AP76" s="27"/>
      <c r="AQ76" s="27"/>
      <c r="AR76" s="27"/>
      <c r="AS76" s="27"/>
      <c r="AT76" s="27"/>
      <c r="AU76" s="27"/>
      <c r="AV76" s="27"/>
      <c r="AW76" s="27"/>
      <c r="AX76" s="27"/>
      <c r="AY76" s="27"/>
      <c r="AZ76" s="27"/>
      <c r="BA76" s="27"/>
      <c r="BB76" s="27"/>
      <c r="BC76" s="27"/>
      <c r="BD76" s="27"/>
      <c r="BE76" s="27"/>
    </row>
    <row r="77" spans="1:57" s="26" customFormat="1" hidden="1">
      <c r="A77" s="55"/>
      <c r="B77" s="55"/>
      <c r="G77" s="1"/>
      <c r="H77" s="1"/>
      <c r="N77" s="1"/>
      <c r="S77" s="27"/>
      <c r="T77" s="1"/>
      <c r="U77" s="27"/>
      <c r="V77" s="27"/>
      <c r="W77" s="27"/>
      <c r="X77" s="27"/>
      <c r="Y77" s="27"/>
      <c r="Z77" s="1"/>
      <c r="AA77" s="27"/>
      <c r="AB77" s="27"/>
      <c r="AC77" s="27"/>
      <c r="AD77" s="27"/>
      <c r="AE77" s="27"/>
      <c r="AF77" s="1"/>
      <c r="AG77" s="27"/>
      <c r="AH77" s="27"/>
      <c r="AI77" s="27"/>
      <c r="AJ77" s="27"/>
      <c r="AK77" s="27"/>
      <c r="AL77" s="1"/>
      <c r="AM77" s="27"/>
      <c r="AN77" s="27"/>
      <c r="AO77" s="27"/>
      <c r="AP77" s="27"/>
      <c r="AQ77" s="27"/>
      <c r="AR77" s="27"/>
      <c r="AS77" s="27"/>
      <c r="AT77" s="27"/>
      <c r="AU77" s="27"/>
      <c r="AV77" s="27"/>
      <c r="AW77" s="27"/>
      <c r="AX77" s="27"/>
      <c r="AY77" s="27"/>
      <c r="AZ77" s="27"/>
      <c r="BA77" s="27"/>
      <c r="BB77" s="27"/>
      <c r="BC77" s="27"/>
      <c r="BD77" s="27"/>
      <c r="BE77" s="27"/>
    </row>
    <row r="78" spans="1:57" s="26" customFormat="1" hidden="1">
      <c r="A78" s="55"/>
      <c r="B78" s="55"/>
      <c r="G78" s="1"/>
      <c r="H78" s="1"/>
      <c r="N78" s="1"/>
      <c r="S78" s="27"/>
      <c r="T78" s="1"/>
      <c r="U78" s="27"/>
      <c r="V78" s="27"/>
      <c r="W78" s="27"/>
      <c r="X78" s="27"/>
      <c r="Y78" s="27"/>
      <c r="Z78" s="1"/>
      <c r="AA78" s="27"/>
      <c r="AB78" s="27"/>
      <c r="AC78" s="27"/>
      <c r="AD78" s="27"/>
      <c r="AE78" s="27"/>
      <c r="AF78" s="1"/>
      <c r="AG78" s="27"/>
      <c r="AH78" s="27"/>
      <c r="AI78" s="27"/>
      <c r="AJ78" s="27"/>
      <c r="AK78" s="27"/>
      <c r="AL78" s="1"/>
      <c r="AM78" s="27"/>
      <c r="AN78" s="27"/>
      <c r="AO78" s="27"/>
      <c r="AP78" s="27"/>
      <c r="AQ78" s="27"/>
      <c r="AR78" s="27"/>
      <c r="AS78" s="27"/>
      <c r="AT78" s="27"/>
      <c r="AU78" s="27"/>
      <c r="AV78" s="27"/>
      <c r="AW78" s="27"/>
      <c r="AX78" s="27"/>
      <c r="AY78" s="27"/>
      <c r="AZ78" s="27"/>
      <c r="BA78" s="27"/>
      <c r="BB78" s="27"/>
      <c r="BC78" s="27"/>
      <c r="BD78" s="27"/>
      <c r="BE78" s="27"/>
    </row>
    <row r="79" spans="1:57" s="26" customFormat="1" hidden="1">
      <c r="A79" s="55"/>
      <c r="B79" s="55"/>
      <c r="G79" s="1"/>
      <c r="H79" s="1"/>
      <c r="N79" s="1"/>
      <c r="S79" s="27"/>
      <c r="T79" s="1"/>
      <c r="U79" s="27"/>
      <c r="V79" s="27"/>
      <c r="W79" s="27"/>
      <c r="X79" s="27"/>
      <c r="Y79" s="27"/>
      <c r="Z79" s="1"/>
      <c r="AA79" s="27"/>
      <c r="AB79" s="27"/>
      <c r="AC79" s="27"/>
      <c r="AD79" s="27"/>
      <c r="AE79" s="27"/>
      <c r="AF79" s="1"/>
      <c r="AG79" s="27"/>
      <c r="AH79" s="27"/>
      <c r="AI79" s="27"/>
      <c r="AJ79" s="27"/>
      <c r="AK79" s="27"/>
      <c r="AL79" s="1"/>
      <c r="AM79" s="27"/>
      <c r="AN79" s="27"/>
      <c r="AO79" s="27"/>
      <c r="AP79" s="27"/>
      <c r="AQ79" s="27"/>
      <c r="AR79" s="27"/>
      <c r="AS79" s="27"/>
      <c r="AT79" s="27"/>
      <c r="AU79" s="27"/>
      <c r="AV79" s="27"/>
      <c r="AW79" s="27"/>
      <c r="AX79" s="27"/>
      <c r="AY79" s="27"/>
      <c r="AZ79" s="27"/>
      <c r="BA79" s="27"/>
      <c r="BB79" s="27"/>
      <c r="BC79" s="27"/>
      <c r="BD79" s="27"/>
      <c r="BE79" s="27"/>
    </row>
    <row r="80" spans="1:57" s="26" customFormat="1" hidden="1">
      <c r="A80" s="55"/>
      <c r="B80" s="55"/>
      <c r="G80" s="1"/>
      <c r="H80" s="1"/>
      <c r="N80" s="1"/>
      <c r="S80" s="27"/>
      <c r="T80" s="1"/>
      <c r="U80" s="27"/>
      <c r="V80" s="27"/>
      <c r="W80" s="27"/>
      <c r="X80" s="27"/>
      <c r="Y80" s="27"/>
      <c r="Z80" s="1"/>
      <c r="AA80" s="27"/>
      <c r="AB80" s="27"/>
      <c r="AC80" s="27"/>
      <c r="AD80" s="27"/>
      <c r="AE80" s="27"/>
      <c r="AF80" s="1"/>
      <c r="AG80" s="27"/>
      <c r="AH80" s="27"/>
      <c r="AI80" s="27"/>
      <c r="AJ80" s="27"/>
      <c r="AK80" s="27"/>
      <c r="AL80" s="1"/>
      <c r="AM80" s="27"/>
      <c r="AN80" s="27"/>
      <c r="AO80" s="27"/>
      <c r="AP80" s="27"/>
      <c r="AQ80" s="27"/>
      <c r="AR80" s="27"/>
      <c r="AS80" s="27"/>
      <c r="AT80" s="27"/>
      <c r="AU80" s="27"/>
      <c r="AV80" s="27"/>
      <c r="AW80" s="27"/>
      <c r="AX80" s="27"/>
      <c r="AY80" s="27"/>
      <c r="AZ80" s="27"/>
      <c r="BA80" s="27"/>
      <c r="BB80" s="27"/>
      <c r="BC80" s="27"/>
      <c r="BD80" s="27"/>
      <c r="BE80" s="27"/>
    </row>
    <row r="81" spans="1:57" s="26" customFormat="1" hidden="1">
      <c r="A81" s="55"/>
      <c r="B81" s="55"/>
      <c r="G81" s="1"/>
      <c r="H81" s="1"/>
      <c r="N81" s="1"/>
      <c r="S81" s="27"/>
      <c r="T81" s="1"/>
      <c r="U81" s="27"/>
      <c r="V81" s="27"/>
      <c r="W81" s="27"/>
      <c r="X81" s="27"/>
      <c r="Y81" s="27"/>
      <c r="Z81" s="1"/>
      <c r="AA81" s="27"/>
      <c r="AB81" s="27"/>
      <c r="AC81" s="27"/>
      <c r="AD81" s="27"/>
      <c r="AE81" s="27"/>
      <c r="AF81" s="1"/>
      <c r="AG81" s="27"/>
      <c r="AH81" s="27"/>
      <c r="AI81" s="27"/>
      <c r="AJ81" s="27"/>
      <c r="AK81" s="27"/>
      <c r="AL81" s="1"/>
      <c r="AM81" s="27"/>
      <c r="AN81" s="27"/>
      <c r="AO81" s="27"/>
      <c r="AP81" s="27"/>
      <c r="AQ81" s="27"/>
      <c r="AR81" s="27"/>
      <c r="AS81" s="27"/>
      <c r="AT81" s="27"/>
      <c r="AU81" s="27"/>
      <c r="AV81" s="27"/>
      <c r="AW81" s="27"/>
      <c r="AX81" s="27"/>
      <c r="AY81" s="27"/>
      <c r="AZ81" s="27"/>
      <c r="BA81" s="27"/>
      <c r="BB81" s="27"/>
      <c r="BC81" s="27"/>
      <c r="BD81" s="27"/>
      <c r="BE81" s="27"/>
    </row>
    <row r="82" spans="1:57" s="26" customFormat="1" hidden="1">
      <c r="A82" s="55"/>
      <c r="B82" s="55"/>
      <c r="G82" s="1"/>
      <c r="H82" s="1"/>
      <c r="N82" s="1"/>
      <c r="S82" s="27"/>
      <c r="T82" s="1"/>
      <c r="U82" s="27"/>
      <c r="V82" s="27"/>
      <c r="W82" s="27"/>
      <c r="X82" s="27"/>
      <c r="Y82" s="27"/>
      <c r="Z82" s="1"/>
      <c r="AA82" s="27"/>
      <c r="AB82" s="27"/>
      <c r="AC82" s="27"/>
      <c r="AD82" s="27"/>
      <c r="AE82" s="27"/>
      <c r="AF82" s="1"/>
      <c r="AG82" s="27"/>
      <c r="AH82" s="27"/>
      <c r="AI82" s="27"/>
      <c r="AJ82" s="27"/>
      <c r="AK82" s="27"/>
      <c r="AL82" s="1"/>
      <c r="AM82" s="27"/>
      <c r="AN82" s="27"/>
      <c r="AO82" s="27"/>
      <c r="AP82" s="27"/>
      <c r="AQ82" s="27"/>
      <c r="AR82" s="27"/>
      <c r="AS82" s="27"/>
      <c r="AT82" s="27"/>
      <c r="AU82" s="27"/>
      <c r="AV82" s="27"/>
      <c r="AW82" s="27"/>
      <c r="AX82" s="27"/>
      <c r="AY82" s="27"/>
      <c r="AZ82" s="27"/>
      <c r="BA82" s="27"/>
      <c r="BB82" s="27"/>
      <c r="BC82" s="27"/>
      <c r="BD82" s="27"/>
      <c r="BE82" s="27"/>
    </row>
    <row r="83" spans="1:57" s="26" customFormat="1" hidden="1">
      <c r="A83" s="55"/>
      <c r="B83" s="55"/>
      <c r="G83" s="1"/>
      <c r="H83" s="1"/>
      <c r="N83" s="1"/>
      <c r="S83" s="27"/>
      <c r="T83" s="1"/>
      <c r="U83" s="27"/>
      <c r="V83" s="27"/>
      <c r="W83" s="27"/>
      <c r="X83" s="27"/>
      <c r="Y83" s="27"/>
      <c r="Z83" s="1"/>
      <c r="AA83" s="27"/>
      <c r="AB83" s="27"/>
      <c r="AC83" s="27"/>
      <c r="AD83" s="27"/>
      <c r="AE83" s="27"/>
      <c r="AF83" s="1"/>
      <c r="AG83" s="27"/>
      <c r="AH83" s="27"/>
      <c r="AI83" s="27"/>
      <c r="AJ83" s="27"/>
      <c r="AK83" s="27"/>
      <c r="AL83" s="1"/>
      <c r="AM83" s="27"/>
      <c r="AN83" s="27"/>
      <c r="AO83" s="27"/>
      <c r="AP83" s="27"/>
      <c r="AQ83" s="27"/>
      <c r="AR83" s="27"/>
      <c r="AS83" s="27"/>
      <c r="AT83" s="27"/>
      <c r="AU83" s="27"/>
      <c r="AV83" s="27"/>
      <c r="AW83" s="27"/>
      <c r="AX83" s="27"/>
      <c r="AY83" s="27"/>
      <c r="AZ83" s="27"/>
      <c r="BA83" s="27"/>
      <c r="BB83" s="27"/>
      <c r="BC83" s="27"/>
      <c r="BD83" s="27"/>
      <c r="BE83" s="27"/>
    </row>
    <row r="84" spans="1:57" s="26" customFormat="1" hidden="1">
      <c r="A84" s="55"/>
      <c r="B84" s="55"/>
      <c r="G84" s="1"/>
      <c r="H84" s="1"/>
      <c r="N84" s="1"/>
      <c r="S84" s="27"/>
      <c r="T84" s="1"/>
      <c r="U84" s="27"/>
      <c r="V84" s="27"/>
      <c r="W84" s="27"/>
      <c r="X84" s="27"/>
      <c r="Y84" s="27"/>
      <c r="Z84" s="1"/>
      <c r="AA84" s="27"/>
      <c r="AB84" s="27"/>
      <c r="AC84" s="27"/>
      <c r="AD84" s="27"/>
      <c r="AE84" s="27"/>
      <c r="AF84" s="1"/>
      <c r="AG84" s="27"/>
      <c r="AH84" s="27"/>
      <c r="AI84" s="27"/>
      <c r="AJ84" s="27"/>
      <c r="AK84" s="27"/>
      <c r="AL84" s="1"/>
      <c r="AM84" s="27"/>
      <c r="AN84" s="27"/>
      <c r="AO84" s="27"/>
      <c r="AP84" s="27"/>
      <c r="AQ84" s="27"/>
      <c r="AR84" s="27"/>
      <c r="AS84" s="27"/>
      <c r="AT84" s="27"/>
      <c r="AU84" s="27"/>
      <c r="AV84" s="27"/>
      <c r="AW84" s="27"/>
      <c r="AX84" s="27"/>
      <c r="AY84" s="27"/>
      <c r="AZ84" s="27"/>
      <c r="BA84" s="27"/>
      <c r="BB84" s="27"/>
      <c r="BC84" s="27"/>
      <c r="BD84" s="27"/>
      <c r="BE84" s="27"/>
    </row>
    <row r="85" spans="1:57" s="26" customFormat="1" hidden="1">
      <c r="A85" s="55"/>
      <c r="B85" s="55"/>
      <c r="G85" s="1"/>
      <c r="H85" s="1"/>
      <c r="N85" s="1"/>
      <c r="S85" s="27"/>
      <c r="T85" s="1"/>
      <c r="U85" s="27"/>
      <c r="V85" s="27"/>
      <c r="W85" s="27"/>
      <c r="X85" s="27"/>
      <c r="Y85" s="27"/>
      <c r="Z85" s="1"/>
      <c r="AA85" s="27"/>
      <c r="AB85" s="27"/>
      <c r="AC85" s="27"/>
      <c r="AD85" s="27"/>
      <c r="AE85" s="27"/>
      <c r="AF85" s="1"/>
      <c r="AG85" s="27"/>
      <c r="AH85" s="27"/>
      <c r="AI85" s="27"/>
      <c r="AJ85" s="27"/>
      <c r="AK85" s="27"/>
      <c r="AL85" s="1"/>
      <c r="AM85" s="27"/>
      <c r="AN85" s="27"/>
      <c r="AO85" s="27"/>
      <c r="AP85" s="27"/>
      <c r="AQ85" s="27"/>
      <c r="AR85" s="27"/>
      <c r="AS85" s="27"/>
      <c r="AT85" s="27"/>
      <c r="AU85" s="27"/>
      <c r="AV85" s="27"/>
      <c r="AW85" s="27"/>
      <c r="AX85" s="27"/>
      <c r="AY85" s="27"/>
      <c r="AZ85" s="27"/>
      <c r="BA85" s="27"/>
      <c r="BB85" s="27"/>
      <c r="BC85" s="27"/>
      <c r="BD85" s="27"/>
      <c r="BE85" s="27"/>
    </row>
    <row r="86" spans="1:57" s="26" customFormat="1" hidden="1">
      <c r="A86" s="55"/>
      <c r="B86" s="55"/>
      <c r="G86" s="1"/>
      <c r="H86" s="1"/>
      <c r="N86" s="1"/>
      <c r="S86" s="27"/>
      <c r="T86" s="1"/>
      <c r="U86" s="27"/>
      <c r="V86" s="27"/>
      <c r="W86" s="27"/>
      <c r="X86" s="27"/>
      <c r="Y86" s="27"/>
      <c r="Z86" s="1"/>
      <c r="AA86" s="27"/>
      <c r="AB86" s="27"/>
      <c r="AC86" s="27"/>
      <c r="AD86" s="27"/>
      <c r="AE86" s="27"/>
      <c r="AF86" s="1"/>
      <c r="AG86" s="27"/>
      <c r="AH86" s="27"/>
      <c r="AI86" s="27"/>
      <c r="AJ86" s="27"/>
      <c r="AK86" s="27"/>
      <c r="AL86" s="1"/>
      <c r="AM86" s="27"/>
      <c r="AN86" s="27"/>
      <c r="AO86" s="27"/>
      <c r="AP86" s="27"/>
      <c r="AQ86" s="27"/>
      <c r="AR86" s="27"/>
      <c r="AS86" s="27"/>
      <c r="AT86" s="27"/>
      <c r="AU86" s="27"/>
      <c r="AV86" s="27"/>
      <c r="AW86" s="27"/>
      <c r="AX86" s="27"/>
      <c r="AY86" s="27"/>
      <c r="AZ86" s="27"/>
      <c r="BA86" s="27"/>
      <c r="BB86" s="27"/>
      <c r="BC86" s="27"/>
      <c r="BD86" s="27"/>
      <c r="BE86" s="27"/>
    </row>
    <row r="87" spans="1:57" s="26" customFormat="1" hidden="1">
      <c r="A87" s="55"/>
      <c r="B87" s="55"/>
      <c r="G87" s="1"/>
      <c r="H87" s="1"/>
      <c r="N87" s="1"/>
      <c r="S87" s="27"/>
      <c r="T87" s="1"/>
      <c r="U87" s="27"/>
      <c r="V87" s="27"/>
      <c r="W87" s="27"/>
      <c r="X87" s="27"/>
      <c r="Y87" s="27"/>
      <c r="Z87" s="1"/>
      <c r="AA87" s="27"/>
      <c r="AB87" s="27"/>
      <c r="AC87" s="27"/>
      <c r="AD87" s="27"/>
      <c r="AE87" s="27"/>
      <c r="AF87" s="1"/>
      <c r="AG87" s="27"/>
      <c r="AH87" s="27"/>
      <c r="AI87" s="27"/>
      <c r="AJ87" s="27"/>
      <c r="AK87" s="27"/>
      <c r="AL87" s="1"/>
      <c r="AM87" s="27"/>
      <c r="AN87" s="27"/>
      <c r="AO87" s="27"/>
      <c r="AP87" s="27"/>
      <c r="AQ87" s="27"/>
      <c r="AR87" s="27"/>
      <c r="AS87" s="27"/>
      <c r="AT87" s="27"/>
      <c r="AU87" s="27"/>
      <c r="AV87" s="27"/>
      <c r="AW87" s="27"/>
      <c r="AX87" s="27"/>
      <c r="AY87" s="27"/>
      <c r="AZ87" s="27"/>
      <c r="BA87" s="27"/>
      <c r="BB87" s="27"/>
      <c r="BC87" s="27"/>
      <c r="BD87" s="27"/>
      <c r="BE87" s="27"/>
    </row>
    <row r="88" spans="1:57" s="26" customFormat="1" hidden="1">
      <c r="A88" s="55"/>
      <c r="B88" s="55"/>
      <c r="G88" s="1"/>
      <c r="H88" s="1"/>
      <c r="N88" s="1"/>
      <c r="S88" s="27"/>
      <c r="T88" s="1"/>
      <c r="U88" s="27"/>
      <c r="V88" s="27"/>
      <c r="W88" s="27"/>
      <c r="X88" s="27"/>
      <c r="Y88" s="27"/>
      <c r="Z88" s="1"/>
      <c r="AA88" s="27"/>
      <c r="AB88" s="27"/>
      <c r="AC88" s="27"/>
      <c r="AD88" s="27"/>
      <c r="AE88" s="27"/>
      <c r="AF88" s="1"/>
      <c r="AG88" s="27"/>
      <c r="AH88" s="27"/>
      <c r="AI88" s="27"/>
      <c r="AJ88" s="27"/>
      <c r="AK88" s="27"/>
      <c r="AL88" s="1"/>
      <c r="AM88" s="27"/>
      <c r="AN88" s="27"/>
      <c r="AO88" s="27"/>
      <c r="AP88" s="27"/>
      <c r="AQ88" s="27"/>
      <c r="AR88" s="27"/>
      <c r="AS88" s="27"/>
      <c r="AT88" s="27"/>
      <c r="AU88" s="27"/>
      <c r="AV88" s="27"/>
      <c r="AW88" s="27"/>
      <c r="AX88" s="27"/>
      <c r="AY88" s="27"/>
      <c r="AZ88" s="27"/>
      <c r="BA88" s="27"/>
      <c r="BB88" s="27"/>
      <c r="BC88" s="27"/>
      <c r="BD88" s="27"/>
      <c r="BE88" s="27"/>
    </row>
    <row r="89" spans="1:57" s="26" customFormat="1" hidden="1">
      <c r="A89" s="55"/>
      <c r="B89" s="55"/>
      <c r="G89" s="1"/>
      <c r="H89" s="1"/>
      <c r="N89" s="1"/>
      <c r="S89" s="27"/>
      <c r="T89" s="1"/>
      <c r="U89" s="27"/>
      <c r="V89" s="27"/>
      <c r="W89" s="27"/>
      <c r="X89" s="27"/>
      <c r="Y89" s="27"/>
      <c r="Z89" s="1"/>
      <c r="AA89" s="27"/>
      <c r="AB89" s="27"/>
      <c r="AC89" s="27"/>
      <c r="AD89" s="27"/>
      <c r="AE89" s="27"/>
      <c r="AF89" s="1"/>
      <c r="AG89" s="27"/>
      <c r="AH89" s="27"/>
      <c r="AI89" s="27"/>
      <c r="AJ89" s="27"/>
      <c r="AK89" s="27"/>
      <c r="AL89" s="1"/>
      <c r="AM89" s="27"/>
      <c r="AN89" s="27"/>
      <c r="AO89" s="27"/>
      <c r="AP89" s="27"/>
      <c r="AQ89" s="27"/>
      <c r="AR89" s="27"/>
      <c r="AS89" s="27"/>
      <c r="AT89" s="27"/>
      <c r="AU89" s="27"/>
      <c r="AV89" s="27"/>
      <c r="AW89" s="27"/>
      <c r="AX89" s="27"/>
      <c r="AY89" s="27"/>
      <c r="AZ89" s="27"/>
      <c r="BA89" s="27"/>
      <c r="BB89" s="27"/>
      <c r="BC89" s="27"/>
      <c r="BD89" s="27"/>
      <c r="BE89" s="27"/>
    </row>
    <row r="90" spans="1:57" s="26" customFormat="1" hidden="1">
      <c r="A90" s="55"/>
      <c r="B90" s="55"/>
      <c r="G90" s="1"/>
      <c r="H90" s="1"/>
      <c r="N90" s="1"/>
      <c r="S90" s="27"/>
      <c r="T90" s="1"/>
      <c r="U90" s="27"/>
      <c r="V90" s="27"/>
      <c r="W90" s="27"/>
      <c r="X90" s="27"/>
      <c r="Y90" s="27"/>
      <c r="Z90" s="1"/>
      <c r="AA90" s="27"/>
      <c r="AB90" s="27"/>
      <c r="AC90" s="27"/>
      <c r="AD90" s="27"/>
      <c r="AE90" s="27"/>
      <c r="AF90" s="1"/>
      <c r="AG90" s="27"/>
      <c r="AH90" s="27"/>
      <c r="AI90" s="27"/>
      <c r="AJ90" s="27"/>
      <c r="AK90" s="27"/>
      <c r="AL90" s="1"/>
      <c r="AM90" s="27"/>
      <c r="AN90" s="27"/>
      <c r="AO90" s="27"/>
      <c r="AP90" s="27"/>
      <c r="AQ90" s="27"/>
      <c r="AR90" s="27"/>
      <c r="AS90" s="27"/>
      <c r="AT90" s="27"/>
      <c r="AU90" s="27"/>
      <c r="AV90" s="27"/>
      <c r="AW90" s="27"/>
      <c r="AX90" s="27"/>
      <c r="AY90" s="27"/>
      <c r="AZ90" s="27"/>
      <c r="BA90" s="27"/>
      <c r="BB90" s="27"/>
      <c r="BC90" s="27"/>
      <c r="BD90" s="27"/>
      <c r="BE90" s="27"/>
    </row>
    <row r="91" spans="1:57" s="26" customFormat="1" hidden="1">
      <c r="A91" s="55"/>
      <c r="B91" s="55"/>
      <c r="G91" s="1"/>
      <c r="H91" s="1"/>
      <c r="N91" s="1"/>
      <c r="S91" s="27"/>
      <c r="T91" s="1"/>
      <c r="U91" s="27"/>
      <c r="V91" s="27"/>
      <c r="W91" s="27"/>
      <c r="X91" s="27"/>
      <c r="Y91" s="27"/>
      <c r="Z91" s="1"/>
      <c r="AA91" s="27"/>
      <c r="AB91" s="27"/>
      <c r="AC91" s="27"/>
      <c r="AD91" s="27"/>
      <c r="AE91" s="27"/>
      <c r="AF91" s="1"/>
      <c r="AG91" s="27"/>
      <c r="AH91" s="27"/>
      <c r="AI91" s="27"/>
      <c r="AJ91" s="27"/>
      <c r="AK91" s="27"/>
      <c r="AL91" s="1"/>
      <c r="AM91" s="27"/>
      <c r="AN91" s="27"/>
      <c r="AO91" s="27"/>
      <c r="AP91" s="27"/>
      <c r="AQ91" s="27"/>
      <c r="AR91" s="27"/>
      <c r="AS91" s="27"/>
      <c r="AT91" s="27"/>
      <c r="AU91" s="27"/>
      <c r="AV91" s="27"/>
      <c r="AW91" s="27"/>
      <c r="AX91" s="27"/>
      <c r="AY91" s="27"/>
      <c r="AZ91" s="27"/>
      <c r="BA91" s="27"/>
      <c r="BB91" s="27"/>
      <c r="BC91" s="27"/>
      <c r="BD91" s="27"/>
      <c r="BE91" s="27"/>
    </row>
    <row r="92" spans="1:57" s="26" customFormat="1" hidden="1">
      <c r="A92" s="55"/>
      <c r="B92" s="55"/>
      <c r="G92" s="1"/>
      <c r="H92" s="1"/>
      <c r="N92" s="1"/>
      <c r="S92" s="27"/>
      <c r="T92" s="1"/>
      <c r="U92" s="27"/>
      <c r="V92" s="27"/>
      <c r="W92" s="27"/>
      <c r="X92" s="27"/>
      <c r="Y92" s="27"/>
      <c r="Z92" s="1"/>
      <c r="AA92" s="27"/>
      <c r="AB92" s="27"/>
      <c r="AC92" s="27"/>
      <c r="AD92" s="27"/>
      <c r="AE92" s="27"/>
      <c r="AF92" s="1"/>
      <c r="AG92" s="27"/>
      <c r="AH92" s="27"/>
      <c r="AI92" s="27"/>
      <c r="AJ92" s="27"/>
      <c r="AK92" s="27"/>
      <c r="AL92" s="1"/>
      <c r="AM92" s="27"/>
      <c r="AN92" s="27"/>
      <c r="AO92" s="27"/>
      <c r="AP92" s="27"/>
      <c r="AQ92" s="27"/>
      <c r="AR92" s="27"/>
      <c r="AS92" s="27"/>
      <c r="AT92" s="27"/>
      <c r="AU92" s="27"/>
      <c r="AV92" s="27"/>
      <c r="AW92" s="27"/>
      <c r="AX92" s="27"/>
      <c r="AY92" s="27"/>
      <c r="AZ92" s="27"/>
      <c r="BA92" s="27"/>
      <c r="BB92" s="27"/>
      <c r="BC92" s="27"/>
      <c r="BD92" s="27"/>
      <c r="BE92" s="27"/>
    </row>
    <row r="93" spans="1:57" s="26" customFormat="1" hidden="1">
      <c r="A93" s="55"/>
      <c r="B93" s="55"/>
      <c r="G93" s="1"/>
      <c r="H93" s="1"/>
      <c r="N93" s="1"/>
      <c r="S93" s="27"/>
      <c r="T93" s="1"/>
      <c r="U93" s="27"/>
      <c r="V93" s="27"/>
      <c r="W93" s="27"/>
      <c r="X93" s="27"/>
      <c r="Y93" s="27"/>
      <c r="Z93" s="1"/>
      <c r="AA93" s="27"/>
      <c r="AB93" s="27"/>
      <c r="AC93" s="27"/>
      <c r="AD93" s="27"/>
      <c r="AE93" s="27"/>
      <c r="AF93" s="1"/>
      <c r="AG93" s="27"/>
      <c r="AH93" s="27"/>
      <c r="AI93" s="27"/>
      <c r="AJ93" s="27"/>
      <c r="AK93" s="27"/>
      <c r="AL93" s="1"/>
      <c r="AM93" s="27"/>
      <c r="AN93" s="27"/>
      <c r="AO93" s="27"/>
      <c r="AP93" s="27"/>
      <c r="AQ93" s="27"/>
      <c r="AR93" s="27"/>
      <c r="AS93" s="27"/>
      <c r="AT93" s="27"/>
      <c r="AU93" s="27"/>
      <c r="AV93" s="27"/>
      <c r="AW93" s="27"/>
      <c r="AX93" s="27"/>
      <c r="AY93" s="27"/>
      <c r="AZ93" s="27"/>
      <c r="BA93" s="27"/>
      <c r="BB93" s="27"/>
      <c r="BC93" s="27"/>
      <c r="BD93" s="27"/>
      <c r="BE93" s="27"/>
    </row>
    <row r="94" spans="1:57" s="26" customFormat="1" hidden="1">
      <c r="A94" s="55"/>
      <c r="B94" s="55"/>
      <c r="G94" s="1"/>
      <c r="H94" s="1"/>
      <c r="N94" s="1"/>
      <c r="S94" s="27"/>
      <c r="T94" s="1"/>
      <c r="U94" s="27"/>
      <c r="V94" s="27"/>
      <c r="W94" s="27"/>
      <c r="X94" s="27"/>
      <c r="Y94" s="27"/>
      <c r="Z94" s="1"/>
      <c r="AA94" s="27"/>
      <c r="AB94" s="27"/>
      <c r="AC94" s="27"/>
      <c r="AD94" s="27"/>
      <c r="AE94" s="27"/>
      <c r="AF94" s="1"/>
      <c r="AG94" s="27"/>
      <c r="AH94" s="27"/>
      <c r="AI94" s="27"/>
      <c r="AJ94" s="27"/>
      <c r="AK94" s="27"/>
      <c r="AL94" s="1"/>
      <c r="AM94" s="27"/>
      <c r="AN94" s="27"/>
      <c r="AO94" s="27"/>
      <c r="AP94" s="27"/>
      <c r="AQ94" s="27"/>
      <c r="AR94" s="27"/>
      <c r="AS94" s="27"/>
      <c r="AT94" s="27"/>
      <c r="AU94" s="27"/>
      <c r="AV94" s="27"/>
      <c r="AW94" s="27"/>
      <c r="AX94" s="27"/>
      <c r="AY94" s="27"/>
      <c r="AZ94" s="27"/>
      <c r="BA94" s="27"/>
      <c r="BB94" s="27"/>
      <c r="BC94" s="27"/>
      <c r="BD94" s="27"/>
      <c r="BE94" s="27"/>
    </row>
    <row r="95" spans="1:57" s="26" customFormat="1" hidden="1">
      <c r="A95" s="55"/>
      <c r="B95" s="55"/>
      <c r="G95" s="1"/>
      <c r="H95" s="1"/>
      <c r="N95" s="1"/>
      <c r="S95" s="27"/>
      <c r="T95" s="1"/>
      <c r="U95" s="27"/>
      <c r="V95" s="27"/>
      <c r="W95" s="27"/>
      <c r="X95" s="27"/>
      <c r="Y95" s="27"/>
      <c r="Z95" s="1"/>
      <c r="AA95" s="27"/>
      <c r="AB95" s="27"/>
      <c r="AC95" s="27"/>
      <c r="AD95" s="27"/>
      <c r="AE95" s="27"/>
      <c r="AF95" s="1"/>
      <c r="AG95" s="27"/>
      <c r="AH95" s="27"/>
      <c r="AI95" s="27"/>
      <c r="AJ95" s="27"/>
      <c r="AK95" s="27"/>
      <c r="AL95" s="1"/>
      <c r="AM95" s="27"/>
      <c r="AN95" s="27"/>
      <c r="AO95" s="27"/>
      <c r="AP95" s="27"/>
      <c r="AQ95" s="27"/>
      <c r="AR95" s="27"/>
      <c r="AS95" s="27"/>
      <c r="AT95" s="27"/>
      <c r="AU95" s="27"/>
      <c r="AV95" s="27"/>
      <c r="AW95" s="27"/>
      <c r="AX95" s="27"/>
      <c r="AY95" s="27"/>
      <c r="AZ95" s="27"/>
      <c r="BA95" s="27"/>
      <c r="BB95" s="27"/>
      <c r="BC95" s="27"/>
      <c r="BD95" s="27"/>
      <c r="BE95" s="27"/>
    </row>
    <row r="96" spans="1:57" s="26" customFormat="1" hidden="1">
      <c r="A96" s="55"/>
      <c r="B96" s="55"/>
      <c r="G96" s="1"/>
      <c r="H96" s="1"/>
      <c r="N96" s="1"/>
      <c r="S96" s="27"/>
      <c r="T96" s="1"/>
      <c r="U96" s="27"/>
      <c r="V96" s="27"/>
      <c r="W96" s="27"/>
      <c r="X96" s="27"/>
      <c r="Y96" s="27"/>
      <c r="Z96" s="1"/>
      <c r="AA96" s="27"/>
      <c r="AB96" s="27"/>
      <c r="AC96" s="27"/>
      <c r="AD96" s="27"/>
      <c r="AE96" s="27"/>
      <c r="AF96" s="1"/>
      <c r="AG96" s="27"/>
      <c r="AH96" s="27"/>
      <c r="AI96" s="27"/>
      <c r="AJ96" s="27"/>
      <c r="AK96" s="27"/>
      <c r="AL96" s="1"/>
      <c r="AM96" s="27"/>
      <c r="AN96" s="27"/>
      <c r="AO96" s="27"/>
      <c r="AP96" s="27"/>
      <c r="AQ96" s="27"/>
      <c r="AR96" s="27"/>
      <c r="AS96" s="27"/>
      <c r="AT96" s="27"/>
      <c r="AU96" s="27"/>
      <c r="AV96" s="27"/>
      <c r="AW96" s="27"/>
      <c r="AX96" s="27"/>
      <c r="AY96" s="27"/>
      <c r="AZ96" s="27"/>
      <c r="BA96" s="27"/>
      <c r="BB96" s="27"/>
      <c r="BC96" s="27"/>
      <c r="BD96" s="27"/>
      <c r="BE96" s="27"/>
    </row>
    <row r="97" spans="1:57" s="26" customFormat="1" hidden="1">
      <c r="A97" s="55"/>
      <c r="B97" s="55"/>
      <c r="G97" s="1"/>
      <c r="H97" s="1"/>
      <c r="N97" s="1"/>
      <c r="S97" s="27"/>
      <c r="T97" s="1"/>
      <c r="U97" s="27"/>
      <c r="V97" s="27"/>
      <c r="W97" s="27"/>
      <c r="X97" s="27"/>
      <c r="Y97" s="27"/>
      <c r="Z97" s="1"/>
      <c r="AA97" s="27"/>
      <c r="AB97" s="27"/>
      <c r="AC97" s="27"/>
      <c r="AD97" s="27"/>
      <c r="AE97" s="27"/>
      <c r="AF97" s="1"/>
      <c r="AG97" s="27"/>
      <c r="AH97" s="27"/>
      <c r="AI97" s="27"/>
      <c r="AJ97" s="27"/>
      <c r="AK97" s="27"/>
      <c r="AL97" s="1"/>
      <c r="AM97" s="27"/>
      <c r="AN97" s="27"/>
      <c r="AO97" s="27"/>
      <c r="AP97" s="27"/>
      <c r="AQ97" s="27"/>
      <c r="AR97" s="27"/>
      <c r="AS97" s="27"/>
      <c r="AT97" s="27"/>
      <c r="AU97" s="27"/>
      <c r="AV97" s="27"/>
      <c r="AW97" s="27"/>
      <c r="AX97" s="27"/>
      <c r="AY97" s="27"/>
      <c r="AZ97" s="27"/>
      <c r="BA97" s="27"/>
      <c r="BB97" s="27"/>
      <c r="BC97" s="27"/>
      <c r="BD97" s="27"/>
      <c r="BE97" s="27"/>
    </row>
    <row r="98" spans="1:57" s="26" customFormat="1" hidden="1">
      <c r="A98" s="55"/>
      <c r="B98" s="55"/>
      <c r="G98" s="1"/>
      <c r="H98" s="1"/>
      <c r="N98" s="1"/>
      <c r="S98" s="27"/>
      <c r="T98" s="1"/>
      <c r="U98" s="27"/>
      <c r="V98" s="27"/>
      <c r="W98" s="27"/>
      <c r="X98" s="27"/>
      <c r="Y98" s="27"/>
      <c r="Z98" s="1"/>
      <c r="AA98" s="27"/>
      <c r="AB98" s="27"/>
      <c r="AC98" s="27"/>
      <c r="AD98" s="27"/>
      <c r="AE98" s="27"/>
      <c r="AF98" s="1"/>
      <c r="AG98" s="27"/>
      <c r="AH98" s="27"/>
      <c r="AI98" s="27"/>
      <c r="AJ98" s="27"/>
      <c r="AK98" s="27"/>
      <c r="AL98" s="1"/>
      <c r="AM98" s="27"/>
      <c r="AN98" s="27"/>
      <c r="AO98" s="27"/>
      <c r="AP98" s="27"/>
      <c r="AQ98" s="27"/>
      <c r="AR98" s="27"/>
      <c r="AS98" s="27"/>
      <c r="AT98" s="27"/>
      <c r="AU98" s="27"/>
      <c r="AV98" s="27"/>
      <c r="AW98" s="27"/>
      <c r="AX98" s="27"/>
      <c r="AY98" s="27"/>
      <c r="AZ98" s="27"/>
      <c r="BA98" s="27"/>
      <c r="BB98" s="27"/>
      <c r="BC98" s="27"/>
      <c r="BD98" s="27"/>
      <c r="BE98" s="27"/>
    </row>
    <row r="99" spans="1:57" s="26" customFormat="1" hidden="1">
      <c r="A99" s="55"/>
      <c r="B99" s="55"/>
      <c r="G99" s="1"/>
      <c r="H99" s="1"/>
      <c r="N99" s="1"/>
      <c r="S99" s="27"/>
      <c r="T99" s="1"/>
      <c r="U99" s="27"/>
      <c r="V99" s="27"/>
      <c r="W99" s="27"/>
      <c r="X99" s="27"/>
      <c r="Y99" s="27"/>
      <c r="Z99" s="1"/>
      <c r="AA99" s="27"/>
      <c r="AB99" s="27"/>
      <c r="AC99" s="27"/>
      <c r="AD99" s="27"/>
      <c r="AE99" s="27"/>
      <c r="AF99" s="1"/>
      <c r="AG99" s="27"/>
      <c r="AH99" s="27"/>
      <c r="AI99" s="27"/>
      <c r="AJ99" s="27"/>
      <c r="AK99" s="27"/>
      <c r="AL99" s="1"/>
      <c r="AM99" s="27"/>
      <c r="AN99" s="27"/>
      <c r="AO99" s="27"/>
      <c r="AP99" s="27"/>
      <c r="AQ99" s="27"/>
      <c r="AR99" s="27"/>
      <c r="AS99" s="27"/>
      <c r="AT99" s="27"/>
      <c r="AU99" s="27"/>
      <c r="AV99" s="27"/>
      <c r="AW99" s="27"/>
      <c r="AX99" s="27"/>
      <c r="AY99" s="27"/>
      <c r="AZ99" s="27"/>
      <c r="BA99" s="27"/>
      <c r="BB99" s="27"/>
      <c r="BC99" s="27"/>
      <c r="BD99" s="27"/>
      <c r="BE99" s="27"/>
    </row>
    <row r="100" spans="1:57" s="26" customFormat="1" hidden="1">
      <c r="A100" s="55"/>
      <c r="B100" s="55"/>
      <c r="G100" s="1"/>
      <c r="H100" s="1"/>
      <c r="N100" s="1"/>
      <c r="S100" s="27"/>
      <c r="T100" s="1"/>
      <c r="U100" s="27"/>
      <c r="V100" s="27"/>
      <c r="W100" s="27"/>
      <c r="X100" s="27"/>
      <c r="Y100" s="27"/>
      <c r="Z100" s="1"/>
      <c r="AA100" s="27"/>
      <c r="AB100" s="27"/>
      <c r="AC100" s="27"/>
      <c r="AD100" s="27"/>
      <c r="AE100" s="27"/>
      <c r="AF100" s="1"/>
      <c r="AG100" s="27"/>
      <c r="AH100" s="27"/>
      <c r="AI100" s="27"/>
      <c r="AJ100" s="27"/>
      <c r="AK100" s="27"/>
      <c r="AL100" s="1"/>
      <c r="AM100" s="27"/>
      <c r="AN100" s="27"/>
      <c r="AO100" s="27"/>
      <c r="AP100" s="27"/>
      <c r="AQ100" s="27"/>
      <c r="AR100" s="27"/>
      <c r="AS100" s="27"/>
      <c r="AT100" s="27"/>
      <c r="AU100" s="27"/>
      <c r="AV100" s="27"/>
      <c r="AW100" s="27"/>
      <c r="AX100" s="27"/>
      <c r="AY100" s="27"/>
      <c r="AZ100" s="27"/>
      <c r="BA100" s="27"/>
      <c r="BB100" s="27"/>
      <c r="BC100" s="27"/>
      <c r="BD100" s="27"/>
      <c r="BE100" s="27"/>
    </row>
    <row r="101" spans="1:57" s="26" customFormat="1" hidden="1">
      <c r="A101" s="55"/>
      <c r="B101" s="55"/>
      <c r="G101" s="1"/>
      <c r="H101" s="1"/>
      <c r="N101" s="1"/>
      <c r="S101" s="27"/>
      <c r="T101" s="1"/>
      <c r="U101" s="27"/>
      <c r="V101" s="27"/>
      <c r="W101" s="27"/>
      <c r="X101" s="27"/>
      <c r="Y101" s="27"/>
      <c r="Z101" s="1"/>
      <c r="AA101" s="27"/>
      <c r="AB101" s="27"/>
      <c r="AC101" s="27"/>
      <c r="AD101" s="27"/>
      <c r="AE101" s="27"/>
      <c r="AF101" s="1"/>
      <c r="AG101" s="27"/>
      <c r="AH101" s="27"/>
      <c r="AI101" s="27"/>
      <c r="AJ101" s="27"/>
      <c r="AK101" s="27"/>
      <c r="AL101" s="1"/>
      <c r="AM101" s="27"/>
      <c r="AN101" s="27"/>
      <c r="AO101" s="27"/>
      <c r="AP101" s="27"/>
      <c r="AQ101" s="27"/>
      <c r="AR101" s="27"/>
      <c r="AS101" s="27"/>
      <c r="AT101" s="27"/>
      <c r="AU101" s="27"/>
      <c r="AV101" s="27"/>
      <c r="AW101" s="27"/>
      <c r="AX101" s="27"/>
      <c r="AY101" s="27"/>
      <c r="AZ101" s="27"/>
      <c r="BA101" s="27"/>
      <c r="BB101" s="27"/>
      <c r="BC101" s="27"/>
      <c r="BD101" s="27"/>
      <c r="BE101" s="27"/>
    </row>
    <row r="102" spans="1:57" s="26" customFormat="1" hidden="1">
      <c r="A102" s="55"/>
      <c r="B102" s="55"/>
      <c r="G102" s="1"/>
      <c r="H102" s="1"/>
      <c r="N102" s="1"/>
      <c r="S102" s="27"/>
      <c r="T102" s="1"/>
      <c r="U102" s="27"/>
      <c r="V102" s="27"/>
      <c r="W102" s="27"/>
      <c r="X102" s="27"/>
      <c r="Y102" s="27"/>
      <c r="Z102" s="1"/>
      <c r="AA102" s="27"/>
      <c r="AB102" s="27"/>
      <c r="AC102" s="27"/>
      <c r="AD102" s="27"/>
      <c r="AE102" s="27"/>
      <c r="AF102" s="1"/>
      <c r="AG102" s="27"/>
      <c r="AH102" s="27"/>
      <c r="AI102" s="27"/>
      <c r="AJ102" s="27"/>
      <c r="AK102" s="27"/>
      <c r="AL102" s="1"/>
      <c r="AM102" s="27"/>
      <c r="AN102" s="27"/>
      <c r="AO102" s="27"/>
      <c r="AP102" s="27"/>
      <c r="AQ102" s="27"/>
      <c r="AR102" s="27"/>
      <c r="AS102" s="27"/>
      <c r="AT102" s="27"/>
      <c r="AU102" s="27"/>
      <c r="AV102" s="27"/>
      <c r="AW102" s="27"/>
      <c r="AX102" s="27"/>
      <c r="AY102" s="27"/>
      <c r="AZ102" s="27"/>
      <c r="BA102" s="27"/>
      <c r="BB102" s="27"/>
      <c r="BC102" s="27"/>
      <c r="BD102" s="27"/>
      <c r="BE102" s="27"/>
    </row>
    <row r="103" spans="1:57" s="26" customFormat="1" hidden="1">
      <c r="A103" s="55"/>
      <c r="B103" s="55"/>
      <c r="G103" s="1"/>
      <c r="H103" s="1"/>
      <c r="N103" s="1"/>
      <c r="S103" s="27"/>
      <c r="T103" s="1"/>
      <c r="U103" s="27"/>
      <c r="V103" s="27"/>
      <c r="W103" s="27"/>
      <c r="X103" s="27"/>
      <c r="Y103" s="27"/>
      <c r="Z103" s="1"/>
      <c r="AA103" s="27"/>
      <c r="AB103" s="27"/>
      <c r="AC103" s="27"/>
      <c r="AD103" s="27"/>
      <c r="AE103" s="27"/>
      <c r="AF103" s="1"/>
      <c r="AG103" s="27"/>
      <c r="AH103" s="27"/>
      <c r="AI103" s="27"/>
      <c r="AJ103" s="27"/>
      <c r="AK103" s="27"/>
      <c r="AL103" s="1"/>
      <c r="AM103" s="27"/>
      <c r="AN103" s="27"/>
      <c r="AO103" s="27"/>
      <c r="AP103" s="27"/>
      <c r="AQ103" s="27"/>
      <c r="AR103" s="27"/>
      <c r="AS103" s="27"/>
      <c r="AT103" s="27"/>
      <c r="AU103" s="27"/>
      <c r="AV103" s="27"/>
      <c r="AW103" s="27"/>
      <c r="AX103" s="27"/>
      <c r="AY103" s="27"/>
      <c r="AZ103" s="27"/>
      <c r="BA103" s="27"/>
      <c r="BB103" s="27"/>
      <c r="BC103" s="27"/>
      <c r="BD103" s="27"/>
      <c r="BE103" s="27"/>
    </row>
    <row r="104" spans="1:57" s="26" customFormat="1" hidden="1">
      <c r="A104" s="55"/>
      <c r="B104" s="55"/>
      <c r="G104" s="1"/>
      <c r="H104" s="1"/>
      <c r="N104" s="1"/>
      <c r="S104" s="27"/>
      <c r="T104" s="1"/>
      <c r="U104" s="27"/>
      <c r="V104" s="27"/>
      <c r="W104" s="27"/>
      <c r="X104" s="27"/>
      <c r="Y104" s="27"/>
      <c r="Z104" s="1"/>
      <c r="AA104" s="27"/>
      <c r="AB104" s="27"/>
      <c r="AC104" s="27"/>
      <c r="AD104" s="27"/>
      <c r="AE104" s="27"/>
      <c r="AF104" s="1"/>
      <c r="AG104" s="27"/>
      <c r="AH104" s="27"/>
      <c r="AI104" s="27"/>
      <c r="AJ104" s="27"/>
      <c r="AK104" s="27"/>
      <c r="AL104" s="1"/>
      <c r="AM104" s="27"/>
      <c r="AN104" s="27"/>
      <c r="AO104" s="27"/>
      <c r="AP104" s="27"/>
      <c r="AQ104" s="27"/>
      <c r="AR104" s="27"/>
      <c r="AS104" s="27"/>
      <c r="AT104" s="27"/>
      <c r="AU104" s="27"/>
      <c r="AV104" s="27"/>
      <c r="AW104" s="27"/>
      <c r="AX104" s="27"/>
      <c r="AY104" s="27"/>
      <c r="AZ104" s="27"/>
      <c r="BA104" s="27"/>
      <c r="BB104" s="27"/>
      <c r="BC104" s="27"/>
      <c r="BD104" s="27"/>
      <c r="BE104" s="27"/>
    </row>
    <row r="105" spans="1:57" s="26" customFormat="1" hidden="1">
      <c r="A105" s="55"/>
      <c r="B105" s="55"/>
      <c r="G105" s="1"/>
      <c r="H105" s="1"/>
      <c r="N105" s="1"/>
      <c r="S105" s="27"/>
      <c r="T105" s="1"/>
      <c r="U105" s="27"/>
      <c r="V105" s="27"/>
      <c r="W105" s="27"/>
      <c r="X105" s="27"/>
      <c r="Y105" s="27"/>
      <c r="Z105" s="1"/>
      <c r="AA105" s="27"/>
      <c r="AB105" s="27"/>
      <c r="AC105" s="27"/>
      <c r="AD105" s="27"/>
      <c r="AE105" s="27"/>
      <c r="AF105" s="1"/>
      <c r="AG105" s="27"/>
      <c r="AH105" s="27"/>
      <c r="AI105" s="27"/>
      <c r="AJ105" s="27"/>
      <c r="AK105" s="27"/>
      <c r="AL105" s="1"/>
      <c r="AM105" s="27"/>
      <c r="AN105" s="27"/>
      <c r="AO105" s="27"/>
      <c r="AP105" s="27"/>
      <c r="AQ105" s="27"/>
      <c r="AR105" s="27"/>
      <c r="AS105" s="27"/>
      <c r="AT105" s="27"/>
      <c r="AU105" s="27"/>
      <c r="AV105" s="27"/>
      <c r="AW105" s="27"/>
      <c r="AX105" s="27"/>
      <c r="AY105" s="27"/>
      <c r="AZ105" s="27"/>
      <c r="BA105" s="27"/>
      <c r="BB105" s="27"/>
      <c r="BC105" s="27"/>
      <c r="BD105" s="27"/>
      <c r="BE105" s="27"/>
    </row>
    <row r="106" spans="1:57" s="26" customFormat="1" hidden="1">
      <c r="A106" s="55"/>
      <c r="B106" s="55"/>
      <c r="G106" s="1"/>
      <c r="H106" s="1"/>
      <c r="N106" s="1"/>
      <c r="S106" s="27"/>
      <c r="T106" s="1"/>
      <c r="U106" s="27"/>
      <c r="V106" s="27"/>
      <c r="W106" s="27"/>
      <c r="X106" s="27"/>
      <c r="Y106" s="27"/>
      <c r="Z106" s="1"/>
      <c r="AA106" s="27"/>
      <c r="AB106" s="27"/>
      <c r="AC106" s="27"/>
      <c r="AD106" s="27"/>
      <c r="AE106" s="27"/>
      <c r="AF106" s="1"/>
      <c r="AG106" s="27"/>
      <c r="AH106" s="27"/>
      <c r="AI106" s="27"/>
      <c r="AJ106" s="27"/>
      <c r="AK106" s="27"/>
      <c r="AL106" s="1"/>
      <c r="AM106" s="27"/>
      <c r="AN106" s="27"/>
      <c r="AO106" s="27"/>
      <c r="AP106" s="27"/>
      <c r="AQ106" s="27"/>
      <c r="AR106" s="27"/>
      <c r="AS106" s="27"/>
      <c r="AT106" s="27"/>
      <c r="AU106" s="27"/>
      <c r="AV106" s="27"/>
      <c r="AW106" s="27"/>
      <c r="AX106" s="27"/>
      <c r="AY106" s="27"/>
      <c r="AZ106" s="27"/>
      <c r="BA106" s="27"/>
      <c r="BB106" s="27"/>
      <c r="BC106" s="27"/>
      <c r="BD106" s="27"/>
      <c r="BE106" s="27"/>
    </row>
    <row r="107" spans="1:57" s="26" customFormat="1" hidden="1">
      <c r="A107" s="55"/>
      <c r="B107" s="55"/>
      <c r="G107" s="1"/>
      <c r="H107" s="1"/>
      <c r="N107" s="1"/>
      <c r="S107" s="27"/>
      <c r="T107" s="1"/>
      <c r="U107" s="27"/>
      <c r="V107" s="27"/>
      <c r="W107" s="27"/>
      <c r="X107" s="27"/>
      <c r="Y107" s="27"/>
      <c r="Z107" s="1"/>
      <c r="AA107" s="27"/>
      <c r="AB107" s="27"/>
      <c r="AC107" s="27"/>
      <c r="AD107" s="27"/>
      <c r="AE107" s="27"/>
      <c r="AF107" s="1"/>
      <c r="AG107" s="27"/>
      <c r="AH107" s="27"/>
      <c r="AI107" s="27"/>
      <c r="AJ107" s="27"/>
      <c r="AK107" s="27"/>
      <c r="AL107" s="1"/>
      <c r="AM107" s="27"/>
      <c r="AN107" s="27"/>
      <c r="AO107" s="27"/>
      <c r="AP107" s="27"/>
      <c r="AQ107" s="27"/>
      <c r="AR107" s="27"/>
      <c r="AS107" s="27"/>
      <c r="AT107" s="27"/>
      <c r="AU107" s="27"/>
      <c r="AV107" s="27"/>
      <c r="AW107" s="27"/>
      <c r="AX107" s="27"/>
      <c r="AY107" s="27"/>
      <c r="AZ107" s="27"/>
      <c r="BA107" s="27"/>
      <c r="BB107" s="27"/>
      <c r="BC107" s="27"/>
      <c r="BD107" s="27"/>
      <c r="BE107" s="27"/>
    </row>
    <row r="108" spans="1:57" s="26" customFormat="1" hidden="1">
      <c r="A108" s="55"/>
      <c r="B108" s="55"/>
      <c r="G108" s="1"/>
      <c r="H108" s="1"/>
      <c r="N108" s="1"/>
      <c r="S108" s="27"/>
      <c r="T108" s="1"/>
      <c r="U108" s="27"/>
      <c r="V108" s="27"/>
      <c r="W108" s="27"/>
      <c r="X108" s="27"/>
      <c r="Y108" s="27"/>
      <c r="Z108" s="1"/>
      <c r="AA108" s="27"/>
      <c r="AB108" s="27"/>
      <c r="AC108" s="27"/>
      <c r="AD108" s="27"/>
      <c r="AE108" s="27"/>
      <c r="AF108" s="1"/>
      <c r="AG108" s="27"/>
      <c r="AH108" s="27"/>
      <c r="AI108" s="27"/>
      <c r="AJ108" s="27"/>
      <c r="AK108" s="27"/>
      <c r="AL108" s="1"/>
      <c r="AM108" s="27"/>
      <c r="AN108" s="27"/>
      <c r="AO108" s="27"/>
      <c r="AP108" s="27"/>
      <c r="AQ108" s="27"/>
      <c r="AR108" s="27"/>
      <c r="AS108" s="27"/>
      <c r="AT108" s="27"/>
      <c r="AU108" s="27"/>
      <c r="AV108" s="27"/>
      <c r="AW108" s="27"/>
      <c r="AX108" s="27"/>
      <c r="AY108" s="27"/>
      <c r="AZ108" s="27"/>
      <c r="BA108" s="27"/>
      <c r="BB108" s="27"/>
      <c r="BC108" s="27"/>
      <c r="BD108" s="27"/>
      <c r="BE108" s="27"/>
    </row>
    <row r="109" spans="1:57" s="26" customFormat="1" hidden="1">
      <c r="A109" s="55"/>
      <c r="B109" s="55"/>
      <c r="G109" s="1"/>
      <c r="H109" s="1"/>
      <c r="N109" s="1"/>
      <c r="S109" s="27"/>
      <c r="T109" s="1"/>
      <c r="U109" s="27"/>
      <c r="V109" s="27"/>
      <c r="W109" s="27"/>
      <c r="X109" s="27"/>
      <c r="Y109" s="27"/>
      <c r="Z109" s="1"/>
      <c r="AA109" s="27"/>
      <c r="AB109" s="27"/>
      <c r="AC109" s="27"/>
      <c r="AD109" s="27"/>
      <c r="AE109" s="27"/>
      <c r="AF109" s="1"/>
      <c r="AG109" s="27"/>
      <c r="AH109" s="27"/>
      <c r="AI109" s="27"/>
      <c r="AJ109" s="27"/>
      <c r="AK109" s="27"/>
      <c r="AL109" s="1"/>
      <c r="AM109" s="27"/>
      <c r="AN109" s="27"/>
      <c r="AO109" s="27"/>
      <c r="AP109" s="27"/>
      <c r="AQ109" s="27"/>
      <c r="AR109" s="27"/>
      <c r="AS109" s="27"/>
      <c r="AT109" s="27"/>
      <c r="AU109" s="27"/>
      <c r="AV109" s="27"/>
      <c r="AW109" s="27"/>
      <c r="AX109" s="27"/>
      <c r="AY109" s="27"/>
      <c r="AZ109" s="27"/>
      <c r="BA109" s="27"/>
      <c r="BB109" s="27"/>
      <c r="BC109" s="27"/>
      <c r="BD109" s="27"/>
      <c r="BE109" s="27"/>
    </row>
    <row r="110" spans="1:57" s="26" customFormat="1" hidden="1">
      <c r="A110" s="55"/>
      <c r="B110" s="55"/>
      <c r="G110" s="1"/>
      <c r="H110" s="1"/>
      <c r="N110" s="1"/>
      <c r="S110" s="27"/>
      <c r="T110" s="1"/>
      <c r="U110" s="27"/>
      <c r="V110" s="27"/>
      <c r="W110" s="27"/>
      <c r="X110" s="27"/>
      <c r="Y110" s="27"/>
      <c r="Z110" s="1"/>
      <c r="AA110" s="27"/>
      <c r="AB110" s="27"/>
      <c r="AC110" s="27"/>
      <c r="AD110" s="27"/>
      <c r="AE110" s="27"/>
      <c r="AF110" s="1"/>
      <c r="AG110" s="27"/>
      <c r="AH110" s="27"/>
      <c r="AI110" s="27"/>
      <c r="AJ110" s="27"/>
      <c r="AK110" s="27"/>
      <c r="AL110" s="1"/>
      <c r="AM110" s="27"/>
      <c r="AN110" s="27"/>
      <c r="AO110" s="27"/>
      <c r="AP110" s="27"/>
      <c r="AQ110" s="27"/>
      <c r="AR110" s="27"/>
      <c r="AS110" s="27"/>
      <c r="AT110" s="27"/>
      <c r="AU110" s="27"/>
      <c r="AV110" s="27"/>
      <c r="AW110" s="27"/>
      <c r="AX110" s="27"/>
      <c r="AY110" s="27"/>
      <c r="AZ110" s="27"/>
      <c r="BA110" s="27"/>
      <c r="BB110" s="27"/>
      <c r="BC110" s="27"/>
      <c r="BD110" s="27"/>
      <c r="BE110" s="27"/>
    </row>
    <row r="111" spans="1:57" s="26" customFormat="1" hidden="1">
      <c r="A111" s="55"/>
      <c r="B111" s="55"/>
      <c r="G111" s="1"/>
      <c r="H111" s="1"/>
      <c r="N111" s="1"/>
      <c r="S111" s="27"/>
      <c r="T111" s="1"/>
      <c r="U111" s="27"/>
      <c r="V111" s="27"/>
      <c r="W111" s="27"/>
      <c r="X111" s="27"/>
      <c r="Y111" s="27"/>
      <c r="Z111" s="1"/>
      <c r="AA111" s="27"/>
      <c r="AB111" s="27"/>
      <c r="AC111" s="27"/>
      <c r="AD111" s="27"/>
      <c r="AE111" s="27"/>
      <c r="AF111" s="1"/>
      <c r="AG111" s="27"/>
      <c r="AH111" s="27"/>
      <c r="AI111" s="27"/>
      <c r="AJ111" s="27"/>
      <c r="AK111" s="27"/>
      <c r="AL111" s="1"/>
      <c r="AM111" s="27"/>
      <c r="AN111" s="27"/>
      <c r="AO111" s="27"/>
      <c r="AP111" s="27"/>
      <c r="AQ111" s="27"/>
      <c r="AR111" s="27"/>
      <c r="AS111" s="27"/>
      <c r="AT111" s="27"/>
      <c r="AU111" s="27"/>
      <c r="AV111" s="27"/>
      <c r="AW111" s="27"/>
      <c r="AX111" s="27"/>
      <c r="AY111" s="27"/>
      <c r="AZ111" s="27"/>
      <c r="BA111" s="27"/>
      <c r="BB111" s="27"/>
      <c r="BC111" s="27"/>
      <c r="BD111" s="27"/>
      <c r="BE111" s="27"/>
    </row>
    <row r="112" spans="1:57" s="26" customFormat="1" hidden="1">
      <c r="A112" s="55"/>
      <c r="B112" s="55"/>
      <c r="G112" s="1"/>
      <c r="H112" s="1"/>
      <c r="N112" s="1"/>
      <c r="S112" s="27"/>
      <c r="T112" s="1"/>
      <c r="U112" s="27"/>
      <c r="V112" s="27"/>
      <c r="W112" s="27"/>
      <c r="X112" s="27"/>
      <c r="Y112" s="27"/>
      <c r="Z112" s="1"/>
      <c r="AA112" s="27"/>
      <c r="AB112" s="27"/>
      <c r="AC112" s="27"/>
      <c r="AD112" s="27"/>
      <c r="AE112" s="27"/>
      <c r="AF112" s="1"/>
      <c r="AG112" s="27"/>
      <c r="AH112" s="27"/>
      <c r="AI112" s="27"/>
      <c r="AJ112" s="27"/>
      <c r="AK112" s="27"/>
      <c r="AL112" s="1"/>
      <c r="AM112" s="27"/>
      <c r="AN112" s="27"/>
      <c r="AO112" s="27"/>
      <c r="AP112" s="27"/>
      <c r="AQ112" s="27"/>
      <c r="AR112" s="27"/>
      <c r="AS112" s="27"/>
      <c r="AT112" s="27"/>
      <c r="AU112" s="27"/>
      <c r="AV112" s="27"/>
      <c r="AW112" s="27"/>
      <c r="AX112" s="27"/>
      <c r="AY112" s="27"/>
      <c r="AZ112" s="27"/>
      <c r="BA112" s="27"/>
      <c r="BB112" s="27"/>
      <c r="BC112" s="27"/>
      <c r="BD112" s="27"/>
      <c r="BE112" s="27"/>
    </row>
    <row r="113" spans="1:57" s="26" customFormat="1" hidden="1">
      <c r="A113" s="55"/>
      <c r="B113" s="55"/>
      <c r="G113" s="1"/>
      <c r="H113" s="1"/>
      <c r="N113" s="1"/>
      <c r="S113" s="27"/>
      <c r="T113" s="1"/>
      <c r="U113" s="27"/>
      <c r="V113" s="27"/>
      <c r="W113" s="27"/>
      <c r="X113" s="27"/>
      <c r="Y113" s="27"/>
      <c r="Z113" s="1"/>
      <c r="AA113" s="27"/>
      <c r="AB113" s="27"/>
      <c r="AC113" s="27"/>
      <c r="AD113" s="27"/>
      <c r="AE113" s="27"/>
      <c r="AF113" s="1"/>
      <c r="AG113" s="27"/>
      <c r="AH113" s="27"/>
      <c r="AI113" s="27"/>
      <c r="AJ113" s="27"/>
      <c r="AK113" s="27"/>
      <c r="AL113" s="1"/>
      <c r="AM113" s="27"/>
      <c r="AN113" s="27"/>
      <c r="AO113" s="27"/>
      <c r="AP113" s="27"/>
      <c r="AQ113" s="27"/>
      <c r="AR113" s="27"/>
      <c r="AS113" s="27"/>
      <c r="AT113" s="27"/>
      <c r="AU113" s="27"/>
      <c r="AV113" s="27"/>
      <c r="AW113" s="27"/>
      <c r="AX113" s="27"/>
      <c r="AY113" s="27"/>
      <c r="AZ113" s="27"/>
      <c r="BA113" s="27"/>
      <c r="BB113" s="27"/>
      <c r="BC113" s="27"/>
      <c r="BD113" s="27"/>
      <c r="BE113" s="27"/>
    </row>
    <row r="114" spans="1:57" s="26" customFormat="1" hidden="1">
      <c r="A114" s="55"/>
      <c r="B114" s="55"/>
      <c r="G114" s="1"/>
      <c r="H114" s="1"/>
      <c r="N114" s="1"/>
      <c r="S114" s="27"/>
      <c r="T114" s="1"/>
      <c r="U114" s="27"/>
      <c r="V114" s="27"/>
      <c r="W114" s="27"/>
      <c r="X114" s="27"/>
      <c r="Y114" s="27"/>
      <c r="Z114" s="1"/>
      <c r="AA114" s="27"/>
      <c r="AB114" s="27"/>
      <c r="AC114" s="27"/>
      <c r="AD114" s="27"/>
      <c r="AE114" s="27"/>
      <c r="AF114" s="1"/>
      <c r="AG114" s="27"/>
      <c r="AH114" s="27"/>
      <c r="AI114" s="27"/>
      <c r="AJ114" s="27"/>
      <c r="AK114" s="27"/>
      <c r="AL114" s="1"/>
      <c r="AM114" s="27"/>
      <c r="AN114" s="27"/>
      <c r="AO114" s="27"/>
      <c r="AP114" s="27"/>
      <c r="AQ114" s="27"/>
      <c r="AR114" s="27"/>
      <c r="AS114" s="27"/>
      <c r="AT114" s="27"/>
      <c r="AU114" s="27"/>
      <c r="AV114" s="27"/>
      <c r="AW114" s="27"/>
      <c r="AX114" s="27"/>
      <c r="AY114" s="27"/>
      <c r="AZ114" s="27"/>
      <c r="BA114" s="27"/>
      <c r="BB114" s="27"/>
      <c r="BC114" s="27"/>
      <c r="BD114" s="27"/>
      <c r="BE114" s="27"/>
    </row>
  </sheetData>
  <mergeCells count="43">
    <mergeCell ref="AH7:AH8"/>
    <mergeCell ref="AI7:AI8"/>
    <mergeCell ref="AJ7:AJ8"/>
    <mergeCell ref="AK7:AK8"/>
    <mergeCell ref="M7:M8"/>
    <mergeCell ref="Y7:Y8"/>
    <mergeCell ref="C7:C8"/>
    <mergeCell ref="D7:D8"/>
    <mergeCell ref="E7:E8"/>
    <mergeCell ref="F7:F8"/>
    <mergeCell ref="G7:G8"/>
    <mergeCell ref="A2:AK2"/>
    <mergeCell ref="O7:O8"/>
    <mergeCell ref="P7:P8"/>
    <mergeCell ref="Q7:Q8"/>
    <mergeCell ref="R7:R8"/>
    <mergeCell ref="S7:S8"/>
    <mergeCell ref="AG7:AG8"/>
    <mergeCell ref="A5:A8"/>
    <mergeCell ref="I7:I8"/>
    <mergeCell ref="J7:J8"/>
    <mergeCell ref="K7:K8"/>
    <mergeCell ref="L7:L8"/>
    <mergeCell ref="C5:G6"/>
    <mergeCell ref="I5:M6"/>
    <mergeCell ref="O5:S6"/>
    <mergeCell ref="AG5:AK6"/>
    <mergeCell ref="A23:AK23"/>
    <mergeCell ref="A24:AK24"/>
    <mergeCell ref="A25:AK25"/>
    <mergeCell ref="A26:AK26"/>
    <mergeCell ref="A3:AK3"/>
    <mergeCell ref="AA5:AE6"/>
    <mergeCell ref="AA7:AA8"/>
    <mergeCell ref="AB7:AB8"/>
    <mergeCell ref="AC7:AC8"/>
    <mergeCell ref="AD7:AD8"/>
    <mergeCell ref="AE7:AE8"/>
    <mergeCell ref="U5:Y6"/>
    <mergeCell ref="U7:U8"/>
    <mergeCell ref="V7:V8"/>
    <mergeCell ref="W7:W8"/>
    <mergeCell ref="X7:X8"/>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M186"/>
  <sheetViews>
    <sheetView showGridLines="0" showZeros="0" zoomScaleNormal="100" workbookViewId="0"/>
  </sheetViews>
  <sheetFormatPr baseColWidth="10" defaultColWidth="0" defaultRowHeight="12.75" zeroHeight="1"/>
  <cols>
    <col min="1" max="1" width="38.28515625" style="294" customWidth="1"/>
    <col min="2" max="2" width="13.28515625" style="294" customWidth="1"/>
    <col min="3" max="3" width="14.140625" style="294" customWidth="1"/>
    <col min="4" max="5" width="14.42578125" style="294" customWidth="1"/>
    <col min="6" max="6" width="1.42578125" style="294" customWidth="1"/>
    <col min="7" max="7" width="14.42578125" style="294" customWidth="1"/>
    <col min="8" max="8" width="14.5703125" style="294" customWidth="1"/>
    <col min="9" max="9" width="14.42578125" style="294" customWidth="1"/>
    <col min="10" max="10" width="14.140625" style="294" customWidth="1"/>
    <col min="11" max="11" width="1.85546875" style="294" customWidth="1"/>
    <col min="12" max="12" width="14.28515625" style="294" customWidth="1"/>
    <col min="13" max="13" width="14.140625" style="294" customWidth="1"/>
    <col min="14" max="14" width="14.5703125" style="294" customWidth="1"/>
    <col min="15" max="15" width="14.42578125" style="294" customWidth="1"/>
    <col min="16" max="16" width="1.28515625" style="294" customWidth="1"/>
    <col min="17" max="17" width="14.28515625" style="52" customWidth="1"/>
    <col min="18" max="19" width="14.140625" style="52" customWidth="1"/>
    <col min="20" max="20" width="14.28515625" style="52" customWidth="1"/>
    <col min="21" max="21" width="1.85546875" style="52" customWidth="1"/>
    <col min="22" max="22" width="14.28515625" style="52" customWidth="1"/>
    <col min="23" max="23" width="14.5703125" style="52" customWidth="1"/>
    <col min="24" max="24" width="14.28515625" style="52" customWidth="1"/>
    <col min="25" max="25" width="14.42578125" style="52" customWidth="1"/>
    <col min="26" max="26" width="1.5703125" style="52" customWidth="1"/>
    <col min="27" max="28" width="11.42578125" style="52" customWidth="1"/>
    <col min="29" max="29" width="10.140625" style="52" customWidth="1"/>
    <col min="30" max="30" width="11.28515625" style="52" customWidth="1"/>
    <col min="31" max="31" width="1.28515625" style="52" customWidth="1"/>
    <col min="32" max="32" width="10.5703125" style="52" customWidth="1"/>
    <col min="33" max="33" width="11.7109375" style="52" customWidth="1"/>
    <col min="34" max="35" width="11.42578125" style="52" customWidth="1"/>
    <col min="36" max="36" width="1.42578125" style="52" customWidth="1"/>
    <col min="37" max="37" width="11" style="52" customWidth="1"/>
    <col min="38" max="38" width="11.85546875" style="52" customWidth="1"/>
    <col min="39" max="40" width="10.85546875" style="52" customWidth="1"/>
    <col min="41" max="41" width="1.5703125" style="52" customWidth="1"/>
    <col min="42" max="42" width="10.85546875" style="52" customWidth="1"/>
    <col min="43" max="45" width="11.42578125" style="52" customWidth="1"/>
    <col min="46" max="46" width="1.140625" style="52" customWidth="1"/>
    <col min="47" max="47" width="10.42578125" style="52" customWidth="1"/>
    <col min="48" max="48" width="12.28515625" style="52" customWidth="1"/>
    <col min="49" max="49" width="11.5703125" style="52" customWidth="1"/>
    <col min="50" max="50" width="10.85546875" style="52" customWidth="1"/>
    <col min="51" max="51" width="1.7109375" style="52" customWidth="1"/>
    <col min="52" max="52" width="11.140625" style="52" customWidth="1"/>
    <col min="53" max="53" width="11.42578125" style="52" customWidth="1"/>
    <col min="54" max="54" width="12.140625" style="52" customWidth="1"/>
    <col min="55" max="55" width="10.5703125" style="52" customWidth="1"/>
    <col min="56" max="56" width="1.28515625" style="52" customWidth="1"/>
    <col min="57" max="57" width="10.85546875" style="52" customWidth="1"/>
    <col min="58" max="58" width="11.42578125" style="52" customWidth="1"/>
    <col min="59" max="59" width="11.7109375" style="52" customWidth="1"/>
    <col min="60" max="60" width="10.7109375" style="52" customWidth="1"/>
    <col min="61" max="61" width="1.42578125" style="52" customWidth="1"/>
    <col min="62" max="62" width="10.85546875" style="52" customWidth="1"/>
    <col min="63" max="63" width="12" style="52" customWidth="1"/>
    <col min="64" max="64" width="11.7109375" style="52" customWidth="1"/>
    <col min="65" max="65" width="11" style="52" customWidth="1"/>
    <col min="66" max="66" width="1.42578125" style="52" customWidth="1"/>
    <col min="67" max="67" width="10.5703125" style="52" customWidth="1"/>
    <col min="68" max="69" width="11.7109375" style="52" customWidth="1"/>
    <col min="70" max="70" width="11.42578125" style="52" customWidth="1"/>
    <col min="71" max="71" width="1.85546875" style="52" customWidth="1"/>
    <col min="72" max="72" width="10.85546875" style="52" customWidth="1"/>
    <col min="73" max="73" width="12.140625" style="52" customWidth="1"/>
    <col min="74" max="74" width="11.5703125" style="52" customWidth="1"/>
    <col min="75" max="75" width="11" style="52" customWidth="1"/>
    <col min="76" max="76" width="1.42578125" style="52" customWidth="1"/>
    <col min="77" max="77" width="10.7109375" style="52" customWidth="1"/>
    <col min="78" max="79" width="11.85546875" style="52" customWidth="1"/>
    <col min="80" max="80" width="11.42578125" style="52" customWidth="1"/>
    <col min="81" max="81" width="1.42578125" style="52" customWidth="1"/>
    <col min="82" max="82" width="10.7109375" style="52" customWidth="1"/>
    <col min="83" max="83" width="11.5703125" style="52" customWidth="1"/>
    <col min="84" max="84" width="11.140625" style="52" customWidth="1"/>
    <col min="85" max="85" width="10.85546875" style="52" customWidth="1"/>
    <col min="86" max="86" width="1.42578125" style="52" customWidth="1"/>
    <col min="87" max="90" width="11.42578125" style="52" customWidth="1"/>
    <col min="91" max="91" width="4.28515625" style="52" customWidth="1"/>
    <col min="92" max="16384" width="11.42578125" style="52" hidden="1"/>
  </cols>
  <sheetData>
    <row r="1" spans="1:90">
      <c r="A1" s="74"/>
      <c r="B1" s="274"/>
      <c r="C1" s="274"/>
      <c r="D1" s="274"/>
      <c r="E1" s="274"/>
      <c r="F1" s="274"/>
      <c r="G1" s="274"/>
      <c r="H1" s="274"/>
      <c r="I1" s="274"/>
      <c r="J1" s="274"/>
      <c r="K1" s="274"/>
      <c r="L1" s="274"/>
      <c r="M1" s="274"/>
      <c r="N1" s="274"/>
      <c r="O1" s="274"/>
      <c r="P1" s="274"/>
      <c r="Q1" s="77"/>
      <c r="R1" s="77"/>
      <c r="S1" s="77"/>
      <c r="T1" s="77"/>
      <c r="U1" s="77"/>
      <c r="V1" s="77"/>
      <c r="W1" s="77"/>
      <c r="X1" s="77"/>
      <c r="Y1" s="77"/>
      <c r="Z1" s="77"/>
    </row>
    <row r="2" spans="1:90" s="275" customFormat="1" ht="12.75" customHeight="1">
      <c r="A2" s="444" t="s">
        <v>333</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row>
    <row r="3" spans="1:90" s="276" customFormat="1" ht="20.25" customHeight="1">
      <c r="A3" s="443" t="s">
        <v>509</v>
      </c>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row>
    <row r="4" spans="1:90" s="140" customFormat="1" ht="12.75" customHeight="1" thickBot="1">
      <c r="A4" s="277"/>
      <c r="B4" s="277"/>
      <c r="C4" s="277"/>
      <c r="D4" s="277"/>
      <c r="E4" s="277"/>
      <c r="F4" s="277"/>
      <c r="G4" s="277"/>
      <c r="H4" s="277"/>
      <c r="I4" s="277"/>
      <c r="J4" s="277"/>
      <c r="K4" s="277"/>
      <c r="L4" s="277"/>
      <c r="M4" s="277"/>
      <c r="N4" s="277"/>
      <c r="O4" s="277"/>
      <c r="P4" s="277"/>
      <c r="Q4" s="277"/>
      <c r="R4" s="277"/>
      <c r="S4" s="277"/>
      <c r="T4" s="277"/>
      <c r="U4" s="277"/>
      <c r="V4" s="277"/>
      <c r="W4" s="277"/>
      <c r="X4" s="277"/>
      <c r="Y4" s="278"/>
      <c r="Z4" s="279"/>
    </row>
    <row r="5" spans="1:90" ht="17.25" customHeight="1" thickTop="1" thickBot="1">
      <c r="A5" s="445" t="s">
        <v>363</v>
      </c>
      <c r="B5" s="448">
        <v>2007</v>
      </c>
      <c r="C5" s="448"/>
      <c r="D5" s="448"/>
      <c r="E5" s="448"/>
      <c r="F5" s="33"/>
      <c r="G5" s="448">
        <v>2008</v>
      </c>
      <c r="H5" s="448"/>
      <c r="I5" s="448"/>
      <c r="J5" s="448"/>
      <c r="K5" s="33"/>
      <c r="L5" s="438">
        <v>2009</v>
      </c>
      <c r="M5" s="438"/>
      <c r="N5" s="438"/>
      <c r="O5" s="438"/>
      <c r="P5" s="281"/>
      <c r="Q5" s="438">
        <v>2010</v>
      </c>
      <c r="R5" s="438"/>
      <c r="S5" s="438"/>
      <c r="T5" s="438"/>
      <c r="U5" s="281"/>
      <c r="V5" s="438">
        <v>2011</v>
      </c>
      <c r="W5" s="438"/>
      <c r="X5" s="438"/>
      <c r="Y5" s="438"/>
      <c r="Z5" s="280"/>
      <c r="AA5" s="438">
        <v>2012</v>
      </c>
      <c r="AB5" s="438"/>
      <c r="AC5" s="438"/>
      <c r="AD5" s="438"/>
      <c r="AE5" s="281"/>
      <c r="AF5" s="438">
        <v>2013</v>
      </c>
      <c r="AG5" s="438"/>
      <c r="AH5" s="438"/>
      <c r="AI5" s="438"/>
      <c r="AJ5" s="281"/>
      <c r="AK5" s="438">
        <v>2014</v>
      </c>
      <c r="AL5" s="438"/>
      <c r="AM5" s="438"/>
      <c r="AN5" s="438"/>
      <c r="AO5" s="281"/>
      <c r="AP5" s="438">
        <v>2015</v>
      </c>
      <c r="AQ5" s="438"/>
      <c r="AR5" s="438"/>
      <c r="AS5" s="438"/>
      <c r="AT5" s="281"/>
      <c r="AU5" s="438">
        <v>2016</v>
      </c>
      <c r="AV5" s="438"/>
      <c r="AW5" s="438"/>
      <c r="AX5" s="438"/>
      <c r="AY5" s="280"/>
      <c r="AZ5" s="438">
        <v>2017</v>
      </c>
      <c r="BA5" s="439"/>
      <c r="BB5" s="439"/>
      <c r="BC5" s="439"/>
      <c r="BD5" s="281"/>
      <c r="BE5" s="428">
        <v>2018</v>
      </c>
      <c r="BF5" s="429"/>
      <c r="BG5" s="429"/>
      <c r="BH5" s="429"/>
      <c r="BI5" s="281"/>
      <c r="BJ5" s="428">
        <v>2019</v>
      </c>
      <c r="BK5" s="429"/>
      <c r="BL5" s="429"/>
      <c r="BM5" s="429"/>
      <c r="BN5" s="281"/>
      <c r="BO5" s="428">
        <v>2020</v>
      </c>
      <c r="BP5" s="429"/>
      <c r="BQ5" s="429"/>
      <c r="BR5" s="429"/>
      <c r="BS5" s="281"/>
      <c r="BT5" s="428">
        <v>2021</v>
      </c>
      <c r="BU5" s="429"/>
      <c r="BV5" s="429"/>
      <c r="BW5" s="429"/>
      <c r="BX5" s="281"/>
      <c r="BY5" s="428">
        <v>2022</v>
      </c>
      <c r="BZ5" s="429"/>
      <c r="CA5" s="429"/>
      <c r="CB5" s="429"/>
      <c r="CC5" s="281"/>
      <c r="CD5" s="428">
        <v>2023</v>
      </c>
      <c r="CE5" s="429"/>
      <c r="CF5" s="429"/>
      <c r="CG5" s="429"/>
      <c r="CH5" s="281"/>
      <c r="CI5" s="428">
        <v>2024</v>
      </c>
      <c r="CJ5" s="429"/>
      <c r="CK5" s="429"/>
      <c r="CL5" s="429"/>
    </row>
    <row r="6" spans="1:90" ht="25.5" customHeight="1">
      <c r="A6" s="446"/>
      <c r="B6" s="436" t="s">
        <v>355</v>
      </c>
      <c r="C6" s="437" t="s">
        <v>357</v>
      </c>
      <c r="D6" s="437" t="s">
        <v>356</v>
      </c>
      <c r="E6" s="437" t="s">
        <v>358</v>
      </c>
      <c r="F6" s="282"/>
      <c r="G6" s="436" t="s">
        <v>355</v>
      </c>
      <c r="H6" s="437" t="s">
        <v>357</v>
      </c>
      <c r="I6" s="437" t="s">
        <v>356</v>
      </c>
      <c r="J6" s="437" t="s">
        <v>358</v>
      </c>
      <c r="K6" s="282"/>
      <c r="L6" s="436" t="s">
        <v>355</v>
      </c>
      <c r="M6" s="437" t="s">
        <v>357</v>
      </c>
      <c r="N6" s="437" t="s">
        <v>356</v>
      </c>
      <c r="O6" s="437" t="s">
        <v>358</v>
      </c>
      <c r="P6" s="282"/>
      <c r="Q6" s="436" t="s">
        <v>355</v>
      </c>
      <c r="R6" s="437" t="s">
        <v>357</v>
      </c>
      <c r="S6" s="437" t="s">
        <v>356</v>
      </c>
      <c r="T6" s="437" t="s">
        <v>358</v>
      </c>
      <c r="U6" s="282"/>
      <c r="V6" s="436" t="s">
        <v>355</v>
      </c>
      <c r="W6" s="437" t="s">
        <v>357</v>
      </c>
      <c r="X6" s="437" t="s">
        <v>356</v>
      </c>
      <c r="Y6" s="437" t="s">
        <v>358</v>
      </c>
      <c r="Z6" s="282"/>
      <c r="AA6" s="436" t="s">
        <v>355</v>
      </c>
      <c r="AB6" s="437" t="s">
        <v>357</v>
      </c>
      <c r="AC6" s="437" t="s">
        <v>356</v>
      </c>
      <c r="AD6" s="437" t="s">
        <v>358</v>
      </c>
      <c r="AE6" s="282"/>
      <c r="AF6" s="436" t="s">
        <v>355</v>
      </c>
      <c r="AG6" s="437" t="s">
        <v>357</v>
      </c>
      <c r="AH6" s="437" t="s">
        <v>356</v>
      </c>
      <c r="AI6" s="437" t="s">
        <v>358</v>
      </c>
      <c r="AJ6" s="282"/>
      <c r="AK6" s="436" t="s">
        <v>355</v>
      </c>
      <c r="AL6" s="437" t="s">
        <v>357</v>
      </c>
      <c r="AM6" s="437" t="s">
        <v>356</v>
      </c>
      <c r="AN6" s="437" t="s">
        <v>358</v>
      </c>
      <c r="AO6" s="282"/>
      <c r="AP6" s="436" t="s">
        <v>355</v>
      </c>
      <c r="AQ6" s="436" t="s">
        <v>357</v>
      </c>
      <c r="AR6" s="436" t="s">
        <v>356</v>
      </c>
      <c r="AS6" s="436" t="s">
        <v>358</v>
      </c>
      <c r="AT6" s="282"/>
      <c r="AU6" s="436" t="s">
        <v>355</v>
      </c>
      <c r="AV6" s="436" t="s">
        <v>357</v>
      </c>
      <c r="AW6" s="436" t="s">
        <v>356</v>
      </c>
      <c r="AX6" s="436" t="s">
        <v>358</v>
      </c>
      <c r="AY6" s="282"/>
      <c r="AZ6" s="436" t="s">
        <v>355</v>
      </c>
      <c r="BA6" s="437" t="s">
        <v>357</v>
      </c>
      <c r="BB6" s="437" t="s">
        <v>356</v>
      </c>
      <c r="BC6" s="437" t="s">
        <v>358</v>
      </c>
      <c r="BD6" s="282"/>
      <c r="BE6" s="430" t="s">
        <v>355</v>
      </c>
      <c r="BF6" s="433" t="s">
        <v>357</v>
      </c>
      <c r="BG6" s="433" t="s">
        <v>356</v>
      </c>
      <c r="BH6" s="433" t="s">
        <v>358</v>
      </c>
      <c r="BI6" s="282"/>
      <c r="BJ6" s="430" t="s">
        <v>355</v>
      </c>
      <c r="BK6" s="433" t="s">
        <v>357</v>
      </c>
      <c r="BL6" s="433" t="s">
        <v>356</v>
      </c>
      <c r="BM6" s="433" t="s">
        <v>358</v>
      </c>
      <c r="BN6" s="282"/>
      <c r="BO6" s="430" t="s">
        <v>355</v>
      </c>
      <c r="BP6" s="433" t="s">
        <v>357</v>
      </c>
      <c r="BQ6" s="433" t="s">
        <v>356</v>
      </c>
      <c r="BR6" s="433" t="s">
        <v>358</v>
      </c>
      <c r="BS6" s="282"/>
      <c r="BT6" s="430" t="s">
        <v>355</v>
      </c>
      <c r="BU6" s="433" t="s">
        <v>357</v>
      </c>
      <c r="BV6" s="433" t="s">
        <v>356</v>
      </c>
      <c r="BW6" s="433" t="s">
        <v>358</v>
      </c>
      <c r="BX6" s="282"/>
      <c r="BY6" s="430" t="s">
        <v>355</v>
      </c>
      <c r="BZ6" s="433" t="s">
        <v>357</v>
      </c>
      <c r="CA6" s="433" t="s">
        <v>356</v>
      </c>
      <c r="CB6" s="433" t="s">
        <v>358</v>
      </c>
      <c r="CC6" s="282"/>
      <c r="CD6" s="430" t="s">
        <v>355</v>
      </c>
      <c r="CE6" s="433" t="s">
        <v>357</v>
      </c>
      <c r="CF6" s="433" t="s">
        <v>356</v>
      </c>
      <c r="CG6" s="433" t="s">
        <v>358</v>
      </c>
      <c r="CH6" s="282"/>
      <c r="CI6" s="430" t="s">
        <v>355</v>
      </c>
      <c r="CJ6" s="433" t="s">
        <v>357</v>
      </c>
      <c r="CK6" s="433" t="s">
        <v>356</v>
      </c>
      <c r="CL6" s="433" t="s">
        <v>358</v>
      </c>
    </row>
    <row r="7" spans="1:90" ht="21" customHeight="1">
      <c r="A7" s="446"/>
      <c r="B7" s="431"/>
      <c r="C7" s="434"/>
      <c r="D7" s="434"/>
      <c r="E7" s="434"/>
      <c r="F7" s="282"/>
      <c r="G7" s="431"/>
      <c r="H7" s="434"/>
      <c r="I7" s="434"/>
      <c r="J7" s="434"/>
      <c r="K7" s="282"/>
      <c r="L7" s="431"/>
      <c r="M7" s="434"/>
      <c r="N7" s="434"/>
      <c r="O7" s="434"/>
      <c r="P7" s="282"/>
      <c r="Q7" s="431"/>
      <c r="R7" s="434"/>
      <c r="S7" s="434"/>
      <c r="T7" s="434"/>
      <c r="U7" s="282"/>
      <c r="V7" s="431"/>
      <c r="W7" s="434"/>
      <c r="X7" s="434"/>
      <c r="Y7" s="434"/>
      <c r="Z7" s="282"/>
      <c r="AA7" s="431"/>
      <c r="AB7" s="434"/>
      <c r="AC7" s="434"/>
      <c r="AD7" s="434"/>
      <c r="AE7" s="282"/>
      <c r="AF7" s="431"/>
      <c r="AG7" s="434"/>
      <c r="AH7" s="434"/>
      <c r="AI7" s="434"/>
      <c r="AJ7" s="282"/>
      <c r="AK7" s="431"/>
      <c r="AL7" s="434"/>
      <c r="AM7" s="434"/>
      <c r="AN7" s="434"/>
      <c r="AO7" s="282"/>
      <c r="AP7" s="430"/>
      <c r="AQ7" s="430"/>
      <c r="AR7" s="430"/>
      <c r="AS7" s="430"/>
      <c r="AT7" s="282"/>
      <c r="AU7" s="430"/>
      <c r="AV7" s="430"/>
      <c r="AW7" s="430"/>
      <c r="AX7" s="430"/>
      <c r="AY7" s="282"/>
      <c r="AZ7" s="431"/>
      <c r="BA7" s="434"/>
      <c r="BB7" s="434"/>
      <c r="BC7" s="434"/>
      <c r="BD7" s="282"/>
      <c r="BE7" s="431"/>
      <c r="BF7" s="434"/>
      <c r="BG7" s="434"/>
      <c r="BH7" s="434"/>
      <c r="BI7" s="282"/>
      <c r="BJ7" s="431"/>
      <c r="BK7" s="434"/>
      <c r="BL7" s="434"/>
      <c r="BM7" s="434"/>
      <c r="BN7" s="282"/>
      <c r="BO7" s="431"/>
      <c r="BP7" s="434"/>
      <c r="BQ7" s="434"/>
      <c r="BR7" s="434"/>
      <c r="BS7" s="282"/>
      <c r="BT7" s="431"/>
      <c r="BU7" s="434"/>
      <c r="BV7" s="434"/>
      <c r="BW7" s="434"/>
      <c r="BX7" s="282"/>
      <c r="BY7" s="431"/>
      <c r="BZ7" s="434"/>
      <c r="CA7" s="434"/>
      <c r="CB7" s="434"/>
      <c r="CC7" s="282"/>
      <c r="CD7" s="431"/>
      <c r="CE7" s="434"/>
      <c r="CF7" s="434"/>
      <c r="CG7" s="434"/>
      <c r="CH7" s="282"/>
      <c r="CI7" s="431"/>
      <c r="CJ7" s="434"/>
      <c r="CK7" s="434"/>
      <c r="CL7" s="434"/>
    </row>
    <row r="8" spans="1:90" ht="28.5" customHeight="1" thickBot="1">
      <c r="A8" s="447"/>
      <c r="B8" s="432"/>
      <c r="C8" s="435"/>
      <c r="D8" s="435"/>
      <c r="E8" s="435"/>
      <c r="F8" s="283"/>
      <c r="G8" s="432"/>
      <c r="H8" s="435"/>
      <c r="I8" s="435"/>
      <c r="J8" s="435"/>
      <c r="K8" s="283"/>
      <c r="L8" s="432"/>
      <c r="M8" s="435"/>
      <c r="N8" s="435"/>
      <c r="O8" s="435"/>
      <c r="P8" s="283"/>
      <c r="Q8" s="432"/>
      <c r="R8" s="435"/>
      <c r="S8" s="435"/>
      <c r="T8" s="435"/>
      <c r="U8" s="283"/>
      <c r="V8" s="432"/>
      <c r="W8" s="435"/>
      <c r="X8" s="435"/>
      <c r="Y8" s="435"/>
      <c r="Z8" s="283"/>
      <c r="AA8" s="432"/>
      <c r="AB8" s="435"/>
      <c r="AC8" s="435"/>
      <c r="AD8" s="435"/>
      <c r="AE8" s="283"/>
      <c r="AF8" s="432"/>
      <c r="AG8" s="435"/>
      <c r="AH8" s="435"/>
      <c r="AI8" s="435"/>
      <c r="AJ8" s="283"/>
      <c r="AK8" s="432"/>
      <c r="AL8" s="435"/>
      <c r="AM8" s="435"/>
      <c r="AN8" s="435"/>
      <c r="AO8" s="283"/>
      <c r="AP8" s="440"/>
      <c r="AQ8" s="440"/>
      <c r="AR8" s="440"/>
      <c r="AS8" s="440"/>
      <c r="AT8" s="283"/>
      <c r="AU8" s="440"/>
      <c r="AV8" s="440"/>
      <c r="AW8" s="440"/>
      <c r="AX8" s="440"/>
      <c r="AY8" s="283"/>
      <c r="AZ8" s="432"/>
      <c r="BA8" s="435"/>
      <c r="BB8" s="435"/>
      <c r="BC8" s="435"/>
      <c r="BD8" s="283"/>
      <c r="BE8" s="432"/>
      <c r="BF8" s="435"/>
      <c r="BG8" s="435"/>
      <c r="BH8" s="435"/>
      <c r="BI8" s="283"/>
      <c r="BJ8" s="432"/>
      <c r="BK8" s="435"/>
      <c r="BL8" s="435"/>
      <c r="BM8" s="435"/>
      <c r="BN8" s="283"/>
      <c r="BO8" s="432"/>
      <c r="BP8" s="435"/>
      <c r="BQ8" s="435"/>
      <c r="BR8" s="435"/>
      <c r="BS8" s="283"/>
      <c r="BT8" s="432"/>
      <c r="BU8" s="435"/>
      <c r="BV8" s="435"/>
      <c r="BW8" s="435"/>
      <c r="BX8" s="283"/>
      <c r="BY8" s="432"/>
      <c r="BZ8" s="435"/>
      <c r="CA8" s="435"/>
      <c r="CB8" s="435"/>
      <c r="CC8" s="283"/>
      <c r="CD8" s="432"/>
      <c r="CE8" s="435"/>
      <c r="CF8" s="435"/>
      <c r="CG8" s="435"/>
      <c r="CH8" s="283"/>
      <c r="CI8" s="432"/>
      <c r="CJ8" s="435"/>
      <c r="CK8" s="435"/>
      <c r="CL8" s="435"/>
    </row>
    <row r="9" spans="1:90" ht="15" customHeight="1" thickTop="1">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A9" s="282"/>
      <c r="CB9" s="282"/>
      <c r="CC9" s="282"/>
      <c r="CD9" s="282"/>
      <c r="CE9" s="282"/>
      <c r="CF9" s="282"/>
      <c r="CG9" s="282"/>
      <c r="CH9" s="282"/>
      <c r="CI9" s="282"/>
      <c r="CJ9" s="282"/>
      <c r="CK9" s="282"/>
      <c r="CL9" s="282"/>
    </row>
    <row r="10" spans="1:90" s="140" customFormat="1" ht="15" customHeight="1">
      <c r="A10" s="284" t="s">
        <v>180</v>
      </c>
      <c r="B10" s="138">
        <v>14207706</v>
      </c>
      <c r="C10" s="138">
        <v>12628392</v>
      </c>
      <c r="D10" s="138">
        <v>1471695</v>
      </c>
      <c r="E10" s="138">
        <v>107619</v>
      </c>
      <c r="F10" s="138"/>
      <c r="G10" s="138">
        <v>14178117</v>
      </c>
      <c r="H10" s="138">
        <v>12569068</v>
      </c>
      <c r="I10" s="138">
        <v>1493484</v>
      </c>
      <c r="J10" s="138">
        <v>115565</v>
      </c>
      <c r="K10" s="138"/>
      <c r="L10" s="138">
        <v>14006404</v>
      </c>
      <c r="M10" s="138">
        <v>12313795</v>
      </c>
      <c r="N10" s="138">
        <v>1567486</v>
      </c>
      <c r="O10" s="138">
        <v>125123</v>
      </c>
      <c r="P10" s="138"/>
      <c r="Q10" s="138">
        <v>14738783</v>
      </c>
      <c r="R10" s="138">
        <v>12825828</v>
      </c>
      <c r="S10" s="138">
        <v>1785801</v>
      </c>
      <c r="T10" s="138">
        <v>127154</v>
      </c>
      <c r="U10" s="138"/>
      <c r="V10" s="138">
        <v>15350335</v>
      </c>
      <c r="W10" s="138">
        <v>13266730</v>
      </c>
      <c r="X10" s="138">
        <v>1935696</v>
      </c>
      <c r="Y10" s="138">
        <v>147909</v>
      </c>
      <c r="Z10" s="138"/>
      <c r="AA10" s="138">
        <v>16062043</v>
      </c>
      <c r="AB10" s="138">
        <v>13847599</v>
      </c>
      <c r="AC10" s="138">
        <v>2054233</v>
      </c>
      <c r="AD10" s="138">
        <v>160211</v>
      </c>
      <c r="AE10" s="138"/>
      <c r="AF10" s="138">
        <v>16525061</v>
      </c>
      <c r="AG10" s="138">
        <v>14250352</v>
      </c>
      <c r="AH10" s="138">
        <v>2105199</v>
      </c>
      <c r="AI10" s="138">
        <v>169510</v>
      </c>
      <c r="AJ10" s="138"/>
      <c r="AK10" s="138">
        <v>17239587</v>
      </c>
      <c r="AL10" s="138">
        <v>14782649</v>
      </c>
      <c r="AM10" s="138">
        <v>2269378</v>
      </c>
      <c r="AN10" s="138">
        <v>187560</v>
      </c>
      <c r="AO10" s="138"/>
      <c r="AP10" s="138">
        <v>17884033</v>
      </c>
      <c r="AQ10" s="138">
        <v>15381186</v>
      </c>
      <c r="AR10" s="138">
        <v>2304201</v>
      </c>
      <c r="AS10" s="138">
        <v>198646</v>
      </c>
      <c r="AT10" s="138"/>
      <c r="AU10" s="138">
        <v>18616624</v>
      </c>
      <c r="AV10" s="138">
        <v>16030947</v>
      </c>
      <c r="AW10" s="138">
        <v>2373441</v>
      </c>
      <c r="AX10" s="138">
        <v>212236</v>
      </c>
      <c r="AY10" s="138"/>
      <c r="AZ10" s="138">
        <v>19418455</v>
      </c>
      <c r="BA10" s="138">
        <v>16675503</v>
      </c>
      <c r="BB10" s="138">
        <v>2508688</v>
      </c>
      <c r="BC10" s="138">
        <v>234264</v>
      </c>
      <c r="BD10" s="138"/>
      <c r="BE10" s="138">
        <v>20079365</v>
      </c>
      <c r="BF10" s="138">
        <v>17229742</v>
      </c>
      <c r="BG10" s="138">
        <v>2597677</v>
      </c>
      <c r="BH10" s="138">
        <v>251946</v>
      </c>
      <c r="BI10" s="138"/>
      <c r="BJ10" s="138">
        <v>20421442</v>
      </c>
      <c r="BK10" s="138">
        <v>17556181</v>
      </c>
      <c r="BL10" s="138">
        <v>2612700</v>
      </c>
      <c r="BM10" s="138">
        <v>252561</v>
      </c>
      <c r="BN10" s="138"/>
      <c r="BO10" s="138">
        <v>19773732</v>
      </c>
      <c r="BP10" s="138">
        <v>16995708</v>
      </c>
      <c r="BQ10" s="138">
        <v>2518057</v>
      </c>
      <c r="BR10" s="138">
        <v>259967</v>
      </c>
      <c r="BS10" s="138"/>
      <c r="BT10" s="138">
        <v>20620148</v>
      </c>
      <c r="BU10" s="138">
        <v>17944419</v>
      </c>
      <c r="BV10" s="138">
        <v>2403412</v>
      </c>
      <c r="BW10" s="138">
        <v>272317</v>
      </c>
      <c r="BX10" s="138"/>
      <c r="BY10" s="138">
        <v>21372896</v>
      </c>
      <c r="BZ10" s="138">
        <v>18516074</v>
      </c>
      <c r="CA10" s="138">
        <v>2589256</v>
      </c>
      <c r="CB10" s="138">
        <v>267566</v>
      </c>
      <c r="CC10" s="138"/>
      <c r="CD10" s="138">
        <v>22024386</v>
      </c>
      <c r="CE10" s="138">
        <v>19010270</v>
      </c>
      <c r="CF10" s="138">
        <v>2756691</v>
      </c>
      <c r="CG10" s="138">
        <v>257425</v>
      </c>
      <c r="CH10" s="138"/>
      <c r="CI10" s="138">
        <v>22238379</v>
      </c>
      <c r="CJ10" s="138">
        <v>19356929</v>
      </c>
      <c r="CK10" s="138">
        <v>2640272</v>
      </c>
      <c r="CL10" s="138">
        <v>241178</v>
      </c>
    </row>
    <row r="11" spans="1:90" s="287" customFormat="1" ht="15" customHeight="1">
      <c r="A11" s="285"/>
      <c r="B11" s="286"/>
      <c r="C11" s="286"/>
      <c r="D11" s="286"/>
      <c r="E11" s="286"/>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c r="CC11" s="286"/>
      <c r="CD11" s="286"/>
      <c r="CE11" s="286"/>
      <c r="CF11" s="286"/>
      <c r="CG11" s="286"/>
      <c r="CH11" s="286"/>
      <c r="CI11" s="138"/>
      <c r="CJ11" s="138"/>
      <c r="CK11" s="138"/>
      <c r="CL11" s="138"/>
    </row>
    <row r="12" spans="1:90" s="140" customFormat="1" ht="15" customHeight="1">
      <c r="A12" s="288" t="s">
        <v>0</v>
      </c>
      <c r="B12" s="138">
        <v>207169</v>
      </c>
      <c r="C12" s="138">
        <v>189589</v>
      </c>
      <c r="D12" s="138">
        <v>16169</v>
      </c>
      <c r="E12" s="138">
        <v>1411</v>
      </c>
      <c r="F12" s="138"/>
      <c r="G12" s="138">
        <v>202165</v>
      </c>
      <c r="H12" s="138">
        <v>187239</v>
      </c>
      <c r="I12" s="138">
        <v>14018</v>
      </c>
      <c r="J12" s="138">
        <v>908</v>
      </c>
      <c r="K12" s="138"/>
      <c r="L12" s="138">
        <v>199531</v>
      </c>
      <c r="M12" s="138">
        <v>183456</v>
      </c>
      <c r="N12" s="138">
        <v>15161</v>
      </c>
      <c r="O12" s="138">
        <v>914</v>
      </c>
      <c r="P12" s="138"/>
      <c r="Q12" s="138">
        <v>205608</v>
      </c>
      <c r="R12" s="138">
        <v>186894</v>
      </c>
      <c r="S12" s="138">
        <v>17839</v>
      </c>
      <c r="T12" s="138">
        <v>875</v>
      </c>
      <c r="U12" s="138"/>
      <c r="V12" s="138">
        <v>214400</v>
      </c>
      <c r="W12" s="138">
        <v>193751</v>
      </c>
      <c r="X12" s="138">
        <v>19759</v>
      </c>
      <c r="Y12" s="138">
        <v>890</v>
      </c>
      <c r="Z12" s="138"/>
      <c r="AA12" s="138">
        <v>229447</v>
      </c>
      <c r="AB12" s="138">
        <v>206835</v>
      </c>
      <c r="AC12" s="138">
        <v>21757</v>
      </c>
      <c r="AD12" s="138">
        <v>855</v>
      </c>
      <c r="AE12" s="138"/>
      <c r="AF12" s="138">
        <v>242178</v>
      </c>
      <c r="AG12" s="138">
        <v>219053</v>
      </c>
      <c r="AH12" s="138">
        <v>22314</v>
      </c>
      <c r="AI12" s="138">
        <v>811</v>
      </c>
      <c r="AJ12" s="138"/>
      <c r="AK12" s="138">
        <v>256848</v>
      </c>
      <c r="AL12" s="138">
        <v>232905</v>
      </c>
      <c r="AM12" s="138">
        <v>23048</v>
      </c>
      <c r="AN12" s="138">
        <v>895</v>
      </c>
      <c r="AO12" s="138"/>
      <c r="AP12" s="138">
        <v>271553</v>
      </c>
      <c r="AQ12" s="138">
        <v>246114</v>
      </c>
      <c r="AR12" s="138">
        <v>24443</v>
      </c>
      <c r="AS12" s="138">
        <v>996</v>
      </c>
      <c r="AT12" s="138"/>
      <c r="AU12" s="138">
        <v>289801</v>
      </c>
      <c r="AV12" s="138">
        <v>262381</v>
      </c>
      <c r="AW12" s="138">
        <v>26373</v>
      </c>
      <c r="AX12" s="138">
        <v>1047</v>
      </c>
      <c r="AY12" s="138"/>
      <c r="AZ12" s="138">
        <v>305132</v>
      </c>
      <c r="BA12" s="138">
        <v>279681</v>
      </c>
      <c r="BB12" s="138">
        <v>24186</v>
      </c>
      <c r="BC12" s="138">
        <v>1265</v>
      </c>
      <c r="BD12" s="138"/>
      <c r="BE12" s="138">
        <v>321298</v>
      </c>
      <c r="BF12" s="138">
        <v>294190</v>
      </c>
      <c r="BG12" s="138">
        <v>25792</v>
      </c>
      <c r="BH12" s="138">
        <v>1316</v>
      </c>
      <c r="BI12" s="138"/>
      <c r="BJ12" s="138">
        <v>328291</v>
      </c>
      <c r="BK12" s="138">
        <v>301211</v>
      </c>
      <c r="BL12" s="138">
        <v>25916</v>
      </c>
      <c r="BM12" s="138">
        <v>1164</v>
      </c>
      <c r="BN12" s="138"/>
      <c r="BO12" s="138">
        <v>321424</v>
      </c>
      <c r="BP12" s="138">
        <v>293285</v>
      </c>
      <c r="BQ12" s="138">
        <v>26969</v>
      </c>
      <c r="BR12" s="138">
        <v>1170</v>
      </c>
      <c r="BS12" s="138"/>
      <c r="BT12" s="138">
        <v>335529</v>
      </c>
      <c r="BU12" s="138">
        <v>310314</v>
      </c>
      <c r="BV12" s="138">
        <v>23535</v>
      </c>
      <c r="BW12" s="138">
        <v>1680</v>
      </c>
      <c r="BX12" s="138"/>
      <c r="BY12" s="138">
        <v>342215</v>
      </c>
      <c r="BZ12" s="138">
        <v>316321</v>
      </c>
      <c r="CA12" s="138">
        <v>24446</v>
      </c>
      <c r="CB12" s="138">
        <v>1448</v>
      </c>
      <c r="CC12" s="138"/>
      <c r="CD12" s="138">
        <v>356040</v>
      </c>
      <c r="CE12" s="138">
        <v>328373</v>
      </c>
      <c r="CF12" s="138">
        <v>25776</v>
      </c>
      <c r="CG12" s="138">
        <v>1891</v>
      </c>
      <c r="CH12" s="138"/>
      <c r="CI12" s="138">
        <v>359885</v>
      </c>
      <c r="CJ12" s="138">
        <v>331706</v>
      </c>
      <c r="CK12" s="138">
        <v>26204</v>
      </c>
      <c r="CL12" s="138">
        <v>1975</v>
      </c>
    </row>
    <row r="13" spans="1:90" ht="15" customHeight="1">
      <c r="A13" s="289" t="s">
        <v>33</v>
      </c>
      <c r="B13" s="142">
        <v>116689</v>
      </c>
      <c r="C13" s="142">
        <v>104735</v>
      </c>
      <c r="D13" s="142">
        <v>10833</v>
      </c>
      <c r="E13" s="142">
        <v>1121</v>
      </c>
      <c r="F13" s="142"/>
      <c r="G13" s="142">
        <v>115486</v>
      </c>
      <c r="H13" s="142">
        <v>105461</v>
      </c>
      <c r="I13" s="142">
        <v>9349</v>
      </c>
      <c r="J13" s="142">
        <v>676</v>
      </c>
      <c r="K13" s="142"/>
      <c r="L13" s="142">
        <v>115008</v>
      </c>
      <c r="M13" s="142">
        <v>104118</v>
      </c>
      <c r="N13" s="142">
        <v>10215</v>
      </c>
      <c r="O13" s="142">
        <v>675</v>
      </c>
      <c r="P13" s="142"/>
      <c r="Q13" s="142">
        <v>121367</v>
      </c>
      <c r="R13" s="142">
        <v>108569</v>
      </c>
      <c r="S13" s="142">
        <v>12151</v>
      </c>
      <c r="T13" s="142">
        <v>647</v>
      </c>
      <c r="U13" s="142"/>
      <c r="V13" s="142">
        <v>124115</v>
      </c>
      <c r="W13" s="142">
        <v>110415</v>
      </c>
      <c r="X13" s="142">
        <v>13103</v>
      </c>
      <c r="Y13" s="142">
        <v>597</v>
      </c>
      <c r="Z13" s="142"/>
      <c r="AA13" s="142">
        <v>134165</v>
      </c>
      <c r="AB13" s="142">
        <v>118763</v>
      </c>
      <c r="AC13" s="142">
        <v>14777</v>
      </c>
      <c r="AD13" s="142">
        <v>625</v>
      </c>
      <c r="AE13" s="142"/>
      <c r="AF13" s="142">
        <v>140740</v>
      </c>
      <c r="AG13" s="142">
        <v>126025</v>
      </c>
      <c r="AH13" s="142">
        <v>14097</v>
      </c>
      <c r="AI13" s="142">
        <v>618</v>
      </c>
      <c r="AJ13" s="142"/>
      <c r="AK13" s="142">
        <v>148827</v>
      </c>
      <c r="AL13" s="142">
        <v>133686</v>
      </c>
      <c r="AM13" s="142">
        <v>14418</v>
      </c>
      <c r="AN13" s="142">
        <v>723</v>
      </c>
      <c r="AO13" s="142"/>
      <c r="AP13" s="142">
        <v>156387</v>
      </c>
      <c r="AQ13" s="142">
        <v>140367</v>
      </c>
      <c r="AR13" s="142">
        <v>15234</v>
      </c>
      <c r="AS13" s="142">
        <v>786</v>
      </c>
      <c r="AT13" s="142"/>
      <c r="AU13" s="142">
        <v>167439</v>
      </c>
      <c r="AV13" s="142">
        <v>151085</v>
      </c>
      <c r="AW13" s="142">
        <v>15539</v>
      </c>
      <c r="AX13" s="142">
        <v>815</v>
      </c>
      <c r="AY13" s="142"/>
      <c r="AZ13" s="142">
        <v>178161</v>
      </c>
      <c r="BA13" s="142">
        <v>161699</v>
      </c>
      <c r="BB13" s="142">
        <v>15433</v>
      </c>
      <c r="BC13" s="142">
        <v>1029</v>
      </c>
      <c r="BD13" s="142"/>
      <c r="BE13" s="142">
        <v>189986</v>
      </c>
      <c r="BF13" s="142">
        <v>172008</v>
      </c>
      <c r="BG13" s="142">
        <v>16940</v>
      </c>
      <c r="BH13" s="142">
        <v>1038</v>
      </c>
      <c r="BI13" s="142"/>
      <c r="BJ13" s="142">
        <v>192518</v>
      </c>
      <c r="BK13" s="142">
        <v>175215</v>
      </c>
      <c r="BL13" s="142">
        <v>16445</v>
      </c>
      <c r="BM13" s="142">
        <v>858</v>
      </c>
      <c r="BN13" s="142"/>
      <c r="BO13" s="142">
        <v>190173</v>
      </c>
      <c r="BP13" s="142">
        <v>172618</v>
      </c>
      <c r="BQ13" s="142">
        <v>16672</v>
      </c>
      <c r="BR13" s="142">
        <v>883</v>
      </c>
      <c r="BS13" s="142"/>
      <c r="BT13" s="142">
        <v>193904</v>
      </c>
      <c r="BU13" s="142">
        <v>177716</v>
      </c>
      <c r="BV13" s="142">
        <v>15156</v>
      </c>
      <c r="BW13" s="142">
        <v>1032</v>
      </c>
      <c r="BX13" s="142"/>
      <c r="BY13" s="142">
        <v>196365</v>
      </c>
      <c r="BZ13" s="142">
        <v>180577</v>
      </c>
      <c r="CA13" s="142">
        <v>14877</v>
      </c>
      <c r="CB13" s="142">
        <v>911</v>
      </c>
      <c r="CC13" s="142"/>
      <c r="CD13" s="142">
        <v>204073</v>
      </c>
      <c r="CE13" s="142">
        <v>187372</v>
      </c>
      <c r="CF13" s="142">
        <v>15845</v>
      </c>
      <c r="CG13" s="142">
        <v>856</v>
      </c>
      <c r="CH13" s="142"/>
      <c r="CI13" s="142">
        <v>213727</v>
      </c>
      <c r="CJ13" s="142">
        <v>195381</v>
      </c>
      <c r="CK13" s="142">
        <v>17421</v>
      </c>
      <c r="CL13" s="142">
        <v>925</v>
      </c>
    </row>
    <row r="14" spans="1:90" ht="15" customHeight="1">
      <c r="A14" s="289" t="s">
        <v>34</v>
      </c>
      <c r="B14" s="142">
        <v>90480</v>
      </c>
      <c r="C14" s="142">
        <v>84854</v>
      </c>
      <c r="D14" s="142">
        <v>5336</v>
      </c>
      <c r="E14" s="142">
        <v>290</v>
      </c>
      <c r="F14" s="142"/>
      <c r="G14" s="142">
        <v>86679</v>
      </c>
      <c r="H14" s="142">
        <v>81778</v>
      </c>
      <c r="I14" s="142">
        <v>4669</v>
      </c>
      <c r="J14" s="142">
        <v>232</v>
      </c>
      <c r="K14" s="142"/>
      <c r="L14" s="142">
        <v>84523</v>
      </c>
      <c r="M14" s="142">
        <v>79338</v>
      </c>
      <c r="N14" s="142">
        <v>4946</v>
      </c>
      <c r="O14" s="142">
        <v>239</v>
      </c>
      <c r="P14" s="142"/>
      <c r="Q14" s="142">
        <v>84241</v>
      </c>
      <c r="R14" s="142">
        <v>78325</v>
      </c>
      <c r="S14" s="142">
        <v>5688</v>
      </c>
      <c r="T14" s="142">
        <v>228</v>
      </c>
      <c r="U14" s="142"/>
      <c r="V14" s="142">
        <v>90285</v>
      </c>
      <c r="W14" s="142">
        <v>83336</v>
      </c>
      <c r="X14" s="142">
        <v>6656</v>
      </c>
      <c r="Y14" s="142">
        <v>293</v>
      </c>
      <c r="Z14" s="142"/>
      <c r="AA14" s="142">
        <v>95282</v>
      </c>
      <c r="AB14" s="142">
        <v>88072</v>
      </c>
      <c r="AC14" s="142">
        <v>6980</v>
      </c>
      <c r="AD14" s="142">
        <v>230</v>
      </c>
      <c r="AE14" s="142"/>
      <c r="AF14" s="142">
        <v>101438</v>
      </c>
      <c r="AG14" s="142">
        <v>93028</v>
      </c>
      <c r="AH14" s="142">
        <v>8217</v>
      </c>
      <c r="AI14" s="142">
        <v>193</v>
      </c>
      <c r="AJ14" s="142"/>
      <c r="AK14" s="142">
        <v>108021</v>
      </c>
      <c r="AL14" s="142">
        <v>99219</v>
      </c>
      <c r="AM14" s="142">
        <v>8630</v>
      </c>
      <c r="AN14" s="142">
        <v>172</v>
      </c>
      <c r="AO14" s="142"/>
      <c r="AP14" s="142">
        <v>115166</v>
      </c>
      <c r="AQ14" s="142">
        <v>105747</v>
      </c>
      <c r="AR14" s="142">
        <v>9209</v>
      </c>
      <c r="AS14" s="142">
        <v>210</v>
      </c>
      <c r="AT14" s="142"/>
      <c r="AU14" s="142">
        <v>122362</v>
      </c>
      <c r="AV14" s="142">
        <v>111296</v>
      </c>
      <c r="AW14" s="142">
        <v>10834</v>
      </c>
      <c r="AX14" s="142">
        <v>232</v>
      </c>
      <c r="AY14" s="142"/>
      <c r="AZ14" s="142">
        <v>126971</v>
      </c>
      <c r="BA14" s="142">
        <v>117982</v>
      </c>
      <c r="BB14" s="142">
        <v>8753</v>
      </c>
      <c r="BC14" s="142">
        <v>236</v>
      </c>
      <c r="BD14" s="142"/>
      <c r="BE14" s="142">
        <v>131312</v>
      </c>
      <c r="BF14" s="142">
        <v>122182</v>
      </c>
      <c r="BG14" s="142">
        <v>8852</v>
      </c>
      <c r="BH14" s="142">
        <v>278</v>
      </c>
      <c r="BI14" s="142"/>
      <c r="BJ14" s="142">
        <v>135773</v>
      </c>
      <c r="BK14" s="142">
        <v>125996</v>
      </c>
      <c r="BL14" s="142">
        <v>9471</v>
      </c>
      <c r="BM14" s="142">
        <v>306</v>
      </c>
      <c r="BN14" s="142"/>
      <c r="BO14" s="142">
        <v>131251</v>
      </c>
      <c r="BP14" s="142">
        <v>120667</v>
      </c>
      <c r="BQ14" s="142">
        <v>10297</v>
      </c>
      <c r="BR14" s="142">
        <v>287</v>
      </c>
      <c r="BS14" s="142"/>
      <c r="BT14" s="142">
        <v>141625</v>
      </c>
      <c r="BU14" s="142">
        <v>132598</v>
      </c>
      <c r="BV14" s="142">
        <v>8379</v>
      </c>
      <c r="BW14" s="142">
        <v>648</v>
      </c>
      <c r="BX14" s="142"/>
      <c r="BY14" s="142">
        <v>145850</v>
      </c>
      <c r="BZ14" s="142">
        <v>135744</v>
      </c>
      <c r="CA14" s="142">
        <v>9569</v>
      </c>
      <c r="CB14" s="142">
        <v>537</v>
      </c>
      <c r="CC14" s="142"/>
      <c r="CD14" s="142">
        <v>151967</v>
      </c>
      <c r="CE14" s="142">
        <v>141001</v>
      </c>
      <c r="CF14" s="142">
        <v>9931</v>
      </c>
      <c r="CG14" s="142">
        <v>1035</v>
      </c>
      <c r="CH14" s="142"/>
      <c r="CI14" s="142">
        <v>146158</v>
      </c>
      <c r="CJ14" s="142">
        <v>136325</v>
      </c>
      <c r="CK14" s="142">
        <v>8783</v>
      </c>
      <c r="CL14" s="142">
        <v>1050</v>
      </c>
    </row>
    <row r="15" spans="1:90" s="140" customFormat="1" ht="15" customHeight="1">
      <c r="A15" s="288" t="s">
        <v>1</v>
      </c>
      <c r="B15" s="138">
        <v>658913</v>
      </c>
      <c r="C15" s="138">
        <v>611163</v>
      </c>
      <c r="D15" s="138">
        <v>42954</v>
      </c>
      <c r="E15" s="138">
        <v>4796</v>
      </c>
      <c r="F15" s="138"/>
      <c r="G15" s="138">
        <v>625791</v>
      </c>
      <c r="H15" s="138">
        <v>578845</v>
      </c>
      <c r="I15" s="138">
        <v>37321</v>
      </c>
      <c r="J15" s="138">
        <v>9625</v>
      </c>
      <c r="K15" s="138"/>
      <c r="L15" s="138">
        <v>597874</v>
      </c>
      <c r="M15" s="138">
        <v>551947</v>
      </c>
      <c r="N15" s="138">
        <v>37806</v>
      </c>
      <c r="O15" s="138">
        <v>8121</v>
      </c>
      <c r="P15" s="138"/>
      <c r="Q15" s="138">
        <v>625919</v>
      </c>
      <c r="R15" s="138">
        <v>575817</v>
      </c>
      <c r="S15" s="138">
        <v>42361</v>
      </c>
      <c r="T15" s="138">
        <v>7741</v>
      </c>
      <c r="U15" s="138"/>
      <c r="V15" s="138">
        <v>649811</v>
      </c>
      <c r="W15" s="138">
        <v>589697</v>
      </c>
      <c r="X15" s="138">
        <v>44945</v>
      </c>
      <c r="Y15" s="138">
        <v>15169</v>
      </c>
      <c r="Z15" s="138"/>
      <c r="AA15" s="138">
        <v>677716</v>
      </c>
      <c r="AB15" s="138">
        <v>616429</v>
      </c>
      <c r="AC15" s="138">
        <v>45218</v>
      </c>
      <c r="AD15" s="138">
        <v>16069</v>
      </c>
      <c r="AE15" s="138"/>
      <c r="AF15" s="138">
        <v>689900</v>
      </c>
      <c r="AG15" s="138">
        <v>638393</v>
      </c>
      <c r="AH15" s="138">
        <v>44455</v>
      </c>
      <c r="AI15" s="138">
        <v>7052</v>
      </c>
      <c r="AJ15" s="138"/>
      <c r="AK15" s="138">
        <v>741918</v>
      </c>
      <c r="AL15" s="138">
        <v>680064</v>
      </c>
      <c r="AM15" s="138">
        <v>51341</v>
      </c>
      <c r="AN15" s="138">
        <v>10513</v>
      </c>
      <c r="AO15" s="138"/>
      <c r="AP15" s="138">
        <v>779461</v>
      </c>
      <c r="AQ15" s="138">
        <v>715861</v>
      </c>
      <c r="AR15" s="138">
        <v>52763</v>
      </c>
      <c r="AS15" s="138">
        <v>10837</v>
      </c>
      <c r="AT15" s="138"/>
      <c r="AU15" s="138">
        <v>820525</v>
      </c>
      <c r="AV15" s="138">
        <v>755380</v>
      </c>
      <c r="AW15" s="138">
        <v>56092</v>
      </c>
      <c r="AX15" s="138">
        <v>9053</v>
      </c>
      <c r="AY15" s="138"/>
      <c r="AZ15" s="138">
        <v>859238</v>
      </c>
      <c r="BA15" s="138">
        <v>789923</v>
      </c>
      <c r="BB15" s="138">
        <v>57433</v>
      </c>
      <c r="BC15" s="138">
        <v>11882</v>
      </c>
      <c r="BD15" s="138"/>
      <c r="BE15" s="138">
        <v>905314</v>
      </c>
      <c r="BF15" s="138">
        <v>829177</v>
      </c>
      <c r="BG15" s="138">
        <v>58609</v>
      </c>
      <c r="BH15" s="138">
        <v>17528</v>
      </c>
      <c r="BI15" s="138"/>
      <c r="BJ15" s="138">
        <v>919138</v>
      </c>
      <c r="BK15" s="138">
        <v>842694</v>
      </c>
      <c r="BL15" s="138">
        <v>57768</v>
      </c>
      <c r="BM15" s="138">
        <v>18676</v>
      </c>
      <c r="BN15" s="138"/>
      <c r="BO15" s="138">
        <v>944174</v>
      </c>
      <c r="BP15" s="138">
        <v>867773</v>
      </c>
      <c r="BQ15" s="138">
        <v>56857</v>
      </c>
      <c r="BR15" s="138">
        <v>19544</v>
      </c>
      <c r="BS15" s="138"/>
      <c r="BT15" s="138">
        <v>1004354</v>
      </c>
      <c r="BU15" s="138">
        <v>916429</v>
      </c>
      <c r="BV15" s="138">
        <v>65265</v>
      </c>
      <c r="BW15" s="138">
        <v>22660</v>
      </c>
      <c r="BX15" s="138"/>
      <c r="BY15" s="138">
        <v>1042740</v>
      </c>
      <c r="BZ15" s="138">
        <v>948221</v>
      </c>
      <c r="CA15" s="138">
        <v>70113</v>
      </c>
      <c r="CB15" s="138">
        <v>24406</v>
      </c>
      <c r="CC15" s="138"/>
      <c r="CD15" s="138">
        <v>1058575</v>
      </c>
      <c r="CE15" s="138">
        <v>957861</v>
      </c>
      <c r="CF15" s="138">
        <v>73492</v>
      </c>
      <c r="CG15" s="138">
        <v>27222</v>
      </c>
      <c r="CH15" s="138"/>
      <c r="CI15" s="138">
        <v>1038716</v>
      </c>
      <c r="CJ15" s="138">
        <v>946126</v>
      </c>
      <c r="CK15" s="138">
        <v>67435</v>
      </c>
      <c r="CL15" s="138">
        <v>25155</v>
      </c>
    </row>
    <row r="16" spans="1:90" ht="15" customHeight="1">
      <c r="A16" s="289" t="s">
        <v>35</v>
      </c>
      <c r="B16" s="142">
        <v>70553</v>
      </c>
      <c r="C16" s="142">
        <v>60233</v>
      </c>
      <c r="D16" s="142">
        <v>6335</v>
      </c>
      <c r="E16" s="142">
        <v>3985</v>
      </c>
      <c r="F16" s="142"/>
      <c r="G16" s="142">
        <v>70902</v>
      </c>
      <c r="H16" s="142">
        <v>57769</v>
      </c>
      <c r="I16" s="142">
        <v>5464</v>
      </c>
      <c r="J16" s="142">
        <v>7669</v>
      </c>
      <c r="K16" s="142"/>
      <c r="L16" s="142">
        <v>66329</v>
      </c>
      <c r="M16" s="142">
        <v>55378</v>
      </c>
      <c r="N16" s="142">
        <v>5831</v>
      </c>
      <c r="O16" s="142">
        <v>5120</v>
      </c>
      <c r="P16" s="142"/>
      <c r="Q16" s="142">
        <v>68281</v>
      </c>
      <c r="R16" s="142">
        <v>57176</v>
      </c>
      <c r="S16" s="142">
        <v>6832</v>
      </c>
      <c r="T16" s="142">
        <v>4273</v>
      </c>
      <c r="U16" s="142"/>
      <c r="V16" s="142">
        <v>68790</v>
      </c>
      <c r="W16" s="142">
        <v>57197</v>
      </c>
      <c r="X16" s="142">
        <v>7636</v>
      </c>
      <c r="Y16" s="142">
        <v>3957</v>
      </c>
      <c r="Z16" s="142"/>
      <c r="AA16" s="142">
        <v>72426</v>
      </c>
      <c r="AB16" s="142">
        <v>60863</v>
      </c>
      <c r="AC16" s="142">
        <v>7900</v>
      </c>
      <c r="AD16" s="142">
        <v>3663</v>
      </c>
      <c r="AE16" s="142"/>
      <c r="AF16" s="142">
        <v>75577</v>
      </c>
      <c r="AG16" s="142">
        <v>63012</v>
      </c>
      <c r="AH16" s="142">
        <v>7714</v>
      </c>
      <c r="AI16" s="142">
        <v>4851</v>
      </c>
      <c r="AJ16" s="142"/>
      <c r="AK16" s="142">
        <v>76878</v>
      </c>
      <c r="AL16" s="142">
        <v>65208</v>
      </c>
      <c r="AM16" s="142">
        <v>7363</v>
      </c>
      <c r="AN16" s="142">
        <v>4307</v>
      </c>
      <c r="AO16" s="142"/>
      <c r="AP16" s="142">
        <v>82408</v>
      </c>
      <c r="AQ16" s="142">
        <v>67268</v>
      </c>
      <c r="AR16" s="142">
        <v>7667</v>
      </c>
      <c r="AS16" s="142">
        <v>7473</v>
      </c>
      <c r="AT16" s="142"/>
      <c r="AU16" s="142">
        <v>84195</v>
      </c>
      <c r="AV16" s="142">
        <v>70015</v>
      </c>
      <c r="AW16" s="142">
        <v>7430</v>
      </c>
      <c r="AX16" s="142">
        <v>6750</v>
      </c>
      <c r="AY16" s="142"/>
      <c r="AZ16" s="142">
        <v>90396</v>
      </c>
      <c r="BA16" s="142">
        <v>73093</v>
      </c>
      <c r="BB16" s="142">
        <v>8368</v>
      </c>
      <c r="BC16" s="142">
        <v>8935</v>
      </c>
      <c r="BD16" s="142"/>
      <c r="BE16" s="142">
        <v>99856</v>
      </c>
      <c r="BF16" s="142">
        <v>77615</v>
      </c>
      <c r="BG16" s="142">
        <v>8517</v>
      </c>
      <c r="BH16" s="142">
        <v>13724</v>
      </c>
      <c r="BI16" s="142"/>
      <c r="BJ16" s="142">
        <v>99289</v>
      </c>
      <c r="BK16" s="142">
        <v>78305</v>
      </c>
      <c r="BL16" s="142">
        <v>8121</v>
      </c>
      <c r="BM16" s="142">
        <v>12863</v>
      </c>
      <c r="BN16" s="142"/>
      <c r="BO16" s="142">
        <v>99998</v>
      </c>
      <c r="BP16" s="142">
        <v>76672</v>
      </c>
      <c r="BQ16" s="142">
        <v>8738</v>
      </c>
      <c r="BR16" s="142">
        <v>14588</v>
      </c>
      <c r="BS16" s="142"/>
      <c r="BT16" s="142">
        <v>109437</v>
      </c>
      <c r="BU16" s="142">
        <v>84588</v>
      </c>
      <c r="BV16" s="142">
        <v>9301</v>
      </c>
      <c r="BW16" s="142">
        <v>15548</v>
      </c>
      <c r="BX16" s="142"/>
      <c r="BY16" s="142">
        <v>120255</v>
      </c>
      <c r="BZ16" s="142">
        <v>88811</v>
      </c>
      <c r="CA16" s="142">
        <v>11310</v>
      </c>
      <c r="CB16" s="142">
        <v>20134</v>
      </c>
      <c r="CC16" s="142"/>
      <c r="CD16" s="142">
        <v>121555</v>
      </c>
      <c r="CE16" s="142">
        <v>88789</v>
      </c>
      <c r="CF16" s="142">
        <v>13334</v>
      </c>
      <c r="CG16" s="142">
        <v>19432</v>
      </c>
      <c r="CH16" s="142"/>
      <c r="CI16" s="142">
        <v>122937</v>
      </c>
      <c r="CJ16" s="142">
        <v>91693</v>
      </c>
      <c r="CK16" s="142">
        <v>12535</v>
      </c>
      <c r="CL16" s="142">
        <v>18709</v>
      </c>
    </row>
    <row r="17" spans="1:90" ht="15" customHeight="1">
      <c r="A17" s="289" t="s">
        <v>36</v>
      </c>
      <c r="B17" s="142">
        <v>184057</v>
      </c>
      <c r="C17" s="142">
        <v>165835</v>
      </c>
      <c r="D17" s="142">
        <v>17696</v>
      </c>
      <c r="E17" s="142">
        <v>526</v>
      </c>
      <c r="F17" s="142"/>
      <c r="G17" s="142">
        <v>177211</v>
      </c>
      <c r="H17" s="142">
        <v>160883</v>
      </c>
      <c r="I17" s="142">
        <v>15223</v>
      </c>
      <c r="J17" s="142">
        <v>1105</v>
      </c>
      <c r="K17" s="142"/>
      <c r="L17" s="142">
        <v>169828</v>
      </c>
      <c r="M17" s="142">
        <v>151897</v>
      </c>
      <c r="N17" s="142">
        <v>15047</v>
      </c>
      <c r="O17" s="142">
        <v>2884</v>
      </c>
      <c r="P17" s="142"/>
      <c r="Q17" s="142">
        <v>180972</v>
      </c>
      <c r="R17" s="142">
        <v>162048</v>
      </c>
      <c r="S17" s="142">
        <v>17413</v>
      </c>
      <c r="T17" s="142">
        <v>1511</v>
      </c>
      <c r="U17" s="142"/>
      <c r="V17" s="142">
        <v>195405</v>
      </c>
      <c r="W17" s="142">
        <v>166637</v>
      </c>
      <c r="X17" s="142">
        <v>18220</v>
      </c>
      <c r="Y17" s="142">
        <v>10548</v>
      </c>
      <c r="Z17" s="142"/>
      <c r="AA17" s="142">
        <v>200768</v>
      </c>
      <c r="AB17" s="142">
        <v>171233</v>
      </c>
      <c r="AC17" s="142">
        <v>17866</v>
      </c>
      <c r="AD17" s="142">
        <v>11669</v>
      </c>
      <c r="AE17" s="142"/>
      <c r="AF17" s="142">
        <v>196473</v>
      </c>
      <c r="AG17" s="142">
        <v>177150</v>
      </c>
      <c r="AH17" s="142">
        <v>17582</v>
      </c>
      <c r="AI17" s="142">
        <v>1741</v>
      </c>
      <c r="AJ17" s="142"/>
      <c r="AK17" s="142">
        <v>209240</v>
      </c>
      <c r="AL17" s="142">
        <v>187001</v>
      </c>
      <c r="AM17" s="142">
        <v>18774</v>
      </c>
      <c r="AN17" s="142">
        <v>3465</v>
      </c>
      <c r="AO17" s="142"/>
      <c r="AP17" s="142">
        <v>216194</v>
      </c>
      <c r="AQ17" s="142">
        <v>194864</v>
      </c>
      <c r="AR17" s="142">
        <v>19033</v>
      </c>
      <c r="AS17" s="142">
        <v>2297</v>
      </c>
      <c r="AT17" s="142"/>
      <c r="AU17" s="142">
        <v>219867</v>
      </c>
      <c r="AV17" s="142">
        <v>197682</v>
      </c>
      <c r="AW17" s="142">
        <v>20741</v>
      </c>
      <c r="AX17" s="142">
        <v>1444</v>
      </c>
      <c r="AY17" s="142"/>
      <c r="AZ17" s="142">
        <v>222768</v>
      </c>
      <c r="BA17" s="142">
        <v>199182</v>
      </c>
      <c r="BB17" s="142">
        <v>21693</v>
      </c>
      <c r="BC17" s="142">
        <v>1893</v>
      </c>
      <c r="BD17" s="142"/>
      <c r="BE17" s="142">
        <v>226969</v>
      </c>
      <c r="BF17" s="142">
        <v>202121</v>
      </c>
      <c r="BG17" s="142">
        <v>22181</v>
      </c>
      <c r="BH17" s="142">
        <v>2667</v>
      </c>
      <c r="BI17" s="142"/>
      <c r="BJ17" s="142">
        <v>231715</v>
      </c>
      <c r="BK17" s="142">
        <v>206976</v>
      </c>
      <c r="BL17" s="142">
        <v>22039</v>
      </c>
      <c r="BM17" s="142">
        <v>2700</v>
      </c>
      <c r="BN17" s="142"/>
      <c r="BO17" s="142">
        <v>234822</v>
      </c>
      <c r="BP17" s="142">
        <v>209331</v>
      </c>
      <c r="BQ17" s="142">
        <v>22121</v>
      </c>
      <c r="BR17" s="142">
        <v>3370</v>
      </c>
      <c r="BS17" s="142"/>
      <c r="BT17" s="142">
        <v>250114</v>
      </c>
      <c r="BU17" s="142">
        <v>218597</v>
      </c>
      <c r="BV17" s="142">
        <v>25703</v>
      </c>
      <c r="BW17" s="142">
        <v>5814</v>
      </c>
      <c r="BX17" s="142"/>
      <c r="BY17" s="142">
        <v>259597</v>
      </c>
      <c r="BZ17" s="142">
        <v>230069</v>
      </c>
      <c r="CA17" s="142">
        <v>26399</v>
      </c>
      <c r="CB17" s="142">
        <v>3129</v>
      </c>
      <c r="CC17" s="142"/>
      <c r="CD17" s="142">
        <v>268625</v>
      </c>
      <c r="CE17" s="142">
        <v>238980</v>
      </c>
      <c r="CF17" s="142">
        <v>25217</v>
      </c>
      <c r="CG17" s="142">
        <v>4428</v>
      </c>
      <c r="CH17" s="142"/>
      <c r="CI17" s="142">
        <v>270985</v>
      </c>
      <c r="CJ17" s="142">
        <v>242364</v>
      </c>
      <c r="CK17" s="142">
        <v>23184</v>
      </c>
      <c r="CL17" s="142">
        <v>5437</v>
      </c>
    </row>
    <row r="18" spans="1:90" s="140" customFormat="1" ht="15" customHeight="1">
      <c r="A18" s="289" t="s">
        <v>37</v>
      </c>
      <c r="B18" s="142">
        <v>20778</v>
      </c>
      <c r="C18" s="142">
        <v>19311</v>
      </c>
      <c r="D18" s="142">
        <v>1236</v>
      </c>
      <c r="E18" s="142">
        <v>231</v>
      </c>
      <c r="F18" s="142"/>
      <c r="G18" s="142">
        <v>19280</v>
      </c>
      <c r="H18" s="142">
        <v>17261</v>
      </c>
      <c r="I18" s="142">
        <v>1168</v>
      </c>
      <c r="J18" s="142">
        <v>851</v>
      </c>
      <c r="K18" s="142"/>
      <c r="L18" s="142">
        <v>19442</v>
      </c>
      <c r="M18" s="142">
        <v>18238</v>
      </c>
      <c r="N18" s="142">
        <v>1087</v>
      </c>
      <c r="O18" s="142">
        <v>117</v>
      </c>
      <c r="P18" s="142"/>
      <c r="Q18" s="142">
        <v>22682</v>
      </c>
      <c r="R18" s="142">
        <v>19093</v>
      </c>
      <c r="S18" s="142">
        <v>1632</v>
      </c>
      <c r="T18" s="142">
        <v>1957</v>
      </c>
      <c r="U18" s="142"/>
      <c r="V18" s="142">
        <v>21346</v>
      </c>
      <c r="W18" s="142">
        <v>19044</v>
      </c>
      <c r="X18" s="142">
        <v>1638</v>
      </c>
      <c r="Y18" s="142">
        <v>664</v>
      </c>
      <c r="Z18" s="142"/>
      <c r="AA18" s="142">
        <v>22248</v>
      </c>
      <c r="AB18" s="142">
        <v>20096</v>
      </c>
      <c r="AC18" s="142">
        <v>1415</v>
      </c>
      <c r="AD18" s="142">
        <v>737</v>
      </c>
      <c r="AE18" s="142"/>
      <c r="AF18" s="142">
        <v>23157</v>
      </c>
      <c r="AG18" s="142">
        <v>21136</v>
      </c>
      <c r="AH18" s="142">
        <v>1561</v>
      </c>
      <c r="AI18" s="142">
        <v>460</v>
      </c>
      <c r="AJ18" s="142"/>
      <c r="AK18" s="142">
        <v>24120</v>
      </c>
      <c r="AL18" s="142">
        <v>19791</v>
      </c>
      <c r="AM18" s="142">
        <v>1588</v>
      </c>
      <c r="AN18" s="142">
        <v>2741</v>
      </c>
      <c r="AO18" s="142"/>
      <c r="AP18" s="142">
        <v>24409</v>
      </c>
      <c r="AQ18" s="142">
        <v>21447</v>
      </c>
      <c r="AR18" s="142">
        <v>1895</v>
      </c>
      <c r="AS18" s="142">
        <v>1067</v>
      </c>
      <c r="AT18" s="142"/>
      <c r="AU18" s="142">
        <v>26038</v>
      </c>
      <c r="AV18" s="142">
        <v>22876</v>
      </c>
      <c r="AW18" s="142">
        <v>2303</v>
      </c>
      <c r="AX18" s="142">
        <v>859</v>
      </c>
      <c r="AY18" s="142"/>
      <c r="AZ18" s="142">
        <v>28768</v>
      </c>
      <c r="BA18" s="142">
        <v>25518</v>
      </c>
      <c r="BB18" s="142">
        <v>2196</v>
      </c>
      <c r="BC18" s="142">
        <v>1054</v>
      </c>
      <c r="BD18" s="142"/>
      <c r="BE18" s="142">
        <v>28370</v>
      </c>
      <c r="BF18" s="142">
        <v>25207</v>
      </c>
      <c r="BG18" s="142">
        <v>2026</v>
      </c>
      <c r="BH18" s="142">
        <v>1137</v>
      </c>
      <c r="BI18" s="142"/>
      <c r="BJ18" s="142">
        <v>30190</v>
      </c>
      <c r="BK18" s="142">
        <v>25070</v>
      </c>
      <c r="BL18" s="142">
        <v>2018</v>
      </c>
      <c r="BM18" s="142">
        <v>3102</v>
      </c>
      <c r="BN18" s="142"/>
      <c r="BO18" s="142">
        <v>27067</v>
      </c>
      <c r="BP18" s="142">
        <v>23942</v>
      </c>
      <c r="BQ18" s="142">
        <v>1562</v>
      </c>
      <c r="BR18" s="142">
        <v>1563</v>
      </c>
      <c r="BS18" s="142"/>
      <c r="BT18" s="142">
        <v>30008</v>
      </c>
      <c r="BU18" s="142">
        <v>27159</v>
      </c>
      <c r="BV18" s="142">
        <v>1559</v>
      </c>
      <c r="BW18" s="142">
        <v>1290</v>
      </c>
      <c r="BX18" s="142"/>
      <c r="BY18" s="142">
        <v>32691</v>
      </c>
      <c r="BZ18" s="142">
        <v>29469</v>
      </c>
      <c r="CA18" s="142">
        <v>2087</v>
      </c>
      <c r="CB18" s="142">
        <v>1135</v>
      </c>
      <c r="CC18" s="142"/>
      <c r="CD18" s="142">
        <v>35316</v>
      </c>
      <c r="CE18" s="142">
        <v>28940</v>
      </c>
      <c r="CF18" s="142">
        <v>3020</v>
      </c>
      <c r="CG18" s="142">
        <v>3356</v>
      </c>
      <c r="CH18" s="142"/>
      <c r="CI18" s="142">
        <v>31813</v>
      </c>
      <c r="CJ18" s="142">
        <v>27574</v>
      </c>
      <c r="CK18" s="142">
        <v>3232</v>
      </c>
      <c r="CL18" s="142">
        <v>1007</v>
      </c>
    </row>
    <row r="19" spans="1:90" ht="15" customHeight="1">
      <c r="A19" s="289" t="s">
        <v>38</v>
      </c>
      <c r="B19" s="142">
        <v>18818</v>
      </c>
      <c r="C19" s="142">
        <v>17973</v>
      </c>
      <c r="D19" s="142">
        <v>791</v>
      </c>
      <c r="E19" s="142">
        <v>54</v>
      </c>
      <c r="F19" s="142"/>
      <c r="G19" s="142">
        <v>18644</v>
      </c>
      <c r="H19" s="142">
        <v>17665</v>
      </c>
      <c r="I19" s="142">
        <v>979</v>
      </c>
      <c r="J19" s="142"/>
      <c r="K19" s="142"/>
      <c r="L19" s="142">
        <v>17825</v>
      </c>
      <c r="M19" s="142">
        <v>16691</v>
      </c>
      <c r="N19" s="142">
        <v>1134</v>
      </c>
      <c r="O19" s="142"/>
      <c r="P19" s="142"/>
      <c r="Q19" s="142">
        <v>18419</v>
      </c>
      <c r="R19" s="142">
        <v>17327</v>
      </c>
      <c r="S19" s="142">
        <v>1092</v>
      </c>
      <c r="T19" s="142"/>
      <c r="U19" s="142"/>
      <c r="V19" s="142">
        <v>18679</v>
      </c>
      <c r="W19" s="142">
        <v>17617</v>
      </c>
      <c r="X19" s="142">
        <v>1062</v>
      </c>
      <c r="Y19" s="142"/>
      <c r="Z19" s="142"/>
      <c r="AA19" s="142">
        <v>19634</v>
      </c>
      <c r="AB19" s="142">
        <v>18242</v>
      </c>
      <c r="AC19" s="142">
        <v>1392</v>
      </c>
      <c r="AD19" s="142"/>
      <c r="AE19" s="142"/>
      <c r="AF19" s="142">
        <v>20390</v>
      </c>
      <c r="AG19" s="142">
        <v>18608</v>
      </c>
      <c r="AH19" s="142">
        <v>1782</v>
      </c>
      <c r="AI19" s="142">
        <v>0</v>
      </c>
      <c r="AJ19" s="142"/>
      <c r="AK19" s="142">
        <v>20818</v>
      </c>
      <c r="AL19" s="142">
        <v>19220</v>
      </c>
      <c r="AM19" s="142">
        <v>1598</v>
      </c>
      <c r="AN19" s="142">
        <v>0</v>
      </c>
      <c r="AO19" s="142"/>
      <c r="AP19" s="142">
        <v>21132</v>
      </c>
      <c r="AQ19" s="142">
        <v>19913</v>
      </c>
      <c r="AR19" s="142">
        <v>1219</v>
      </c>
      <c r="AS19" s="142">
        <v>0</v>
      </c>
      <c r="AT19" s="142"/>
      <c r="AU19" s="142">
        <v>22394</v>
      </c>
      <c r="AV19" s="142">
        <v>21110</v>
      </c>
      <c r="AW19" s="142">
        <v>1284</v>
      </c>
      <c r="AX19" s="142">
        <v>0</v>
      </c>
      <c r="AY19" s="142"/>
      <c r="AZ19" s="142">
        <v>23711</v>
      </c>
      <c r="BA19" s="142">
        <v>22389</v>
      </c>
      <c r="BB19" s="142">
        <v>1322</v>
      </c>
      <c r="BC19" s="142">
        <v>0</v>
      </c>
      <c r="BD19" s="142"/>
      <c r="BE19" s="142">
        <v>25315</v>
      </c>
      <c r="BF19" s="142">
        <v>23928</v>
      </c>
      <c r="BG19" s="142">
        <v>1387</v>
      </c>
      <c r="BH19" s="142">
        <v>0</v>
      </c>
      <c r="BI19" s="142"/>
      <c r="BJ19" s="142">
        <v>25483</v>
      </c>
      <c r="BK19" s="142">
        <v>23880</v>
      </c>
      <c r="BL19" s="142">
        <v>1603</v>
      </c>
      <c r="BM19" s="142">
        <v>0</v>
      </c>
      <c r="BN19" s="142"/>
      <c r="BO19" s="142">
        <v>25965</v>
      </c>
      <c r="BP19" s="142">
        <v>24526</v>
      </c>
      <c r="BQ19" s="142">
        <v>1439</v>
      </c>
      <c r="BR19" s="142">
        <v>0</v>
      </c>
      <c r="BS19" s="142"/>
      <c r="BT19" s="142">
        <v>30064</v>
      </c>
      <c r="BU19" s="142">
        <v>28548</v>
      </c>
      <c r="BV19" s="142">
        <v>1516</v>
      </c>
      <c r="BW19" s="142">
        <v>0</v>
      </c>
      <c r="BX19" s="142"/>
      <c r="BY19" s="142">
        <v>30785</v>
      </c>
      <c r="BZ19" s="142">
        <v>29326</v>
      </c>
      <c r="CA19" s="142">
        <v>1458</v>
      </c>
      <c r="CB19" s="142">
        <v>1</v>
      </c>
      <c r="CC19" s="142"/>
      <c r="CD19" s="142">
        <v>30905</v>
      </c>
      <c r="CE19" s="142">
        <v>29241</v>
      </c>
      <c r="CF19" s="142">
        <v>1664</v>
      </c>
      <c r="CG19" s="142">
        <v>0</v>
      </c>
      <c r="CH19" s="142"/>
      <c r="CI19" s="142">
        <v>28466</v>
      </c>
      <c r="CJ19" s="142">
        <v>27287</v>
      </c>
      <c r="CK19" s="142">
        <v>1179</v>
      </c>
      <c r="CL19" s="142">
        <v>0</v>
      </c>
    </row>
    <row r="20" spans="1:90" ht="15" customHeight="1">
      <c r="A20" s="289" t="s">
        <v>39</v>
      </c>
      <c r="B20" s="142">
        <v>364707</v>
      </c>
      <c r="C20" s="142">
        <v>347811</v>
      </c>
      <c r="D20" s="142">
        <v>16896</v>
      </c>
      <c r="E20" s="142"/>
      <c r="F20" s="142"/>
      <c r="G20" s="142">
        <v>339754</v>
      </c>
      <c r="H20" s="142">
        <v>325267</v>
      </c>
      <c r="I20" s="142">
        <v>14487</v>
      </c>
      <c r="J20" s="142"/>
      <c r="K20" s="142"/>
      <c r="L20" s="142">
        <v>324450</v>
      </c>
      <c r="M20" s="142">
        <v>309743</v>
      </c>
      <c r="N20" s="142">
        <v>14707</v>
      </c>
      <c r="O20" s="142"/>
      <c r="P20" s="142"/>
      <c r="Q20" s="142">
        <v>335565</v>
      </c>
      <c r="R20" s="142">
        <v>320173</v>
      </c>
      <c r="S20" s="142">
        <v>15392</v>
      </c>
      <c r="T20" s="142"/>
      <c r="U20" s="142"/>
      <c r="V20" s="142">
        <v>345591</v>
      </c>
      <c r="W20" s="142">
        <v>329202</v>
      </c>
      <c r="X20" s="142">
        <v>16389</v>
      </c>
      <c r="Y20" s="142"/>
      <c r="Z20" s="142"/>
      <c r="AA20" s="142">
        <v>362640</v>
      </c>
      <c r="AB20" s="142">
        <v>345995</v>
      </c>
      <c r="AC20" s="142">
        <v>16645</v>
      </c>
      <c r="AD20" s="142"/>
      <c r="AE20" s="142"/>
      <c r="AF20" s="142">
        <v>374303</v>
      </c>
      <c r="AG20" s="142">
        <v>358487</v>
      </c>
      <c r="AH20" s="142">
        <v>15816</v>
      </c>
      <c r="AI20" s="142">
        <v>0</v>
      </c>
      <c r="AJ20" s="142"/>
      <c r="AK20" s="142">
        <v>410862</v>
      </c>
      <c r="AL20" s="142">
        <v>388844</v>
      </c>
      <c r="AM20" s="142">
        <v>22018</v>
      </c>
      <c r="AN20" s="142">
        <v>0</v>
      </c>
      <c r="AO20" s="142"/>
      <c r="AP20" s="142">
        <v>435318</v>
      </c>
      <c r="AQ20" s="142">
        <v>412369</v>
      </c>
      <c r="AR20" s="142">
        <v>22949</v>
      </c>
      <c r="AS20" s="142">
        <v>0</v>
      </c>
      <c r="AT20" s="142"/>
      <c r="AU20" s="142">
        <v>468031</v>
      </c>
      <c r="AV20" s="142">
        <v>443697</v>
      </c>
      <c r="AW20" s="142">
        <v>24334</v>
      </c>
      <c r="AX20" s="142">
        <v>0</v>
      </c>
      <c r="AY20" s="142"/>
      <c r="AZ20" s="142">
        <v>493595</v>
      </c>
      <c r="BA20" s="142">
        <v>469741</v>
      </c>
      <c r="BB20" s="142">
        <v>23854</v>
      </c>
      <c r="BC20" s="142">
        <v>0</v>
      </c>
      <c r="BD20" s="142"/>
      <c r="BE20" s="142">
        <v>524804</v>
      </c>
      <c r="BF20" s="142">
        <v>500306</v>
      </c>
      <c r="BG20" s="142">
        <v>24498</v>
      </c>
      <c r="BH20" s="142">
        <v>0</v>
      </c>
      <c r="BI20" s="142"/>
      <c r="BJ20" s="142">
        <v>532461</v>
      </c>
      <c r="BK20" s="142">
        <v>508463</v>
      </c>
      <c r="BL20" s="142">
        <v>23987</v>
      </c>
      <c r="BM20" s="142">
        <v>11</v>
      </c>
      <c r="BN20" s="142"/>
      <c r="BO20" s="142">
        <v>556322</v>
      </c>
      <c r="BP20" s="142">
        <v>533302</v>
      </c>
      <c r="BQ20" s="142">
        <v>22997</v>
      </c>
      <c r="BR20" s="142">
        <v>23</v>
      </c>
      <c r="BS20" s="142"/>
      <c r="BT20" s="142">
        <v>584731</v>
      </c>
      <c r="BU20" s="142">
        <v>557537</v>
      </c>
      <c r="BV20" s="142">
        <v>27186</v>
      </c>
      <c r="BW20" s="142">
        <v>8</v>
      </c>
      <c r="BX20" s="142"/>
      <c r="BY20" s="142">
        <v>599412</v>
      </c>
      <c r="BZ20" s="142">
        <v>570546</v>
      </c>
      <c r="CA20" s="142">
        <v>28859</v>
      </c>
      <c r="CB20" s="142">
        <v>7</v>
      </c>
      <c r="CC20" s="142"/>
      <c r="CD20" s="142">
        <v>602174</v>
      </c>
      <c r="CE20" s="142">
        <v>571911</v>
      </c>
      <c r="CF20" s="142">
        <v>30257</v>
      </c>
      <c r="CG20" s="142">
        <v>6</v>
      </c>
      <c r="CH20" s="142"/>
      <c r="CI20" s="142">
        <v>584515</v>
      </c>
      <c r="CJ20" s="142">
        <v>557208</v>
      </c>
      <c r="CK20" s="142">
        <v>27305</v>
      </c>
      <c r="CL20" s="142">
        <v>2</v>
      </c>
    </row>
    <row r="21" spans="1:90" s="140" customFormat="1" ht="15" customHeight="1">
      <c r="A21" s="288" t="s">
        <v>2</v>
      </c>
      <c r="B21" s="138">
        <v>125330</v>
      </c>
      <c r="C21" s="138">
        <v>98749</v>
      </c>
      <c r="D21" s="138">
        <v>21997</v>
      </c>
      <c r="E21" s="138">
        <v>4584</v>
      </c>
      <c r="F21" s="138"/>
      <c r="G21" s="138">
        <v>120551</v>
      </c>
      <c r="H21" s="138">
        <v>97452</v>
      </c>
      <c r="I21" s="138">
        <v>18380</v>
      </c>
      <c r="J21" s="138">
        <v>4719</v>
      </c>
      <c r="K21" s="138"/>
      <c r="L21" s="138">
        <v>113015</v>
      </c>
      <c r="M21" s="138">
        <v>91563</v>
      </c>
      <c r="N21" s="138">
        <v>17156</v>
      </c>
      <c r="O21" s="138">
        <v>4296</v>
      </c>
      <c r="P21" s="138"/>
      <c r="Q21" s="138">
        <v>114022</v>
      </c>
      <c r="R21" s="138">
        <v>91446</v>
      </c>
      <c r="S21" s="138">
        <v>18264</v>
      </c>
      <c r="T21" s="138">
        <v>4312</v>
      </c>
      <c r="U21" s="138"/>
      <c r="V21" s="138">
        <v>120321</v>
      </c>
      <c r="W21" s="138">
        <v>94630</v>
      </c>
      <c r="X21" s="138">
        <v>20736</v>
      </c>
      <c r="Y21" s="138">
        <v>4955</v>
      </c>
      <c r="Z21" s="138"/>
      <c r="AA21" s="138">
        <v>123676</v>
      </c>
      <c r="AB21" s="138">
        <v>98115</v>
      </c>
      <c r="AC21" s="138">
        <v>21455</v>
      </c>
      <c r="AD21" s="138">
        <v>4106</v>
      </c>
      <c r="AE21" s="138"/>
      <c r="AF21" s="138">
        <v>131039</v>
      </c>
      <c r="AG21" s="138">
        <v>101844</v>
      </c>
      <c r="AH21" s="138">
        <v>24035</v>
      </c>
      <c r="AI21" s="138">
        <v>5160</v>
      </c>
      <c r="AJ21" s="138"/>
      <c r="AK21" s="138">
        <v>132789</v>
      </c>
      <c r="AL21" s="138">
        <v>102227</v>
      </c>
      <c r="AM21" s="138">
        <v>24348</v>
      </c>
      <c r="AN21" s="138">
        <v>6214</v>
      </c>
      <c r="AO21" s="138"/>
      <c r="AP21" s="138">
        <v>144869</v>
      </c>
      <c r="AQ21" s="138">
        <v>107933</v>
      </c>
      <c r="AR21" s="138">
        <v>26673</v>
      </c>
      <c r="AS21" s="138">
        <v>10263</v>
      </c>
      <c r="AT21" s="138"/>
      <c r="AU21" s="138">
        <v>156653</v>
      </c>
      <c r="AV21" s="138">
        <v>115195</v>
      </c>
      <c r="AW21" s="138">
        <v>31683</v>
      </c>
      <c r="AX21" s="138">
        <v>9775</v>
      </c>
      <c r="AY21" s="138"/>
      <c r="AZ21" s="138">
        <v>170280</v>
      </c>
      <c r="BA21" s="138">
        <v>123046</v>
      </c>
      <c r="BB21" s="138">
        <v>36564</v>
      </c>
      <c r="BC21" s="138">
        <v>10670</v>
      </c>
      <c r="BD21" s="138"/>
      <c r="BE21" s="138">
        <v>182099</v>
      </c>
      <c r="BF21" s="138">
        <v>129626</v>
      </c>
      <c r="BG21" s="138">
        <v>39760</v>
      </c>
      <c r="BH21" s="138">
        <v>12713</v>
      </c>
      <c r="BI21" s="138"/>
      <c r="BJ21" s="138">
        <v>184435</v>
      </c>
      <c r="BK21" s="138">
        <v>133857</v>
      </c>
      <c r="BL21" s="138">
        <v>38815</v>
      </c>
      <c r="BM21" s="138">
        <v>11763</v>
      </c>
      <c r="BN21" s="138"/>
      <c r="BO21" s="138">
        <v>170112</v>
      </c>
      <c r="BP21" s="138">
        <v>121109</v>
      </c>
      <c r="BQ21" s="138">
        <v>36673</v>
      </c>
      <c r="BR21" s="138">
        <v>12330</v>
      </c>
      <c r="BS21" s="138"/>
      <c r="BT21" s="138">
        <v>190885</v>
      </c>
      <c r="BU21" s="138">
        <v>136625</v>
      </c>
      <c r="BV21" s="138">
        <v>43314</v>
      </c>
      <c r="BW21" s="138">
        <v>10946</v>
      </c>
      <c r="BX21" s="138"/>
      <c r="BY21" s="138">
        <v>210207</v>
      </c>
      <c r="BZ21" s="138">
        <v>148269</v>
      </c>
      <c r="CA21" s="138">
        <v>51158</v>
      </c>
      <c r="CB21" s="138">
        <v>10780</v>
      </c>
      <c r="CC21" s="138"/>
      <c r="CD21" s="138">
        <v>219971</v>
      </c>
      <c r="CE21" s="138">
        <v>156439</v>
      </c>
      <c r="CF21" s="138">
        <v>53875</v>
      </c>
      <c r="CG21" s="138">
        <v>9657</v>
      </c>
      <c r="CH21" s="138"/>
      <c r="CI21" s="138">
        <v>218675</v>
      </c>
      <c r="CJ21" s="138">
        <v>157104</v>
      </c>
      <c r="CK21" s="138">
        <v>51763</v>
      </c>
      <c r="CL21" s="138">
        <v>9808</v>
      </c>
    </row>
    <row r="22" spans="1:90" ht="15" customHeight="1">
      <c r="A22" s="289" t="s">
        <v>40</v>
      </c>
      <c r="B22" s="142">
        <v>62746</v>
      </c>
      <c r="C22" s="142">
        <v>47410</v>
      </c>
      <c r="D22" s="142">
        <v>10752</v>
      </c>
      <c r="E22" s="142">
        <v>4584</v>
      </c>
      <c r="F22" s="142"/>
      <c r="G22" s="142">
        <v>61326</v>
      </c>
      <c r="H22" s="142">
        <v>47429</v>
      </c>
      <c r="I22" s="142">
        <v>9192</v>
      </c>
      <c r="J22" s="142">
        <v>4705</v>
      </c>
      <c r="K22" s="142"/>
      <c r="L22" s="142">
        <v>60337</v>
      </c>
      <c r="M22" s="142">
        <v>46612</v>
      </c>
      <c r="N22" s="142">
        <v>9449</v>
      </c>
      <c r="O22" s="142">
        <v>4276</v>
      </c>
      <c r="P22" s="142"/>
      <c r="Q22" s="142">
        <v>60708</v>
      </c>
      <c r="R22" s="142">
        <v>46518</v>
      </c>
      <c r="S22" s="142">
        <v>9878</v>
      </c>
      <c r="T22" s="142">
        <v>4312</v>
      </c>
      <c r="U22" s="142"/>
      <c r="V22" s="142">
        <v>64624</v>
      </c>
      <c r="W22" s="142">
        <v>48939</v>
      </c>
      <c r="X22" s="142">
        <v>10730</v>
      </c>
      <c r="Y22" s="142">
        <v>4955</v>
      </c>
      <c r="Z22" s="142"/>
      <c r="AA22" s="142">
        <v>66197</v>
      </c>
      <c r="AB22" s="142">
        <v>51910</v>
      </c>
      <c r="AC22" s="142">
        <v>10208</v>
      </c>
      <c r="AD22" s="142">
        <v>4079</v>
      </c>
      <c r="AE22" s="142"/>
      <c r="AF22" s="142">
        <v>70285</v>
      </c>
      <c r="AG22" s="142">
        <v>54182</v>
      </c>
      <c r="AH22" s="142">
        <v>10969</v>
      </c>
      <c r="AI22" s="142">
        <v>5134</v>
      </c>
      <c r="AJ22" s="142"/>
      <c r="AK22" s="142">
        <v>71020</v>
      </c>
      <c r="AL22" s="142">
        <v>54190</v>
      </c>
      <c r="AM22" s="142">
        <v>10641</v>
      </c>
      <c r="AN22" s="142">
        <v>6189</v>
      </c>
      <c r="AO22" s="142"/>
      <c r="AP22" s="142">
        <v>76671</v>
      </c>
      <c r="AQ22" s="142">
        <v>55922</v>
      </c>
      <c r="AR22" s="142">
        <v>10497</v>
      </c>
      <c r="AS22" s="142">
        <v>10252</v>
      </c>
      <c r="AT22" s="142"/>
      <c r="AU22" s="142">
        <v>78065</v>
      </c>
      <c r="AV22" s="142">
        <v>57067</v>
      </c>
      <c r="AW22" s="142">
        <v>11240</v>
      </c>
      <c r="AX22" s="142">
        <v>9758</v>
      </c>
      <c r="AY22" s="142"/>
      <c r="AZ22" s="142">
        <v>81511</v>
      </c>
      <c r="BA22" s="142">
        <v>59993</v>
      </c>
      <c r="BB22" s="142">
        <v>10860</v>
      </c>
      <c r="BC22" s="142">
        <v>10658</v>
      </c>
      <c r="BD22" s="142"/>
      <c r="BE22" s="142">
        <v>83165</v>
      </c>
      <c r="BF22" s="142">
        <v>59985</v>
      </c>
      <c r="BG22" s="142">
        <v>10490</v>
      </c>
      <c r="BH22" s="142">
        <v>12690</v>
      </c>
      <c r="BI22" s="142"/>
      <c r="BJ22" s="142">
        <v>85203</v>
      </c>
      <c r="BK22" s="142">
        <v>62431</v>
      </c>
      <c r="BL22" s="142">
        <v>11096</v>
      </c>
      <c r="BM22" s="142">
        <v>11676</v>
      </c>
      <c r="BN22" s="142"/>
      <c r="BO22" s="142">
        <v>84202</v>
      </c>
      <c r="BP22" s="142">
        <v>60777</v>
      </c>
      <c r="BQ22" s="142">
        <v>11110</v>
      </c>
      <c r="BR22" s="142">
        <v>12315</v>
      </c>
      <c r="BS22" s="142"/>
      <c r="BT22" s="142">
        <v>84769</v>
      </c>
      <c r="BU22" s="142">
        <v>62704</v>
      </c>
      <c r="BV22" s="142">
        <v>11135</v>
      </c>
      <c r="BW22" s="142">
        <v>10930</v>
      </c>
      <c r="BX22" s="142"/>
      <c r="BY22" s="142">
        <v>88190</v>
      </c>
      <c r="BZ22" s="142">
        <v>66139</v>
      </c>
      <c r="CA22" s="142">
        <v>11291</v>
      </c>
      <c r="CB22" s="142">
        <v>10760</v>
      </c>
      <c r="CC22" s="142"/>
      <c r="CD22" s="142">
        <v>90655</v>
      </c>
      <c r="CE22" s="142">
        <v>69640</v>
      </c>
      <c r="CF22" s="142">
        <v>11378</v>
      </c>
      <c r="CG22" s="142">
        <v>9637</v>
      </c>
      <c r="CH22" s="142"/>
      <c r="CI22" s="142">
        <v>91328</v>
      </c>
      <c r="CJ22" s="142">
        <v>70879</v>
      </c>
      <c r="CK22" s="142">
        <v>10651</v>
      </c>
      <c r="CL22" s="142">
        <v>9798</v>
      </c>
    </row>
    <row r="23" spans="1:90" s="140" customFormat="1" ht="15" customHeight="1">
      <c r="A23" s="289" t="s">
        <v>41</v>
      </c>
      <c r="B23" s="142">
        <v>62584</v>
      </c>
      <c r="C23" s="142">
        <v>51339</v>
      </c>
      <c r="D23" s="142">
        <v>11245</v>
      </c>
      <c r="E23" s="142"/>
      <c r="F23" s="142"/>
      <c r="G23" s="142">
        <v>59225</v>
      </c>
      <c r="H23" s="142">
        <v>50023</v>
      </c>
      <c r="I23" s="142">
        <v>9188</v>
      </c>
      <c r="J23" s="142">
        <v>14</v>
      </c>
      <c r="K23" s="142"/>
      <c r="L23" s="142">
        <v>52678</v>
      </c>
      <c r="M23" s="142">
        <v>44951</v>
      </c>
      <c r="N23" s="142">
        <v>7707</v>
      </c>
      <c r="O23" s="142">
        <v>20</v>
      </c>
      <c r="P23" s="142"/>
      <c r="Q23" s="142">
        <v>53314</v>
      </c>
      <c r="R23" s="142">
        <v>44928</v>
      </c>
      <c r="S23" s="142">
        <v>8386</v>
      </c>
      <c r="T23" s="142"/>
      <c r="U23" s="142"/>
      <c r="V23" s="142">
        <v>55697</v>
      </c>
      <c r="W23" s="142">
        <v>45691</v>
      </c>
      <c r="X23" s="142">
        <v>10006</v>
      </c>
      <c r="Y23" s="142"/>
      <c r="Z23" s="142"/>
      <c r="AA23" s="142">
        <v>57479</v>
      </c>
      <c r="AB23" s="142">
        <v>46205</v>
      </c>
      <c r="AC23" s="142">
        <v>11247</v>
      </c>
      <c r="AD23" s="142">
        <v>27</v>
      </c>
      <c r="AE23" s="142"/>
      <c r="AF23" s="142">
        <v>60754</v>
      </c>
      <c r="AG23" s="142">
        <v>47662</v>
      </c>
      <c r="AH23" s="142">
        <v>13066</v>
      </c>
      <c r="AI23" s="142">
        <v>26</v>
      </c>
      <c r="AJ23" s="142"/>
      <c r="AK23" s="142">
        <v>61769</v>
      </c>
      <c r="AL23" s="142">
        <v>48037</v>
      </c>
      <c r="AM23" s="142">
        <v>13707</v>
      </c>
      <c r="AN23" s="142">
        <v>25</v>
      </c>
      <c r="AO23" s="142"/>
      <c r="AP23" s="142">
        <v>68198</v>
      </c>
      <c r="AQ23" s="142">
        <v>52011</v>
      </c>
      <c r="AR23" s="142">
        <v>16176</v>
      </c>
      <c r="AS23" s="142">
        <v>11</v>
      </c>
      <c r="AT23" s="142"/>
      <c r="AU23" s="142">
        <v>78588</v>
      </c>
      <c r="AV23" s="142">
        <v>58128</v>
      </c>
      <c r="AW23" s="142">
        <v>20443</v>
      </c>
      <c r="AX23" s="142">
        <v>17</v>
      </c>
      <c r="AY23" s="142"/>
      <c r="AZ23" s="142">
        <v>88769</v>
      </c>
      <c r="BA23" s="142">
        <v>63053</v>
      </c>
      <c r="BB23" s="142">
        <v>25704</v>
      </c>
      <c r="BC23" s="142">
        <v>12</v>
      </c>
      <c r="BD23" s="142"/>
      <c r="BE23" s="142">
        <v>98934</v>
      </c>
      <c r="BF23" s="142">
        <v>69641</v>
      </c>
      <c r="BG23" s="142">
        <v>29270</v>
      </c>
      <c r="BH23" s="142">
        <v>23</v>
      </c>
      <c r="BI23" s="142"/>
      <c r="BJ23" s="142">
        <v>99232</v>
      </c>
      <c r="BK23" s="142">
        <v>71426</v>
      </c>
      <c r="BL23" s="142">
        <v>27719</v>
      </c>
      <c r="BM23" s="142">
        <v>87</v>
      </c>
      <c r="BN23" s="142"/>
      <c r="BO23" s="142">
        <v>85910</v>
      </c>
      <c r="BP23" s="142">
        <v>60332</v>
      </c>
      <c r="BQ23" s="142">
        <v>25563</v>
      </c>
      <c r="BR23" s="142">
        <v>15</v>
      </c>
      <c r="BS23" s="142"/>
      <c r="BT23" s="142">
        <v>106116</v>
      </c>
      <c r="BU23" s="142">
        <v>73921</v>
      </c>
      <c r="BV23" s="142">
        <v>32179</v>
      </c>
      <c r="BW23" s="142">
        <v>16</v>
      </c>
      <c r="BX23" s="142"/>
      <c r="BY23" s="142">
        <v>122017</v>
      </c>
      <c r="BZ23" s="142">
        <v>82130</v>
      </c>
      <c r="CA23" s="142">
        <v>39867</v>
      </c>
      <c r="CB23" s="142">
        <v>20</v>
      </c>
      <c r="CC23" s="142"/>
      <c r="CD23" s="142">
        <v>129316</v>
      </c>
      <c r="CE23" s="142">
        <v>86799</v>
      </c>
      <c r="CF23" s="142">
        <v>42497</v>
      </c>
      <c r="CG23" s="142">
        <v>20</v>
      </c>
      <c r="CH23" s="142"/>
      <c r="CI23" s="142">
        <v>127347</v>
      </c>
      <c r="CJ23" s="142">
        <v>86225</v>
      </c>
      <c r="CK23" s="142">
        <v>41112</v>
      </c>
      <c r="CL23" s="142">
        <v>10</v>
      </c>
    </row>
    <row r="24" spans="1:90" s="140" customFormat="1" ht="15" customHeight="1">
      <c r="A24" s="288" t="s">
        <v>3</v>
      </c>
      <c r="B24" s="138">
        <v>117008</v>
      </c>
      <c r="C24" s="138">
        <v>91989</v>
      </c>
      <c r="D24" s="138">
        <v>24289</v>
      </c>
      <c r="E24" s="138">
        <v>730</v>
      </c>
      <c r="F24" s="138"/>
      <c r="G24" s="138">
        <v>122897</v>
      </c>
      <c r="H24" s="138">
        <v>95386</v>
      </c>
      <c r="I24" s="138">
        <v>26637</v>
      </c>
      <c r="J24" s="138">
        <v>874</v>
      </c>
      <c r="K24" s="138"/>
      <c r="L24" s="138">
        <v>121290</v>
      </c>
      <c r="M24" s="138">
        <v>97276</v>
      </c>
      <c r="N24" s="138">
        <v>23367</v>
      </c>
      <c r="O24" s="138">
        <v>647</v>
      </c>
      <c r="P24" s="138"/>
      <c r="Q24" s="138">
        <v>126093</v>
      </c>
      <c r="R24" s="138">
        <v>101087</v>
      </c>
      <c r="S24" s="138">
        <v>24430</v>
      </c>
      <c r="T24" s="138">
        <v>576</v>
      </c>
      <c r="U24" s="138"/>
      <c r="V24" s="138">
        <v>132782</v>
      </c>
      <c r="W24" s="138">
        <v>106362</v>
      </c>
      <c r="X24" s="138">
        <v>25926</v>
      </c>
      <c r="Y24" s="138">
        <v>494</v>
      </c>
      <c r="Z24" s="138"/>
      <c r="AA24" s="138">
        <v>150966</v>
      </c>
      <c r="AB24" s="138">
        <v>118836</v>
      </c>
      <c r="AC24" s="138">
        <v>31594</v>
      </c>
      <c r="AD24" s="138">
        <v>536</v>
      </c>
      <c r="AE24" s="138"/>
      <c r="AF24" s="138">
        <v>153004</v>
      </c>
      <c r="AG24" s="138">
        <v>120612</v>
      </c>
      <c r="AH24" s="138">
        <v>31413</v>
      </c>
      <c r="AI24" s="138">
        <v>979</v>
      </c>
      <c r="AJ24" s="138"/>
      <c r="AK24" s="138">
        <v>150084</v>
      </c>
      <c r="AL24" s="290">
        <v>118656</v>
      </c>
      <c r="AM24" s="138">
        <v>30179</v>
      </c>
      <c r="AN24" s="138">
        <v>1249</v>
      </c>
      <c r="AO24" s="138"/>
      <c r="AP24" s="138">
        <v>141508</v>
      </c>
      <c r="AQ24" s="290">
        <v>112760</v>
      </c>
      <c r="AR24" s="138">
        <v>27801</v>
      </c>
      <c r="AS24" s="138">
        <v>947</v>
      </c>
      <c r="AT24" s="138"/>
      <c r="AU24" s="138">
        <v>121448</v>
      </c>
      <c r="AV24" s="138">
        <v>100975</v>
      </c>
      <c r="AW24" s="138">
        <v>19565</v>
      </c>
      <c r="AX24" s="138">
        <v>908</v>
      </c>
      <c r="AY24" s="138"/>
      <c r="AZ24" s="138">
        <v>120356</v>
      </c>
      <c r="BA24" s="138">
        <v>99479</v>
      </c>
      <c r="BB24" s="138">
        <v>20257</v>
      </c>
      <c r="BC24" s="138">
        <v>620</v>
      </c>
      <c r="BD24" s="138"/>
      <c r="BE24" s="138">
        <v>125280</v>
      </c>
      <c r="BF24" s="290">
        <v>102408</v>
      </c>
      <c r="BG24" s="138">
        <v>22157</v>
      </c>
      <c r="BH24" s="138">
        <v>715</v>
      </c>
      <c r="BI24" s="138"/>
      <c r="BJ24" s="138">
        <v>133675</v>
      </c>
      <c r="BK24" s="290">
        <v>110447</v>
      </c>
      <c r="BL24" s="138">
        <v>22353</v>
      </c>
      <c r="BM24" s="138">
        <v>875</v>
      </c>
      <c r="BN24" s="138"/>
      <c r="BO24" s="138">
        <v>125731</v>
      </c>
      <c r="BP24" s="290">
        <v>102239</v>
      </c>
      <c r="BQ24" s="138">
        <v>21845</v>
      </c>
      <c r="BR24" s="138">
        <v>1647</v>
      </c>
      <c r="BS24" s="138"/>
      <c r="BT24" s="138">
        <v>131218</v>
      </c>
      <c r="BU24" s="290">
        <v>105841</v>
      </c>
      <c r="BV24" s="138">
        <v>24113</v>
      </c>
      <c r="BW24" s="138">
        <v>1264</v>
      </c>
      <c r="BX24" s="138"/>
      <c r="BY24" s="138">
        <v>137105</v>
      </c>
      <c r="BZ24" s="290">
        <v>109595</v>
      </c>
      <c r="CA24" s="138">
        <v>26692</v>
      </c>
      <c r="CB24" s="138">
        <v>818</v>
      </c>
      <c r="CC24" s="138"/>
      <c r="CD24" s="138">
        <v>141577</v>
      </c>
      <c r="CE24" s="290">
        <v>113375</v>
      </c>
      <c r="CF24" s="138">
        <v>27524</v>
      </c>
      <c r="CG24" s="138">
        <v>678</v>
      </c>
      <c r="CH24" s="138"/>
      <c r="CI24" s="138">
        <v>135625</v>
      </c>
      <c r="CJ24" s="290">
        <v>111339</v>
      </c>
      <c r="CK24" s="138">
        <v>23357</v>
      </c>
      <c r="CL24" s="138">
        <v>929</v>
      </c>
    </row>
    <row r="25" spans="1:90" ht="15" customHeight="1">
      <c r="A25" s="289" t="s">
        <v>42</v>
      </c>
      <c r="B25" s="142">
        <v>58366</v>
      </c>
      <c r="C25" s="142">
        <v>52301</v>
      </c>
      <c r="D25" s="142">
        <v>5418</v>
      </c>
      <c r="E25" s="142">
        <v>647</v>
      </c>
      <c r="F25" s="142"/>
      <c r="G25" s="142">
        <v>59517</v>
      </c>
      <c r="H25" s="142">
        <v>52667</v>
      </c>
      <c r="I25" s="142">
        <v>6048</v>
      </c>
      <c r="J25" s="142">
        <v>802</v>
      </c>
      <c r="K25" s="142"/>
      <c r="L25" s="142">
        <v>58952</v>
      </c>
      <c r="M25" s="142">
        <v>52510</v>
      </c>
      <c r="N25" s="142">
        <v>5832</v>
      </c>
      <c r="O25" s="142">
        <v>610</v>
      </c>
      <c r="P25" s="142"/>
      <c r="Q25" s="142">
        <v>61183</v>
      </c>
      <c r="R25" s="142">
        <v>53994</v>
      </c>
      <c r="S25" s="142">
        <v>6653</v>
      </c>
      <c r="T25" s="142">
        <v>536</v>
      </c>
      <c r="U25" s="142"/>
      <c r="V25" s="142">
        <v>63523</v>
      </c>
      <c r="W25" s="142">
        <v>55886</v>
      </c>
      <c r="X25" s="142">
        <v>7179</v>
      </c>
      <c r="Y25" s="142">
        <v>458</v>
      </c>
      <c r="Z25" s="142"/>
      <c r="AA25" s="142">
        <v>63466</v>
      </c>
      <c r="AB25" s="142">
        <v>55821</v>
      </c>
      <c r="AC25" s="142">
        <v>7143</v>
      </c>
      <c r="AD25" s="142">
        <v>502</v>
      </c>
      <c r="AE25" s="142"/>
      <c r="AF25" s="142">
        <v>65529</v>
      </c>
      <c r="AG25" s="142">
        <v>56991</v>
      </c>
      <c r="AH25" s="142">
        <v>7588</v>
      </c>
      <c r="AI25" s="142">
        <v>950</v>
      </c>
      <c r="AJ25" s="142"/>
      <c r="AK25" s="142">
        <v>67698</v>
      </c>
      <c r="AL25" s="142">
        <v>58385</v>
      </c>
      <c r="AM25" s="142">
        <v>8101</v>
      </c>
      <c r="AN25" s="142">
        <v>1212</v>
      </c>
      <c r="AO25" s="142"/>
      <c r="AP25" s="142">
        <v>66238</v>
      </c>
      <c r="AQ25" s="142">
        <v>58293</v>
      </c>
      <c r="AR25" s="142">
        <v>7014</v>
      </c>
      <c r="AS25" s="142">
        <v>931</v>
      </c>
      <c r="AT25" s="142"/>
      <c r="AU25" s="142">
        <v>66044</v>
      </c>
      <c r="AV25" s="142">
        <v>57327</v>
      </c>
      <c r="AW25" s="142">
        <v>7824</v>
      </c>
      <c r="AX25" s="142">
        <v>893</v>
      </c>
      <c r="AY25" s="142"/>
      <c r="AZ25" s="142">
        <v>67841</v>
      </c>
      <c r="BA25" s="142">
        <v>58706</v>
      </c>
      <c r="BB25" s="142">
        <v>8527</v>
      </c>
      <c r="BC25" s="142">
        <v>608</v>
      </c>
      <c r="BD25" s="142"/>
      <c r="BE25" s="142">
        <v>68107</v>
      </c>
      <c r="BF25" s="142">
        <v>58999</v>
      </c>
      <c r="BG25" s="142">
        <v>8404</v>
      </c>
      <c r="BH25" s="142">
        <v>704</v>
      </c>
      <c r="BI25" s="142"/>
      <c r="BJ25" s="142">
        <v>68289</v>
      </c>
      <c r="BK25" s="142">
        <v>58786</v>
      </c>
      <c r="BL25" s="142">
        <v>8771</v>
      </c>
      <c r="BM25" s="142">
        <v>732</v>
      </c>
      <c r="BN25" s="142"/>
      <c r="BO25" s="142">
        <v>68263</v>
      </c>
      <c r="BP25" s="142">
        <v>57268</v>
      </c>
      <c r="BQ25" s="142">
        <v>9510</v>
      </c>
      <c r="BR25" s="142">
        <v>1485</v>
      </c>
      <c r="BS25" s="142"/>
      <c r="BT25" s="142">
        <v>69671</v>
      </c>
      <c r="BU25" s="142">
        <v>58849</v>
      </c>
      <c r="BV25" s="142">
        <v>9784</v>
      </c>
      <c r="BW25" s="142">
        <v>1038</v>
      </c>
      <c r="BX25" s="142"/>
      <c r="BY25" s="142">
        <v>75250</v>
      </c>
      <c r="BZ25" s="142">
        <v>61961</v>
      </c>
      <c r="CA25" s="142">
        <v>12620</v>
      </c>
      <c r="CB25" s="142">
        <v>669</v>
      </c>
      <c r="CC25" s="142"/>
      <c r="CD25" s="142">
        <v>75120</v>
      </c>
      <c r="CE25" s="142">
        <v>62313</v>
      </c>
      <c r="CF25" s="142">
        <v>12235</v>
      </c>
      <c r="CG25" s="142">
        <v>572</v>
      </c>
      <c r="CH25" s="142"/>
      <c r="CI25" s="142">
        <v>75898</v>
      </c>
      <c r="CJ25" s="142">
        <v>64199</v>
      </c>
      <c r="CK25" s="142">
        <v>10905</v>
      </c>
      <c r="CL25" s="142">
        <v>794</v>
      </c>
    </row>
    <row r="26" spans="1:90" ht="15" customHeight="1">
      <c r="A26" s="289" t="s">
        <v>43</v>
      </c>
      <c r="B26" s="142">
        <v>58642</v>
      </c>
      <c r="C26" s="142">
        <v>39688</v>
      </c>
      <c r="D26" s="142">
        <v>18871</v>
      </c>
      <c r="E26" s="142">
        <v>83</v>
      </c>
      <c r="F26" s="142"/>
      <c r="G26" s="142">
        <v>63380</v>
      </c>
      <c r="H26" s="142">
        <v>42719</v>
      </c>
      <c r="I26" s="142">
        <v>20589</v>
      </c>
      <c r="J26" s="142">
        <v>72</v>
      </c>
      <c r="K26" s="142"/>
      <c r="L26" s="142">
        <v>62338</v>
      </c>
      <c r="M26" s="142">
        <v>44766</v>
      </c>
      <c r="N26" s="142">
        <v>17535</v>
      </c>
      <c r="O26" s="142">
        <v>37</v>
      </c>
      <c r="P26" s="142"/>
      <c r="Q26" s="142">
        <v>64910</v>
      </c>
      <c r="R26" s="142">
        <v>47093</v>
      </c>
      <c r="S26" s="142">
        <v>17777</v>
      </c>
      <c r="T26" s="142">
        <v>40</v>
      </c>
      <c r="U26" s="142"/>
      <c r="V26" s="142">
        <v>69259</v>
      </c>
      <c r="W26" s="142">
        <v>50476</v>
      </c>
      <c r="X26" s="142">
        <v>18747</v>
      </c>
      <c r="Y26" s="142">
        <v>36</v>
      </c>
      <c r="Z26" s="142"/>
      <c r="AA26" s="142">
        <v>87500</v>
      </c>
      <c r="AB26" s="142">
        <v>63015</v>
      </c>
      <c r="AC26" s="142">
        <v>24451</v>
      </c>
      <c r="AD26" s="142">
        <v>34</v>
      </c>
      <c r="AE26" s="142"/>
      <c r="AF26" s="142">
        <v>87475</v>
      </c>
      <c r="AG26" s="142">
        <v>63621</v>
      </c>
      <c r="AH26" s="142">
        <v>23825</v>
      </c>
      <c r="AI26" s="142">
        <v>29</v>
      </c>
      <c r="AJ26" s="142"/>
      <c r="AK26" s="142">
        <v>82386</v>
      </c>
      <c r="AL26" s="142">
        <v>60271</v>
      </c>
      <c r="AM26" s="142">
        <v>22078</v>
      </c>
      <c r="AN26" s="142">
        <v>37</v>
      </c>
      <c r="AO26" s="142"/>
      <c r="AP26" s="142">
        <v>75270</v>
      </c>
      <c r="AQ26" s="142">
        <v>54467</v>
      </c>
      <c r="AR26" s="142">
        <v>20787</v>
      </c>
      <c r="AS26" s="142">
        <v>16</v>
      </c>
      <c r="AT26" s="142"/>
      <c r="AU26" s="142">
        <v>55404</v>
      </c>
      <c r="AV26" s="142">
        <v>43648</v>
      </c>
      <c r="AW26" s="142">
        <v>11741</v>
      </c>
      <c r="AX26" s="142">
        <v>15</v>
      </c>
      <c r="AY26" s="142"/>
      <c r="AZ26" s="142">
        <v>52515</v>
      </c>
      <c r="BA26" s="142">
        <v>40773</v>
      </c>
      <c r="BB26" s="142">
        <v>11730</v>
      </c>
      <c r="BC26" s="142">
        <v>12</v>
      </c>
      <c r="BD26" s="142"/>
      <c r="BE26" s="142">
        <v>57173</v>
      </c>
      <c r="BF26" s="142">
        <v>43409</v>
      </c>
      <c r="BG26" s="142">
        <v>13753</v>
      </c>
      <c r="BH26" s="142">
        <v>11</v>
      </c>
      <c r="BI26" s="142"/>
      <c r="BJ26" s="142">
        <v>65386</v>
      </c>
      <c r="BK26" s="142">
        <v>51661</v>
      </c>
      <c r="BL26" s="142">
        <v>13582</v>
      </c>
      <c r="BM26" s="142">
        <v>143</v>
      </c>
      <c r="BN26" s="142"/>
      <c r="BO26" s="142">
        <v>57468</v>
      </c>
      <c r="BP26" s="142">
        <v>44971</v>
      </c>
      <c r="BQ26" s="142">
        <v>12335</v>
      </c>
      <c r="BR26" s="142">
        <v>162</v>
      </c>
      <c r="BS26" s="142"/>
      <c r="BT26" s="142">
        <v>61547</v>
      </c>
      <c r="BU26" s="142">
        <v>46992</v>
      </c>
      <c r="BV26" s="142">
        <v>14329</v>
      </c>
      <c r="BW26" s="142">
        <v>226</v>
      </c>
      <c r="BX26" s="142"/>
      <c r="BY26" s="142">
        <v>61855</v>
      </c>
      <c r="BZ26" s="142">
        <v>47634</v>
      </c>
      <c r="CA26" s="142">
        <v>14072</v>
      </c>
      <c r="CB26" s="142">
        <v>149</v>
      </c>
      <c r="CC26" s="142"/>
      <c r="CD26" s="142">
        <v>66457</v>
      </c>
      <c r="CE26" s="142">
        <v>51062</v>
      </c>
      <c r="CF26" s="142">
        <v>15289</v>
      </c>
      <c r="CG26" s="142">
        <v>106</v>
      </c>
      <c r="CH26" s="142"/>
      <c r="CI26" s="142">
        <v>59727</v>
      </c>
      <c r="CJ26" s="142">
        <v>47140</v>
      </c>
      <c r="CK26" s="142">
        <v>12452</v>
      </c>
      <c r="CL26" s="142">
        <v>135</v>
      </c>
    </row>
    <row r="27" spans="1:90" s="140" customFormat="1" ht="15" customHeight="1">
      <c r="A27" s="288" t="s">
        <v>4</v>
      </c>
      <c r="B27" s="138">
        <v>532472</v>
      </c>
      <c r="C27" s="138">
        <v>487618</v>
      </c>
      <c r="D27" s="138">
        <v>42453</v>
      </c>
      <c r="E27" s="138">
        <v>2401</v>
      </c>
      <c r="F27" s="138"/>
      <c r="G27" s="138">
        <v>513261</v>
      </c>
      <c r="H27" s="138">
        <v>465494</v>
      </c>
      <c r="I27" s="138">
        <v>45262</v>
      </c>
      <c r="J27" s="138">
        <v>2505</v>
      </c>
      <c r="K27" s="138"/>
      <c r="L27" s="138">
        <v>502535</v>
      </c>
      <c r="M27" s="138">
        <v>451014</v>
      </c>
      <c r="N27" s="138">
        <v>48936</v>
      </c>
      <c r="O27" s="138">
        <v>2585</v>
      </c>
      <c r="P27" s="138"/>
      <c r="Q27" s="138">
        <v>557576</v>
      </c>
      <c r="R27" s="138">
        <v>494444</v>
      </c>
      <c r="S27" s="138">
        <v>60089</v>
      </c>
      <c r="T27" s="138">
        <v>3043</v>
      </c>
      <c r="U27" s="138"/>
      <c r="V27" s="138">
        <v>594483</v>
      </c>
      <c r="W27" s="138">
        <v>521014</v>
      </c>
      <c r="X27" s="138">
        <v>70163</v>
      </c>
      <c r="Y27" s="138">
        <v>3306</v>
      </c>
      <c r="Z27" s="138"/>
      <c r="AA27" s="138">
        <v>627849</v>
      </c>
      <c r="AB27" s="138">
        <v>551499</v>
      </c>
      <c r="AC27" s="138">
        <v>72539</v>
      </c>
      <c r="AD27" s="138">
        <v>3811</v>
      </c>
      <c r="AE27" s="138"/>
      <c r="AF27" s="138">
        <v>638512</v>
      </c>
      <c r="AG27" s="138">
        <v>563870</v>
      </c>
      <c r="AH27" s="138">
        <v>71162</v>
      </c>
      <c r="AI27" s="138">
        <v>3480</v>
      </c>
      <c r="AJ27" s="138"/>
      <c r="AK27" s="138">
        <v>671550</v>
      </c>
      <c r="AL27" s="138">
        <v>588842</v>
      </c>
      <c r="AM27" s="138">
        <v>78933</v>
      </c>
      <c r="AN27" s="138">
        <v>3775</v>
      </c>
      <c r="AO27" s="138"/>
      <c r="AP27" s="138">
        <v>700239</v>
      </c>
      <c r="AQ27" s="138">
        <v>613926</v>
      </c>
      <c r="AR27" s="138">
        <v>82351</v>
      </c>
      <c r="AS27" s="138">
        <v>3962</v>
      </c>
      <c r="AT27" s="138"/>
      <c r="AU27" s="138">
        <v>720732</v>
      </c>
      <c r="AV27" s="138">
        <v>637477</v>
      </c>
      <c r="AW27" s="138">
        <v>79246</v>
      </c>
      <c r="AX27" s="138">
        <v>4009</v>
      </c>
      <c r="AY27" s="138"/>
      <c r="AZ27" s="138">
        <v>749574</v>
      </c>
      <c r="BA27" s="138">
        <v>663226</v>
      </c>
      <c r="BB27" s="138">
        <v>82064</v>
      </c>
      <c r="BC27" s="138">
        <v>4284</v>
      </c>
      <c r="BD27" s="138"/>
      <c r="BE27" s="138">
        <v>779544</v>
      </c>
      <c r="BF27" s="138">
        <v>689564</v>
      </c>
      <c r="BG27" s="138">
        <v>85662</v>
      </c>
      <c r="BH27" s="138">
        <v>4318</v>
      </c>
      <c r="BI27" s="138"/>
      <c r="BJ27" s="138">
        <v>776527</v>
      </c>
      <c r="BK27" s="138">
        <v>689001</v>
      </c>
      <c r="BL27" s="138">
        <v>83852</v>
      </c>
      <c r="BM27" s="138">
        <v>3674</v>
      </c>
      <c r="BN27" s="138"/>
      <c r="BO27" s="138">
        <v>757473</v>
      </c>
      <c r="BP27" s="138">
        <v>676115</v>
      </c>
      <c r="BQ27" s="138">
        <v>77851</v>
      </c>
      <c r="BR27" s="138">
        <v>3507</v>
      </c>
      <c r="BS27" s="138"/>
      <c r="BT27" s="138">
        <v>789468</v>
      </c>
      <c r="BU27" s="138">
        <v>713425</v>
      </c>
      <c r="BV27" s="138">
        <v>73906</v>
      </c>
      <c r="BW27" s="138">
        <v>2137</v>
      </c>
      <c r="BX27" s="138"/>
      <c r="BY27" s="138">
        <v>825159</v>
      </c>
      <c r="BZ27" s="138">
        <v>744098</v>
      </c>
      <c r="CA27" s="138">
        <v>79210</v>
      </c>
      <c r="CB27" s="138">
        <v>1851</v>
      </c>
      <c r="CC27" s="138"/>
      <c r="CD27" s="138">
        <v>856775</v>
      </c>
      <c r="CE27" s="138">
        <v>772645</v>
      </c>
      <c r="CF27" s="138">
        <v>82297</v>
      </c>
      <c r="CG27" s="138">
        <v>1833</v>
      </c>
      <c r="CH27" s="138"/>
      <c r="CI27" s="138">
        <v>862739</v>
      </c>
      <c r="CJ27" s="138">
        <v>786676</v>
      </c>
      <c r="CK27" s="138">
        <v>74513</v>
      </c>
      <c r="CL27" s="138">
        <v>1550</v>
      </c>
    </row>
    <row r="28" spans="1:90" ht="15" customHeight="1">
      <c r="A28" s="289" t="s">
        <v>44</v>
      </c>
      <c r="B28" s="142">
        <v>35102</v>
      </c>
      <c r="C28" s="142">
        <v>34198</v>
      </c>
      <c r="D28" s="142">
        <v>894</v>
      </c>
      <c r="E28" s="142">
        <v>10</v>
      </c>
      <c r="F28" s="142"/>
      <c r="G28" s="142">
        <v>31336</v>
      </c>
      <c r="H28" s="142">
        <v>30523</v>
      </c>
      <c r="I28" s="142">
        <v>810</v>
      </c>
      <c r="J28" s="142">
        <v>3</v>
      </c>
      <c r="K28" s="142"/>
      <c r="L28" s="142">
        <v>32520</v>
      </c>
      <c r="M28" s="142">
        <v>31732</v>
      </c>
      <c r="N28" s="142">
        <v>787</v>
      </c>
      <c r="O28" s="142">
        <v>1</v>
      </c>
      <c r="P28" s="142"/>
      <c r="Q28" s="142">
        <v>38624</v>
      </c>
      <c r="R28" s="142">
        <v>37607</v>
      </c>
      <c r="S28" s="142">
        <v>1010</v>
      </c>
      <c r="T28" s="142">
        <v>7</v>
      </c>
      <c r="U28" s="142"/>
      <c r="V28" s="142">
        <v>42166</v>
      </c>
      <c r="W28" s="142">
        <v>40700</v>
      </c>
      <c r="X28" s="142">
        <v>1457</v>
      </c>
      <c r="Y28" s="142">
        <v>9</v>
      </c>
      <c r="Z28" s="142"/>
      <c r="AA28" s="142">
        <v>43085</v>
      </c>
      <c r="AB28" s="142">
        <v>41481</v>
      </c>
      <c r="AC28" s="142">
        <v>1598</v>
      </c>
      <c r="AD28" s="142">
        <v>6</v>
      </c>
      <c r="AE28" s="142"/>
      <c r="AF28" s="142">
        <v>44673</v>
      </c>
      <c r="AG28" s="142">
        <v>42950</v>
      </c>
      <c r="AH28" s="142">
        <v>1721</v>
      </c>
      <c r="AI28" s="142">
        <v>2</v>
      </c>
      <c r="AJ28" s="142"/>
      <c r="AK28" s="142">
        <v>47671</v>
      </c>
      <c r="AL28" s="142">
        <v>45894</v>
      </c>
      <c r="AM28" s="142">
        <v>1775</v>
      </c>
      <c r="AN28" s="142">
        <v>2</v>
      </c>
      <c r="AO28" s="142"/>
      <c r="AP28" s="142">
        <v>49331</v>
      </c>
      <c r="AQ28" s="142">
        <v>47636</v>
      </c>
      <c r="AR28" s="142">
        <v>1692</v>
      </c>
      <c r="AS28" s="142">
        <v>3</v>
      </c>
      <c r="AT28" s="142"/>
      <c r="AU28" s="142">
        <v>48105</v>
      </c>
      <c r="AV28" s="142">
        <v>46245</v>
      </c>
      <c r="AW28" s="142">
        <v>1855</v>
      </c>
      <c r="AX28" s="142">
        <v>5</v>
      </c>
      <c r="AY28" s="142"/>
      <c r="AZ28" s="142">
        <v>52079</v>
      </c>
      <c r="BA28" s="142">
        <v>50071</v>
      </c>
      <c r="BB28" s="142">
        <v>2003</v>
      </c>
      <c r="BC28" s="142">
        <v>5</v>
      </c>
      <c r="BD28" s="142"/>
      <c r="BE28" s="142">
        <v>54415</v>
      </c>
      <c r="BF28" s="142">
        <v>52094</v>
      </c>
      <c r="BG28" s="142">
        <v>2318</v>
      </c>
      <c r="BH28" s="142">
        <v>3</v>
      </c>
      <c r="BI28" s="142"/>
      <c r="BJ28" s="142">
        <v>52151</v>
      </c>
      <c r="BK28" s="142">
        <v>49524</v>
      </c>
      <c r="BL28" s="142">
        <v>2623</v>
      </c>
      <c r="BM28" s="142">
        <v>4</v>
      </c>
      <c r="BN28" s="142"/>
      <c r="BO28" s="142">
        <v>50419</v>
      </c>
      <c r="BP28" s="142">
        <v>47232</v>
      </c>
      <c r="BQ28" s="142">
        <v>3178</v>
      </c>
      <c r="BR28" s="142">
        <v>9</v>
      </c>
      <c r="BS28" s="142"/>
      <c r="BT28" s="142">
        <v>49154</v>
      </c>
      <c r="BU28" s="142">
        <v>45953</v>
      </c>
      <c r="BV28" s="142">
        <v>3192</v>
      </c>
      <c r="BW28" s="142">
        <v>9</v>
      </c>
      <c r="BX28" s="142"/>
      <c r="BY28" s="142">
        <v>51870</v>
      </c>
      <c r="BZ28" s="142">
        <v>48885</v>
      </c>
      <c r="CA28" s="142">
        <v>2978</v>
      </c>
      <c r="CB28" s="142">
        <v>7</v>
      </c>
      <c r="CC28" s="142"/>
      <c r="CD28" s="142">
        <v>52204</v>
      </c>
      <c r="CE28" s="142">
        <v>49092</v>
      </c>
      <c r="CF28" s="142">
        <v>3107</v>
      </c>
      <c r="CG28" s="142">
        <v>5</v>
      </c>
      <c r="CH28" s="142"/>
      <c r="CI28" s="142">
        <v>49198</v>
      </c>
      <c r="CJ28" s="142">
        <v>46382</v>
      </c>
      <c r="CK28" s="142">
        <v>2808</v>
      </c>
      <c r="CL28" s="142">
        <v>8</v>
      </c>
    </row>
    <row r="29" spans="1:90" ht="15" customHeight="1">
      <c r="A29" s="289" t="s">
        <v>45</v>
      </c>
      <c r="B29" s="142">
        <v>74999</v>
      </c>
      <c r="C29" s="142">
        <v>69263</v>
      </c>
      <c r="D29" s="142">
        <v>5420</v>
      </c>
      <c r="E29" s="142">
        <v>316</v>
      </c>
      <c r="F29" s="142"/>
      <c r="G29" s="142">
        <v>75189</v>
      </c>
      <c r="H29" s="142">
        <v>66507</v>
      </c>
      <c r="I29" s="142">
        <v>8330</v>
      </c>
      <c r="J29" s="142">
        <v>352</v>
      </c>
      <c r="K29" s="142"/>
      <c r="L29" s="142">
        <v>73400</v>
      </c>
      <c r="M29" s="142">
        <v>62823</v>
      </c>
      <c r="N29" s="142">
        <v>10319</v>
      </c>
      <c r="O29" s="142">
        <v>258</v>
      </c>
      <c r="P29" s="142"/>
      <c r="Q29" s="142">
        <v>81771</v>
      </c>
      <c r="R29" s="142">
        <v>69267</v>
      </c>
      <c r="S29" s="142">
        <v>12289</v>
      </c>
      <c r="T29" s="142">
        <v>215</v>
      </c>
      <c r="U29" s="142"/>
      <c r="V29" s="142">
        <v>88518</v>
      </c>
      <c r="W29" s="142">
        <v>73890</v>
      </c>
      <c r="X29" s="142">
        <v>14453</v>
      </c>
      <c r="Y29" s="142">
        <v>175</v>
      </c>
      <c r="Z29" s="142"/>
      <c r="AA29" s="142">
        <v>89528</v>
      </c>
      <c r="AB29" s="142">
        <v>73364</v>
      </c>
      <c r="AC29" s="142">
        <v>16018</v>
      </c>
      <c r="AD29" s="142">
        <v>146</v>
      </c>
      <c r="AE29" s="142"/>
      <c r="AF29" s="142">
        <v>89238</v>
      </c>
      <c r="AG29" s="142">
        <v>73587</v>
      </c>
      <c r="AH29" s="142">
        <v>15510</v>
      </c>
      <c r="AI29" s="142">
        <v>141</v>
      </c>
      <c r="AJ29" s="142"/>
      <c r="AK29" s="142">
        <v>94333</v>
      </c>
      <c r="AL29" s="142">
        <v>76238</v>
      </c>
      <c r="AM29" s="142">
        <v>17972</v>
      </c>
      <c r="AN29" s="142">
        <v>123</v>
      </c>
      <c r="AO29" s="142"/>
      <c r="AP29" s="142">
        <v>93356</v>
      </c>
      <c r="AQ29" s="142">
        <v>74808</v>
      </c>
      <c r="AR29" s="142">
        <v>18447</v>
      </c>
      <c r="AS29" s="142">
        <v>101</v>
      </c>
      <c r="AT29" s="142"/>
      <c r="AU29" s="142">
        <v>92621</v>
      </c>
      <c r="AV29" s="142">
        <v>74951</v>
      </c>
      <c r="AW29" s="142">
        <v>17554</v>
      </c>
      <c r="AX29" s="142">
        <v>116</v>
      </c>
      <c r="AY29" s="142"/>
      <c r="AZ29" s="142">
        <v>92236</v>
      </c>
      <c r="BA29" s="142">
        <v>75563</v>
      </c>
      <c r="BB29" s="142">
        <v>16585</v>
      </c>
      <c r="BC29" s="142">
        <v>88</v>
      </c>
      <c r="BD29" s="142"/>
      <c r="BE29" s="142">
        <v>94472</v>
      </c>
      <c r="BF29" s="142">
        <v>78061</v>
      </c>
      <c r="BG29" s="142">
        <v>16325</v>
      </c>
      <c r="BH29" s="142">
        <v>86</v>
      </c>
      <c r="BI29" s="142"/>
      <c r="BJ29" s="142">
        <v>92686</v>
      </c>
      <c r="BK29" s="142">
        <v>76577</v>
      </c>
      <c r="BL29" s="142">
        <v>16030</v>
      </c>
      <c r="BM29" s="142">
        <v>79</v>
      </c>
      <c r="BN29" s="142"/>
      <c r="BO29" s="142">
        <v>82394</v>
      </c>
      <c r="BP29" s="142">
        <v>68108</v>
      </c>
      <c r="BQ29" s="142">
        <v>14211</v>
      </c>
      <c r="BR29" s="142">
        <v>75</v>
      </c>
      <c r="BS29" s="142"/>
      <c r="BT29" s="142">
        <v>86862</v>
      </c>
      <c r="BU29" s="142">
        <v>72316</v>
      </c>
      <c r="BV29" s="142">
        <v>14476</v>
      </c>
      <c r="BW29" s="142">
        <v>70</v>
      </c>
      <c r="BX29" s="142"/>
      <c r="BY29" s="142">
        <v>93588</v>
      </c>
      <c r="BZ29" s="142">
        <v>76899</v>
      </c>
      <c r="CA29" s="142">
        <v>16627</v>
      </c>
      <c r="CB29" s="142">
        <v>62</v>
      </c>
      <c r="CC29" s="142"/>
      <c r="CD29" s="142">
        <v>93077</v>
      </c>
      <c r="CE29" s="142">
        <v>77333</v>
      </c>
      <c r="CF29" s="142">
        <v>15688</v>
      </c>
      <c r="CG29" s="142">
        <v>56</v>
      </c>
      <c r="CH29" s="142"/>
      <c r="CI29" s="142">
        <v>87772</v>
      </c>
      <c r="CJ29" s="142">
        <v>73762</v>
      </c>
      <c r="CK29" s="142">
        <v>13976</v>
      </c>
      <c r="CL29" s="142">
        <v>34</v>
      </c>
    </row>
    <row r="30" spans="1:90" ht="15" customHeight="1">
      <c r="A30" s="289" t="s">
        <v>46</v>
      </c>
      <c r="B30" s="142">
        <v>44105</v>
      </c>
      <c r="C30" s="142">
        <v>39733</v>
      </c>
      <c r="D30" s="142">
        <v>4348</v>
      </c>
      <c r="E30" s="142">
        <v>24</v>
      </c>
      <c r="F30" s="142"/>
      <c r="G30" s="142">
        <v>43820</v>
      </c>
      <c r="H30" s="142">
        <v>38492</v>
      </c>
      <c r="I30" s="142">
        <v>5316</v>
      </c>
      <c r="J30" s="142">
        <v>12</v>
      </c>
      <c r="K30" s="142"/>
      <c r="L30" s="142">
        <v>44147</v>
      </c>
      <c r="M30" s="142">
        <v>37886</v>
      </c>
      <c r="N30" s="142">
        <v>6232</v>
      </c>
      <c r="O30" s="142">
        <v>29</v>
      </c>
      <c r="P30" s="142"/>
      <c r="Q30" s="142">
        <v>48487</v>
      </c>
      <c r="R30" s="142">
        <v>41528</v>
      </c>
      <c r="S30" s="142">
        <v>6938</v>
      </c>
      <c r="T30" s="142">
        <v>21</v>
      </c>
      <c r="U30" s="142"/>
      <c r="V30" s="142">
        <v>49479</v>
      </c>
      <c r="W30" s="142">
        <v>41533</v>
      </c>
      <c r="X30" s="142">
        <v>7924</v>
      </c>
      <c r="Y30" s="142">
        <v>22</v>
      </c>
      <c r="Z30" s="142"/>
      <c r="AA30" s="142">
        <v>53203</v>
      </c>
      <c r="AB30" s="142">
        <v>44731</v>
      </c>
      <c r="AC30" s="142">
        <v>8419</v>
      </c>
      <c r="AD30" s="142">
        <v>53</v>
      </c>
      <c r="AE30" s="142"/>
      <c r="AF30" s="142">
        <v>53795</v>
      </c>
      <c r="AG30" s="142">
        <v>44533</v>
      </c>
      <c r="AH30" s="142">
        <v>9204</v>
      </c>
      <c r="AI30" s="142">
        <v>58</v>
      </c>
      <c r="AJ30" s="142"/>
      <c r="AK30" s="142">
        <v>58272</v>
      </c>
      <c r="AL30" s="142">
        <v>47535</v>
      </c>
      <c r="AM30" s="142">
        <v>10672</v>
      </c>
      <c r="AN30" s="142">
        <v>65</v>
      </c>
      <c r="AO30" s="142"/>
      <c r="AP30" s="142">
        <v>64472</v>
      </c>
      <c r="AQ30" s="142">
        <v>52435</v>
      </c>
      <c r="AR30" s="142">
        <v>11964</v>
      </c>
      <c r="AS30" s="142">
        <v>73</v>
      </c>
      <c r="AT30" s="142"/>
      <c r="AU30" s="142">
        <v>67424</v>
      </c>
      <c r="AV30" s="142">
        <v>56200</v>
      </c>
      <c r="AW30" s="142">
        <v>11144</v>
      </c>
      <c r="AX30" s="142">
        <v>80</v>
      </c>
      <c r="AY30" s="142"/>
      <c r="AZ30" s="142">
        <v>68630</v>
      </c>
      <c r="BA30" s="142">
        <v>56719</v>
      </c>
      <c r="BB30" s="142">
        <v>11838</v>
      </c>
      <c r="BC30" s="142">
        <v>73</v>
      </c>
      <c r="BD30" s="142"/>
      <c r="BE30" s="142">
        <v>66700</v>
      </c>
      <c r="BF30" s="142">
        <v>54947</v>
      </c>
      <c r="BG30" s="142">
        <v>11686</v>
      </c>
      <c r="BH30" s="142">
        <v>67</v>
      </c>
      <c r="BI30" s="142"/>
      <c r="BJ30" s="142">
        <v>64106</v>
      </c>
      <c r="BK30" s="142">
        <v>52729</v>
      </c>
      <c r="BL30" s="142">
        <v>11294</v>
      </c>
      <c r="BM30" s="142">
        <v>83</v>
      </c>
      <c r="BN30" s="142"/>
      <c r="BO30" s="142">
        <v>63639</v>
      </c>
      <c r="BP30" s="142">
        <v>53204</v>
      </c>
      <c r="BQ30" s="142">
        <v>10344</v>
      </c>
      <c r="BR30" s="142">
        <v>91</v>
      </c>
      <c r="BS30" s="142"/>
      <c r="BT30" s="142">
        <v>65612</v>
      </c>
      <c r="BU30" s="142">
        <v>55873</v>
      </c>
      <c r="BV30" s="142">
        <v>9680</v>
      </c>
      <c r="BW30" s="142">
        <v>59</v>
      </c>
      <c r="BX30" s="142"/>
      <c r="BY30" s="142">
        <v>68071</v>
      </c>
      <c r="BZ30" s="142">
        <v>58266</v>
      </c>
      <c r="CA30" s="142">
        <v>9716</v>
      </c>
      <c r="CB30" s="142">
        <v>89</v>
      </c>
      <c r="CC30" s="142"/>
      <c r="CD30" s="142">
        <v>68299</v>
      </c>
      <c r="CE30" s="142">
        <v>58555</v>
      </c>
      <c r="CF30" s="142">
        <v>9672</v>
      </c>
      <c r="CG30" s="142">
        <v>72</v>
      </c>
      <c r="CH30" s="142"/>
      <c r="CI30" s="142">
        <v>66299</v>
      </c>
      <c r="CJ30" s="142">
        <v>57449</v>
      </c>
      <c r="CK30" s="142">
        <v>8796</v>
      </c>
      <c r="CL30" s="142">
        <v>54</v>
      </c>
    </row>
    <row r="31" spans="1:90" ht="15" customHeight="1">
      <c r="A31" s="289" t="s">
        <v>47</v>
      </c>
      <c r="B31" s="142">
        <v>31973</v>
      </c>
      <c r="C31" s="142">
        <v>30696</v>
      </c>
      <c r="D31" s="142">
        <v>1272</v>
      </c>
      <c r="E31" s="142">
        <v>5</v>
      </c>
      <c r="F31" s="142"/>
      <c r="G31" s="142">
        <v>30016</v>
      </c>
      <c r="H31" s="142">
        <v>28391</v>
      </c>
      <c r="I31" s="142">
        <v>1618</v>
      </c>
      <c r="J31" s="142">
        <v>7</v>
      </c>
      <c r="K31" s="142"/>
      <c r="L31" s="142">
        <v>29109</v>
      </c>
      <c r="M31" s="142">
        <v>27474</v>
      </c>
      <c r="N31" s="142">
        <v>1620</v>
      </c>
      <c r="O31" s="142">
        <v>15</v>
      </c>
      <c r="P31" s="142"/>
      <c r="Q31" s="142">
        <v>30495</v>
      </c>
      <c r="R31" s="142">
        <v>27369</v>
      </c>
      <c r="S31" s="142">
        <v>3110</v>
      </c>
      <c r="T31" s="142">
        <v>16</v>
      </c>
      <c r="U31" s="142"/>
      <c r="V31" s="142">
        <v>33542</v>
      </c>
      <c r="W31" s="142">
        <v>29036</v>
      </c>
      <c r="X31" s="142">
        <v>4486</v>
      </c>
      <c r="Y31" s="142">
        <v>20</v>
      </c>
      <c r="Z31" s="142"/>
      <c r="AA31" s="142">
        <v>34701</v>
      </c>
      <c r="AB31" s="142">
        <v>30049</v>
      </c>
      <c r="AC31" s="142">
        <v>4632</v>
      </c>
      <c r="AD31" s="142">
        <v>20</v>
      </c>
      <c r="AE31" s="142"/>
      <c r="AF31" s="142">
        <v>37017</v>
      </c>
      <c r="AG31" s="142">
        <v>32286</v>
      </c>
      <c r="AH31" s="142">
        <v>4703</v>
      </c>
      <c r="AI31" s="142">
        <v>28</v>
      </c>
      <c r="AJ31" s="142"/>
      <c r="AK31" s="142">
        <v>38600</v>
      </c>
      <c r="AL31" s="142">
        <v>32691</v>
      </c>
      <c r="AM31" s="142">
        <v>5889</v>
      </c>
      <c r="AN31" s="142">
        <v>20</v>
      </c>
      <c r="AO31" s="142"/>
      <c r="AP31" s="142">
        <v>39569</v>
      </c>
      <c r="AQ31" s="142">
        <v>32401</v>
      </c>
      <c r="AR31" s="142">
        <v>7136</v>
      </c>
      <c r="AS31" s="142">
        <v>32</v>
      </c>
      <c r="AT31" s="142"/>
      <c r="AU31" s="142">
        <v>39135</v>
      </c>
      <c r="AV31" s="142">
        <v>32881</v>
      </c>
      <c r="AW31" s="142">
        <v>6230</v>
      </c>
      <c r="AX31" s="142">
        <v>24</v>
      </c>
      <c r="AY31" s="142"/>
      <c r="AZ31" s="142">
        <v>39887</v>
      </c>
      <c r="BA31" s="142">
        <v>33160</v>
      </c>
      <c r="BB31" s="142">
        <v>6705</v>
      </c>
      <c r="BC31" s="142">
        <v>22</v>
      </c>
      <c r="BD31" s="142"/>
      <c r="BE31" s="142">
        <v>41792</v>
      </c>
      <c r="BF31" s="142">
        <v>33926</v>
      </c>
      <c r="BG31" s="142">
        <v>7820</v>
      </c>
      <c r="BH31" s="142">
        <v>46</v>
      </c>
      <c r="BI31" s="142"/>
      <c r="BJ31" s="142">
        <v>41241</v>
      </c>
      <c r="BK31" s="142">
        <v>33956</v>
      </c>
      <c r="BL31" s="142">
        <v>7261</v>
      </c>
      <c r="BM31" s="142">
        <v>24</v>
      </c>
      <c r="BN31" s="142"/>
      <c r="BO31" s="142">
        <v>35626</v>
      </c>
      <c r="BP31" s="142">
        <v>30575</v>
      </c>
      <c r="BQ31" s="142">
        <v>5032</v>
      </c>
      <c r="BR31" s="142">
        <v>19</v>
      </c>
      <c r="BS31" s="142"/>
      <c r="BT31" s="142">
        <v>35332</v>
      </c>
      <c r="BU31" s="142">
        <v>29475</v>
      </c>
      <c r="BV31" s="142">
        <v>5845</v>
      </c>
      <c r="BW31" s="142">
        <v>12</v>
      </c>
      <c r="BX31" s="142"/>
      <c r="BY31" s="142">
        <v>37218</v>
      </c>
      <c r="BZ31" s="142">
        <v>29910</v>
      </c>
      <c r="CA31" s="142">
        <v>7295</v>
      </c>
      <c r="CB31" s="142">
        <v>13</v>
      </c>
      <c r="CC31" s="142"/>
      <c r="CD31" s="142">
        <v>36615</v>
      </c>
      <c r="CE31" s="142">
        <v>29619</v>
      </c>
      <c r="CF31" s="142">
        <v>6974</v>
      </c>
      <c r="CG31" s="142">
        <v>22</v>
      </c>
      <c r="CH31" s="142"/>
      <c r="CI31" s="142">
        <v>35143</v>
      </c>
      <c r="CJ31" s="142">
        <v>32256</v>
      </c>
      <c r="CK31" s="142">
        <v>2866</v>
      </c>
      <c r="CL31" s="142">
        <v>21</v>
      </c>
    </row>
    <row r="32" spans="1:90" s="140" customFormat="1" ht="15" customHeight="1">
      <c r="A32" s="289" t="s">
        <v>48</v>
      </c>
      <c r="B32" s="142">
        <v>174357</v>
      </c>
      <c r="C32" s="142">
        <v>158071</v>
      </c>
      <c r="D32" s="142">
        <v>15927</v>
      </c>
      <c r="E32" s="142">
        <v>359</v>
      </c>
      <c r="F32" s="142"/>
      <c r="G32" s="142">
        <v>168642</v>
      </c>
      <c r="H32" s="142">
        <v>152182</v>
      </c>
      <c r="I32" s="142">
        <v>16067</v>
      </c>
      <c r="J32" s="142">
        <v>393</v>
      </c>
      <c r="K32" s="142"/>
      <c r="L32" s="142">
        <v>165461</v>
      </c>
      <c r="M32" s="142">
        <v>148294</v>
      </c>
      <c r="N32" s="142">
        <v>16735</v>
      </c>
      <c r="O32" s="142">
        <v>432</v>
      </c>
      <c r="P32" s="142"/>
      <c r="Q32" s="142">
        <v>189476</v>
      </c>
      <c r="R32" s="142">
        <v>167964</v>
      </c>
      <c r="S32" s="142">
        <v>21087</v>
      </c>
      <c r="T32" s="142">
        <v>425</v>
      </c>
      <c r="U32" s="142"/>
      <c r="V32" s="142">
        <v>204733</v>
      </c>
      <c r="W32" s="142">
        <v>181251</v>
      </c>
      <c r="X32" s="142">
        <v>23084</v>
      </c>
      <c r="Y32" s="142">
        <v>398</v>
      </c>
      <c r="Z32" s="142"/>
      <c r="AA32" s="142">
        <v>222925</v>
      </c>
      <c r="AB32" s="142">
        <v>199028</v>
      </c>
      <c r="AC32" s="142">
        <v>23466</v>
      </c>
      <c r="AD32" s="142">
        <v>431</v>
      </c>
      <c r="AE32" s="142"/>
      <c r="AF32" s="142">
        <v>226739</v>
      </c>
      <c r="AG32" s="142">
        <v>204362</v>
      </c>
      <c r="AH32" s="142">
        <v>22000</v>
      </c>
      <c r="AI32" s="142">
        <v>377</v>
      </c>
      <c r="AJ32" s="142"/>
      <c r="AK32" s="142">
        <v>236625</v>
      </c>
      <c r="AL32" s="142">
        <v>211708</v>
      </c>
      <c r="AM32" s="142">
        <v>24572</v>
      </c>
      <c r="AN32" s="142">
        <v>345</v>
      </c>
      <c r="AO32" s="142"/>
      <c r="AP32" s="142">
        <v>249712</v>
      </c>
      <c r="AQ32" s="142">
        <v>224285</v>
      </c>
      <c r="AR32" s="142">
        <v>25054</v>
      </c>
      <c r="AS32" s="142">
        <v>373</v>
      </c>
      <c r="AT32" s="142"/>
      <c r="AU32" s="142">
        <v>260979</v>
      </c>
      <c r="AV32" s="142">
        <v>234088</v>
      </c>
      <c r="AW32" s="142">
        <v>26547</v>
      </c>
      <c r="AX32" s="142">
        <v>344</v>
      </c>
      <c r="AY32" s="142"/>
      <c r="AZ32" s="142">
        <v>272969</v>
      </c>
      <c r="BA32" s="142">
        <v>244741</v>
      </c>
      <c r="BB32" s="142">
        <v>27812</v>
      </c>
      <c r="BC32" s="142">
        <v>416</v>
      </c>
      <c r="BD32" s="142"/>
      <c r="BE32" s="142">
        <v>294356</v>
      </c>
      <c r="BF32" s="142">
        <v>264305</v>
      </c>
      <c r="BG32" s="142">
        <v>29219</v>
      </c>
      <c r="BH32" s="142">
        <v>832</v>
      </c>
      <c r="BI32" s="142"/>
      <c r="BJ32" s="142">
        <v>297287</v>
      </c>
      <c r="BK32" s="142">
        <v>268196</v>
      </c>
      <c r="BL32" s="142">
        <v>28178</v>
      </c>
      <c r="BM32" s="142">
        <v>913</v>
      </c>
      <c r="BN32" s="142"/>
      <c r="BO32" s="142">
        <v>292983</v>
      </c>
      <c r="BP32" s="142">
        <v>264221</v>
      </c>
      <c r="BQ32" s="142">
        <v>27812</v>
      </c>
      <c r="BR32" s="142">
        <v>950</v>
      </c>
      <c r="BS32" s="142"/>
      <c r="BT32" s="142">
        <v>311431</v>
      </c>
      <c r="BU32" s="142">
        <v>285507</v>
      </c>
      <c r="BV32" s="142">
        <v>25117</v>
      </c>
      <c r="BW32" s="142">
        <v>807</v>
      </c>
      <c r="BX32" s="142"/>
      <c r="BY32" s="142">
        <v>326166</v>
      </c>
      <c r="BZ32" s="142">
        <v>300166</v>
      </c>
      <c r="CA32" s="142">
        <v>25501</v>
      </c>
      <c r="CB32" s="142">
        <v>499</v>
      </c>
      <c r="CC32" s="142"/>
      <c r="CD32" s="142">
        <v>347904</v>
      </c>
      <c r="CE32" s="142">
        <v>318340</v>
      </c>
      <c r="CF32" s="142">
        <v>29074</v>
      </c>
      <c r="CG32" s="142">
        <v>490</v>
      </c>
      <c r="CH32" s="142"/>
      <c r="CI32" s="142">
        <v>357392</v>
      </c>
      <c r="CJ32" s="142">
        <v>328153</v>
      </c>
      <c r="CK32" s="142">
        <v>28892</v>
      </c>
      <c r="CL32" s="142">
        <v>347</v>
      </c>
    </row>
    <row r="33" spans="1:90" ht="15" customHeight="1">
      <c r="A33" s="289" t="s">
        <v>152</v>
      </c>
      <c r="B33" s="142">
        <v>171936</v>
      </c>
      <c r="C33" s="142">
        <v>155657</v>
      </c>
      <c r="D33" s="142">
        <v>14592</v>
      </c>
      <c r="E33" s="142">
        <v>1687</v>
      </c>
      <c r="F33" s="142"/>
      <c r="G33" s="142">
        <v>164258</v>
      </c>
      <c r="H33" s="142">
        <v>149399</v>
      </c>
      <c r="I33" s="142">
        <v>13121</v>
      </c>
      <c r="J33" s="142">
        <v>1738</v>
      </c>
      <c r="K33" s="142"/>
      <c r="L33" s="142">
        <v>157898</v>
      </c>
      <c r="M33" s="142">
        <v>142805</v>
      </c>
      <c r="N33" s="142">
        <v>13243</v>
      </c>
      <c r="O33" s="142">
        <v>1850</v>
      </c>
      <c r="P33" s="142"/>
      <c r="Q33" s="142">
        <v>168723</v>
      </c>
      <c r="R33" s="142">
        <v>150709</v>
      </c>
      <c r="S33" s="142">
        <v>15655</v>
      </c>
      <c r="T33" s="142">
        <v>2359</v>
      </c>
      <c r="U33" s="142"/>
      <c r="V33" s="142">
        <v>176045</v>
      </c>
      <c r="W33" s="142">
        <v>154604</v>
      </c>
      <c r="X33" s="142">
        <v>18759</v>
      </c>
      <c r="Y33" s="142">
        <v>2682</v>
      </c>
      <c r="Z33" s="142"/>
      <c r="AA33" s="142">
        <v>184407</v>
      </c>
      <c r="AB33" s="142">
        <v>162846</v>
      </c>
      <c r="AC33" s="142">
        <v>18406</v>
      </c>
      <c r="AD33" s="142">
        <v>3155</v>
      </c>
      <c r="AE33" s="142"/>
      <c r="AF33" s="142">
        <v>187050</v>
      </c>
      <c r="AG33" s="142">
        <v>166152</v>
      </c>
      <c r="AH33" s="142">
        <v>18024</v>
      </c>
      <c r="AI33" s="142">
        <v>2874</v>
      </c>
      <c r="AJ33" s="142"/>
      <c r="AK33" s="142">
        <v>196049</v>
      </c>
      <c r="AL33" s="142">
        <v>174776</v>
      </c>
      <c r="AM33" s="142">
        <v>18053</v>
      </c>
      <c r="AN33" s="142">
        <v>3220</v>
      </c>
      <c r="AO33" s="142"/>
      <c r="AP33" s="142">
        <v>203799</v>
      </c>
      <c r="AQ33" s="142">
        <v>182361</v>
      </c>
      <c r="AR33" s="142">
        <v>18058</v>
      </c>
      <c r="AS33" s="142">
        <v>3380</v>
      </c>
      <c r="AT33" s="142"/>
      <c r="AU33" s="142">
        <v>212468</v>
      </c>
      <c r="AV33" s="142">
        <v>193112</v>
      </c>
      <c r="AW33" s="142">
        <v>15916</v>
      </c>
      <c r="AX33" s="142">
        <v>3440</v>
      </c>
      <c r="AY33" s="142"/>
      <c r="AZ33" s="142">
        <v>223773</v>
      </c>
      <c r="BA33" s="142">
        <v>202972</v>
      </c>
      <c r="BB33" s="142">
        <v>17121</v>
      </c>
      <c r="BC33" s="142">
        <v>3680</v>
      </c>
      <c r="BD33" s="142"/>
      <c r="BE33" s="142">
        <v>227809</v>
      </c>
      <c r="BF33" s="142">
        <v>206231</v>
      </c>
      <c r="BG33" s="142">
        <v>18294</v>
      </c>
      <c r="BH33" s="142">
        <v>3284</v>
      </c>
      <c r="BI33" s="142"/>
      <c r="BJ33" s="142">
        <v>229056</v>
      </c>
      <c r="BK33" s="142">
        <v>208019</v>
      </c>
      <c r="BL33" s="142">
        <v>18466</v>
      </c>
      <c r="BM33" s="142">
        <v>2571</v>
      </c>
      <c r="BN33" s="142"/>
      <c r="BO33" s="142">
        <v>232412</v>
      </c>
      <c r="BP33" s="142">
        <v>212775</v>
      </c>
      <c r="BQ33" s="142">
        <v>17274</v>
      </c>
      <c r="BR33" s="142">
        <v>2363</v>
      </c>
      <c r="BS33" s="142"/>
      <c r="BT33" s="142">
        <v>241077</v>
      </c>
      <c r="BU33" s="142">
        <v>224301</v>
      </c>
      <c r="BV33" s="142">
        <v>15596</v>
      </c>
      <c r="BW33" s="142">
        <v>1180</v>
      </c>
      <c r="BX33" s="142"/>
      <c r="BY33" s="142">
        <v>248246</v>
      </c>
      <c r="BZ33" s="142">
        <v>229972</v>
      </c>
      <c r="CA33" s="142">
        <v>17093</v>
      </c>
      <c r="CB33" s="142">
        <v>1181</v>
      </c>
      <c r="CC33" s="142"/>
      <c r="CD33" s="142">
        <v>258676</v>
      </c>
      <c r="CE33" s="142">
        <v>239706</v>
      </c>
      <c r="CF33" s="142">
        <v>17782</v>
      </c>
      <c r="CG33" s="142">
        <v>1188</v>
      </c>
      <c r="CH33" s="142"/>
      <c r="CI33" s="142">
        <v>266935</v>
      </c>
      <c r="CJ33" s="142">
        <v>248674</v>
      </c>
      <c r="CK33" s="142">
        <v>17175</v>
      </c>
      <c r="CL33" s="142">
        <v>1086</v>
      </c>
    </row>
    <row r="34" spans="1:90" s="140" customFormat="1" ht="15" customHeight="1">
      <c r="A34" s="288" t="s">
        <v>5</v>
      </c>
      <c r="B34" s="138">
        <v>95970</v>
      </c>
      <c r="C34" s="138">
        <v>81539</v>
      </c>
      <c r="D34" s="138">
        <v>12845</v>
      </c>
      <c r="E34" s="138">
        <v>1586</v>
      </c>
      <c r="F34" s="138"/>
      <c r="G34" s="138">
        <v>98154</v>
      </c>
      <c r="H34" s="138">
        <v>83234</v>
      </c>
      <c r="I34" s="138">
        <v>13386</v>
      </c>
      <c r="J34" s="138">
        <v>1534</v>
      </c>
      <c r="K34" s="138"/>
      <c r="L34" s="138">
        <v>99367</v>
      </c>
      <c r="M34" s="138">
        <v>83063</v>
      </c>
      <c r="N34" s="138">
        <v>14423</v>
      </c>
      <c r="O34" s="138">
        <v>1881</v>
      </c>
      <c r="P34" s="138"/>
      <c r="Q34" s="138">
        <v>107469</v>
      </c>
      <c r="R34" s="138">
        <v>88827</v>
      </c>
      <c r="S34" s="138">
        <v>16573</v>
      </c>
      <c r="T34" s="138">
        <v>2069</v>
      </c>
      <c r="U34" s="138"/>
      <c r="V34" s="138">
        <v>109276</v>
      </c>
      <c r="W34" s="138">
        <v>89333</v>
      </c>
      <c r="X34" s="138">
        <v>18047</v>
      </c>
      <c r="Y34" s="138">
        <v>1896</v>
      </c>
      <c r="Z34" s="138"/>
      <c r="AA34" s="138">
        <v>113148</v>
      </c>
      <c r="AB34" s="138">
        <v>91838</v>
      </c>
      <c r="AC34" s="138">
        <v>19143</v>
      </c>
      <c r="AD34" s="138">
        <v>2167</v>
      </c>
      <c r="AE34" s="138"/>
      <c r="AF34" s="138">
        <v>117026</v>
      </c>
      <c r="AG34" s="138">
        <v>94859</v>
      </c>
      <c r="AH34" s="138">
        <v>19886</v>
      </c>
      <c r="AI34" s="138">
        <v>2281</v>
      </c>
      <c r="AJ34" s="138"/>
      <c r="AK34" s="138">
        <v>120148</v>
      </c>
      <c r="AL34" s="138">
        <v>96469</v>
      </c>
      <c r="AM34" s="138">
        <v>21163</v>
      </c>
      <c r="AN34" s="138">
        <v>2516</v>
      </c>
      <c r="AO34" s="138"/>
      <c r="AP34" s="138">
        <v>120833</v>
      </c>
      <c r="AQ34" s="138">
        <v>96692</v>
      </c>
      <c r="AR34" s="138">
        <v>21368</v>
      </c>
      <c r="AS34" s="138">
        <v>2773</v>
      </c>
      <c r="AT34" s="138"/>
      <c r="AU34" s="138">
        <v>125525</v>
      </c>
      <c r="AV34" s="138">
        <v>102021</v>
      </c>
      <c r="AW34" s="138">
        <v>20407</v>
      </c>
      <c r="AX34" s="138">
        <v>3097</v>
      </c>
      <c r="AY34" s="138"/>
      <c r="AZ34" s="138">
        <v>131330</v>
      </c>
      <c r="BA34" s="138">
        <v>107135</v>
      </c>
      <c r="BB34" s="138">
        <v>21393</v>
      </c>
      <c r="BC34" s="138">
        <v>2802</v>
      </c>
      <c r="BD34" s="138"/>
      <c r="BE34" s="138">
        <v>134772</v>
      </c>
      <c r="BF34" s="138">
        <v>109925</v>
      </c>
      <c r="BG34" s="138">
        <v>22217</v>
      </c>
      <c r="BH34" s="138">
        <v>2630</v>
      </c>
      <c r="BI34" s="138"/>
      <c r="BJ34" s="138">
        <v>138790</v>
      </c>
      <c r="BK34" s="138">
        <v>112492</v>
      </c>
      <c r="BL34" s="138">
        <v>23159</v>
      </c>
      <c r="BM34" s="138">
        <v>3139</v>
      </c>
      <c r="BN34" s="138"/>
      <c r="BO34" s="138">
        <v>135945</v>
      </c>
      <c r="BP34" s="138">
        <v>110666</v>
      </c>
      <c r="BQ34" s="138">
        <v>21911</v>
      </c>
      <c r="BR34" s="138">
        <v>3368</v>
      </c>
      <c r="BS34" s="138"/>
      <c r="BT34" s="138">
        <v>140370</v>
      </c>
      <c r="BU34" s="138">
        <v>115724</v>
      </c>
      <c r="BV34" s="138">
        <v>21473</v>
      </c>
      <c r="BW34" s="138">
        <v>3173</v>
      </c>
      <c r="BX34" s="138"/>
      <c r="BY34" s="138">
        <v>147281</v>
      </c>
      <c r="BZ34" s="138">
        <v>121300</v>
      </c>
      <c r="CA34" s="138">
        <v>22795</v>
      </c>
      <c r="CB34" s="138">
        <v>3186</v>
      </c>
      <c r="CC34" s="138"/>
      <c r="CD34" s="138">
        <v>151266</v>
      </c>
      <c r="CE34" s="138">
        <v>124466</v>
      </c>
      <c r="CF34" s="138">
        <v>23906</v>
      </c>
      <c r="CG34" s="138">
        <v>2894</v>
      </c>
      <c r="CH34" s="138"/>
      <c r="CI34" s="138">
        <v>154042</v>
      </c>
      <c r="CJ34" s="138">
        <v>128912</v>
      </c>
      <c r="CK34" s="138">
        <v>22694</v>
      </c>
      <c r="CL34" s="138">
        <v>2436</v>
      </c>
    </row>
    <row r="35" spans="1:90" ht="15" customHeight="1">
      <c r="A35" s="289" t="s">
        <v>49</v>
      </c>
      <c r="B35" s="142">
        <v>55978</v>
      </c>
      <c r="C35" s="142">
        <v>49122</v>
      </c>
      <c r="D35" s="142">
        <v>5405</v>
      </c>
      <c r="E35" s="142">
        <v>1451</v>
      </c>
      <c r="F35" s="142"/>
      <c r="G35" s="142">
        <v>55869</v>
      </c>
      <c r="H35" s="142">
        <v>49318</v>
      </c>
      <c r="I35" s="142">
        <v>5142</v>
      </c>
      <c r="J35" s="142">
        <v>1409</v>
      </c>
      <c r="K35" s="142"/>
      <c r="L35" s="142">
        <v>57017</v>
      </c>
      <c r="M35" s="142">
        <v>49457</v>
      </c>
      <c r="N35" s="142">
        <v>5924</v>
      </c>
      <c r="O35" s="142">
        <v>1636</v>
      </c>
      <c r="P35" s="142"/>
      <c r="Q35" s="142">
        <v>60097</v>
      </c>
      <c r="R35" s="142">
        <v>51764</v>
      </c>
      <c r="S35" s="142">
        <v>6530</v>
      </c>
      <c r="T35" s="142">
        <v>1803</v>
      </c>
      <c r="U35" s="142"/>
      <c r="V35" s="142">
        <v>61090</v>
      </c>
      <c r="W35" s="142">
        <v>53047</v>
      </c>
      <c r="X35" s="142">
        <v>6418</v>
      </c>
      <c r="Y35" s="142">
        <v>1625</v>
      </c>
      <c r="Z35" s="142"/>
      <c r="AA35" s="142">
        <v>62627</v>
      </c>
      <c r="AB35" s="142">
        <v>54041</v>
      </c>
      <c r="AC35" s="142">
        <v>6725</v>
      </c>
      <c r="AD35" s="142">
        <v>1861</v>
      </c>
      <c r="AE35" s="142"/>
      <c r="AF35" s="142">
        <v>63912</v>
      </c>
      <c r="AG35" s="142">
        <v>54730</v>
      </c>
      <c r="AH35" s="142">
        <v>7435</v>
      </c>
      <c r="AI35" s="142">
        <v>1747</v>
      </c>
      <c r="AJ35" s="142"/>
      <c r="AK35" s="142">
        <v>65433</v>
      </c>
      <c r="AL35" s="142">
        <v>55414</v>
      </c>
      <c r="AM35" s="142">
        <v>8165</v>
      </c>
      <c r="AN35" s="142">
        <v>1854</v>
      </c>
      <c r="AO35" s="142"/>
      <c r="AP35" s="142">
        <v>65931</v>
      </c>
      <c r="AQ35" s="142">
        <v>55832</v>
      </c>
      <c r="AR35" s="142">
        <v>8234</v>
      </c>
      <c r="AS35" s="142">
        <v>1865</v>
      </c>
      <c r="AT35" s="142"/>
      <c r="AU35" s="142">
        <v>67956</v>
      </c>
      <c r="AV35" s="142">
        <v>58704</v>
      </c>
      <c r="AW35" s="142">
        <v>7482</v>
      </c>
      <c r="AX35" s="142">
        <v>1770</v>
      </c>
      <c r="AY35" s="142"/>
      <c r="AZ35" s="142">
        <v>70612</v>
      </c>
      <c r="BA35" s="142">
        <v>60989</v>
      </c>
      <c r="BB35" s="142">
        <v>8080</v>
      </c>
      <c r="BC35" s="142">
        <v>1543</v>
      </c>
      <c r="BD35" s="142"/>
      <c r="BE35" s="142">
        <v>72025</v>
      </c>
      <c r="BF35" s="142">
        <v>61526</v>
      </c>
      <c r="BG35" s="142">
        <v>9252</v>
      </c>
      <c r="BH35" s="142">
        <v>1247</v>
      </c>
      <c r="BI35" s="142"/>
      <c r="BJ35" s="142">
        <v>73482</v>
      </c>
      <c r="BK35" s="142">
        <v>62795</v>
      </c>
      <c r="BL35" s="142">
        <v>9258</v>
      </c>
      <c r="BM35" s="142">
        <v>1429</v>
      </c>
      <c r="BN35" s="142"/>
      <c r="BO35" s="142">
        <v>69905</v>
      </c>
      <c r="BP35" s="142">
        <v>60524</v>
      </c>
      <c r="BQ35" s="142">
        <v>7892</v>
      </c>
      <c r="BR35" s="142">
        <v>1489</v>
      </c>
      <c r="BS35" s="142"/>
      <c r="BT35" s="142">
        <v>71705</v>
      </c>
      <c r="BU35" s="142">
        <v>62755</v>
      </c>
      <c r="BV35" s="142">
        <v>7520</v>
      </c>
      <c r="BW35" s="142">
        <v>1430</v>
      </c>
      <c r="BX35" s="142"/>
      <c r="BY35" s="142">
        <v>74752</v>
      </c>
      <c r="BZ35" s="142">
        <v>65113</v>
      </c>
      <c r="CA35" s="142">
        <v>8412</v>
      </c>
      <c r="CB35" s="142">
        <v>1227</v>
      </c>
      <c r="CC35" s="142"/>
      <c r="CD35" s="142">
        <v>76127</v>
      </c>
      <c r="CE35" s="142">
        <v>66099</v>
      </c>
      <c r="CF35" s="142">
        <v>8881</v>
      </c>
      <c r="CG35" s="142">
        <v>1147</v>
      </c>
      <c r="CH35" s="142"/>
      <c r="CI35" s="142">
        <v>76705</v>
      </c>
      <c r="CJ35" s="142">
        <v>66780</v>
      </c>
      <c r="CK35" s="142">
        <v>8775</v>
      </c>
      <c r="CL35" s="142">
        <v>1150</v>
      </c>
    </row>
    <row r="36" spans="1:90" ht="15" customHeight="1">
      <c r="A36" s="289" t="s">
        <v>50</v>
      </c>
      <c r="B36" s="142">
        <v>29336</v>
      </c>
      <c r="C36" s="142">
        <v>22732</v>
      </c>
      <c r="D36" s="142">
        <v>6555</v>
      </c>
      <c r="E36" s="142">
        <v>49</v>
      </c>
      <c r="F36" s="142"/>
      <c r="G36" s="142">
        <v>31004</v>
      </c>
      <c r="H36" s="142">
        <v>23849</v>
      </c>
      <c r="I36" s="142">
        <v>7086</v>
      </c>
      <c r="J36" s="142">
        <v>69</v>
      </c>
      <c r="K36" s="142"/>
      <c r="L36" s="142">
        <v>30973</v>
      </c>
      <c r="M36" s="142">
        <v>23551</v>
      </c>
      <c r="N36" s="142">
        <v>7370</v>
      </c>
      <c r="O36" s="142">
        <v>52</v>
      </c>
      <c r="P36" s="142"/>
      <c r="Q36" s="142">
        <v>35032</v>
      </c>
      <c r="R36" s="142">
        <v>26231</v>
      </c>
      <c r="S36" s="142">
        <v>8750</v>
      </c>
      <c r="T36" s="142">
        <v>51</v>
      </c>
      <c r="U36" s="142"/>
      <c r="V36" s="142">
        <v>35526</v>
      </c>
      <c r="W36" s="142">
        <v>25612</v>
      </c>
      <c r="X36" s="142">
        <v>9870</v>
      </c>
      <c r="Y36" s="142">
        <v>44</v>
      </c>
      <c r="Z36" s="142"/>
      <c r="AA36" s="142">
        <v>37128</v>
      </c>
      <c r="AB36" s="142">
        <v>26450</v>
      </c>
      <c r="AC36" s="142">
        <v>10626</v>
      </c>
      <c r="AD36" s="142">
        <v>52</v>
      </c>
      <c r="AE36" s="142"/>
      <c r="AF36" s="142">
        <v>38568</v>
      </c>
      <c r="AG36" s="142">
        <v>27967</v>
      </c>
      <c r="AH36" s="142">
        <v>10543</v>
      </c>
      <c r="AI36" s="142">
        <v>58</v>
      </c>
      <c r="AJ36" s="142"/>
      <c r="AK36" s="142">
        <v>39918</v>
      </c>
      <c r="AL36" s="142">
        <v>28864</v>
      </c>
      <c r="AM36" s="142">
        <v>10974</v>
      </c>
      <c r="AN36" s="142">
        <v>80</v>
      </c>
      <c r="AO36" s="142"/>
      <c r="AP36" s="142">
        <v>39131</v>
      </c>
      <c r="AQ36" s="142">
        <v>27902</v>
      </c>
      <c r="AR36" s="142">
        <v>11104</v>
      </c>
      <c r="AS36" s="142">
        <v>125</v>
      </c>
      <c r="AT36" s="142"/>
      <c r="AU36" s="142">
        <v>39622</v>
      </c>
      <c r="AV36" s="142">
        <v>28672</v>
      </c>
      <c r="AW36" s="142">
        <v>10883</v>
      </c>
      <c r="AX36" s="142">
        <v>67</v>
      </c>
      <c r="AY36" s="142"/>
      <c r="AZ36" s="142">
        <v>41466</v>
      </c>
      <c r="BA36" s="142">
        <v>30148</v>
      </c>
      <c r="BB36" s="142">
        <v>11299</v>
      </c>
      <c r="BC36" s="142">
        <v>19</v>
      </c>
      <c r="BD36" s="142"/>
      <c r="BE36" s="142">
        <v>42865</v>
      </c>
      <c r="BF36" s="142">
        <v>32164</v>
      </c>
      <c r="BG36" s="142">
        <v>10634</v>
      </c>
      <c r="BH36" s="142">
        <v>67</v>
      </c>
      <c r="BI36" s="142"/>
      <c r="BJ36" s="142">
        <v>44885</v>
      </c>
      <c r="BK36" s="142">
        <v>33046</v>
      </c>
      <c r="BL36" s="142">
        <v>11800</v>
      </c>
      <c r="BM36" s="142">
        <v>39</v>
      </c>
      <c r="BN36" s="142"/>
      <c r="BO36" s="142">
        <v>44679</v>
      </c>
      <c r="BP36" s="142">
        <v>32867</v>
      </c>
      <c r="BQ36" s="142">
        <v>11782</v>
      </c>
      <c r="BR36" s="142">
        <v>30</v>
      </c>
      <c r="BS36" s="142"/>
      <c r="BT36" s="142">
        <v>47966</v>
      </c>
      <c r="BU36" s="142">
        <v>36164</v>
      </c>
      <c r="BV36" s="142">
        <v>11778</v>
      </c>
      <c r="BW36" s="142">
        <v>24</v>
      </c>
      <c r="BX36" s="142"/>
      <c r="BY36" s="142">
        <v>51352</v>
      </c>
      <c r="BZ36" s="142">
        <v>39125</v>
      </c>
      <c r="CA36" s="142">
        <v>12210</v>
      </c>
      <c r="CB36" s="142">
        <v>17</v>
      </c>
      <c r="CC36" s="142"/>
      <c r="CD36" s="142">
        <v>54754</v>
      </c>
      <c r="CE36" s="142">
        <v>41879</v>
      </c>
      <c r="CF36" s="142">
        <v>12859</v>
      </c>
      <c r="CG36" s="142">
        <v>16</v>
      </c>
      <c r="CH36" s="142"/>
      <c r="CI36" s="142">
        <v>57271</v>
      </c>
      <c r="CJ36" s="142">
        <v>45503</v>
      </c>
      <c r="CK36" s="142">
        <v>11762</v>
      </c>
      <c r="CL36" s="142">
        <v>6</v>
      </c>
    </row>
    <row r="37" spans="1:90" s="140" customFormat="1" ht="15" customHeight="1">
      <c r="A37" s="289" t="s">
        <v>51</v>
      </c>
      <c r="B37" s="142">
        <v>10656</v>
      </c>
      <c r="C37" s="142">
        <v>9685</v>
      </c>
      <c r="D37" s="142">
        <v>885</v>
      </c>
      <c r="E37" s="142">
        <v>86</v>
      </c>
      <c r="F37" s="142"/>
      <c r="G37" s="142">
        <v>11281</v>
      </c>
      <c r="H37" s="142">
        <v>10067</v>
      </c>
      <c r="I37" s="142">
        <v>1158</v>
      </c>
      <c r="J37" s="142">
        <v>56</v>
      </c>
      <c r="K37" s="142"/>
      <c r="L37" s="142">
        <v>11377</v>
      </c>
      <c r="M37" s="142">
        <v>10055</v>
      </c>
      <c r="N37" s="142">
        <v>1129</v>
      </c>
      <c r="O37" s="142">
        <v>193</v>
      </c>
      <c r="P37" s="142"/>
      <c r="Q37" s="142">
        <v>12340</v>
      </c>
      <c r="R37" s="142">
        <v>10832</v>
      </c>
      <c r="S37" s="142">
        <v>1293</v>
      </c>
      <c r="T37" s="142">
        <v>215</v>
      </c>
      <c r="U37" s="142"/>
      <c r="V37" s="142">
        <v>12660</v>
      </c>
      <c r="W37" s="142">
        <v>10674</v>
      </c>
      <c r="X37" s="142">
        <v>1759</v>
      </c>
      <c r="Y37" s="142">
        <v>227</v>
      </c>
      <c r="Z37" s="142"/>
      <c r="AA37" s="142">
        <v>13393</v>
      </c>
      <c r="AB37" s="142">
        <v>11347</v>
      </c>
      <c r="AC37" s="142">
        <v>1792</v>
      </c>
      <c r="AD37" s="142">
        <v>254</v>
      </c>
      <c r="AE37" s="142"/>
      <c r="AF37" s="142">
        <v>14546</v>
      </c>
      <c r="AG37" s="142">
        <v>12162</v>
      </c>
      <c r="AH37" s="142">
        <v>1908</v>
      </c>
      <c r="AI37" s="142">
        <v>476</v>
      </c>
      <c r="AJ37" s="142"/>
      <c r="AK37" s="142">
        <v>14797</v>
      </c>
      <c r="AL37" s="142">
        <v>12191</v>
      </c>
      <c r="AM37" s="142">
        <v>2024</v>
      </c>
      <c r="AN37" s="142">
        <v>582</v>
      </c>
      <c r="AO37" s="142"/>
      <c r="AP37" s="142">
        <v>15771</v>
      </c>
      <c r="AQ37" s="142">
        <v>12958</v>
      </c>
      <c r="AR37" s="142">
        <v>2030</v>
      </c>
      <c r="AS37" s="142">
        <v>783</v>
      </c>
      <c r="AT37" s="142"/>
      <c r="AU37" s="142">
        <v>17947</v>
      </c>
      <c r="AV37" s="142">
        <v>14645</v>
      </c>
      <c r="AW37" s="142">
        <v>2042</v>
      </c>
      <c r="AX37" s="142">
        <v>1260</v>
      </c>
      <c r="AY37" s="142"/>
      <c r="AZ37" s="142">
        <v>19252</v>
      </c>
      <c r="BA37" s="142">
        <v>15998</v>
      </c>
      <c r="BB37" s="142">
        <v>2014</v>
      </c>
      <c r="BC37" s="142">
        <v>1240</v>
      </c>
      <c r="BD37" s="142"/>
      <c r="BE37" s="142">
        <v>19882</v>
      </c>
      <c r="BF37" s="142">
        <v>16235</v>
      </c>
      <c r="BG37" s="142">
        <v>2331</v>
      </c>
      <c r="BH37" s="142">
        <v>1316</v>
      </c>
      <c r="BI37" s="142"/>
      <c r="BJ37" s="142">
        <v>20423</v>
      </c>
      <c r="BK37" s="142">
        <v>16651</v>
      </c>
      <c r="BL37" s="142">
        <v>2101</v>
      </c>
      <c r="BM37" s="142">
        <v>1671</v>
      </c>
      <c r="BN37" s="142"/>
      <c r="BO37" s="142">
        <v>21361</v>
      </c>
      <c r="BP37" s="142">
        <v>17275</v>
      </c>
      <c r="BQ37" s="142">
        <v>2237</v>
      </c>
      <c r="BR37" s="142">
        <v>1849</v>
      </c>
      <c r="BS37" s="142"/>
      <c r="BT37" s="142">
        <v>20699</v>
      </c>
      <c r="BU37" s="142">
        <v>16805</v>
      </c>
      <c r="BV37" s="142">
        <v>2175</v>
      </c>
      <c r="BW37" s="142">
        <v>1719</v>
      </c>
      <c r="BX37" s="142"/>
      <c r="BY37" s="142">
        <v>21177</v>
      </c>
      <c r="BZ37" s="142">
        <v>17062</v>
      </c>
      <c r="CA37" s="142">
        <v>2173</v>
      </c>
      <c r="CB37" s="142">
        <v>1942</v>
      </c>
      <c r="CC37" s="142"/>
      <c r="CD37" s="142">
        <v>20385</v>
      </c>
      <c r="CE37" s="142">
        <v>16488</v>
      </c>
      <c r="CF37" s="142">
        <v>2166</v>
      </c>
      <c r="CG37" s="142">
        <v>1731</v>
      </c>
      <c r="CH37" s="142"/>
      <c r="CI37" s="142">
        <v>20066</v>
      </c>
      <c r="CJ37" s="142">
        <v>16629</v>
      </c>
      <c r="CK37" s="142">
        <v>2157</v>
      </c>
      <c r="CL37" s="142">
        <v>1280</v>
      </c>
    </row>
    <row r="38" spans="1:90" s="140" customFormat="1" ht="15" customHeight="1">
      <c r="A38" s="288" t="s">
        <v>6</v>
      </c>
      <c r="B38" s="138">
        <v>169433</v>
      </c>
      <c r="C38" s="138">
        <v>153546</v>
      </c>
      <c r="D38" s="138">
        <v>14571</v>
      </c>
      <c r="E38" s="138">
        <v>1316</v>
      </c>
      <c r="F38" s="138"/>
      <c r="G38" s="138">
        <v>177354</v>
      </c>
      <c r="H38" s="138">
        <v>159478</v>
      </c>
      <c r="I38" s="138">
        <v>16102</v>
      </c>
      <c r="J38" s="138">
        <v>1774</v>
      </c>
      <c r="K38" s="138"/>
      <c r="L38" s="138">
        <v>187501</v>
      </c>
      <c r="M38" s="138">
        <v>167502</v>
      </c>
      <c r="N38" s="138">
        <v>17689</v>
      </c>
      <c r="O38" s="138">
        <v>2310</v>
      </c>
      <c r="P38" s="138"/>
      <c r="Q38" s="138">
        <v>198114</v>
      </c>
      <c r="R38" s="138">
        <v>175140</v>
      </c>
      <c r="S38" s="138">
        <v>20291</v>
      </c>
      <c r="T38" s="138">
        <v>2683</v>
      </c>
      <c r="U38" s="138"/>
      <c r="V38" s="138">
        <v>207177</v>
      </c>
      <c r="W38" s="138">
        <v>183350</v>
      </c>
      <c r="X38" s="138">
        <v>20592</v>
      </c>
      <c r="Y38" s="138">
        <v>3235</v>
      </c>
      <c r="Z38" s="138"/>
      <c r="AA38" s="138">
        <v>213848</v>
      </c>
      <c r="AB38" s="138">
        <v>191026</v>
      </c>
      <c r="AC38" s="138">
        <v>19378</v>
      </c>
      <c r="AD38" s="138">
        <v>3444</v>
      </c>
      <c r="AE38" s="138"/>
      <c r="AF38" s="138">
        <v>213633</v>
      </c>
      <c r="AG38" s="138">
        <v>190881</v>
      </c>
      <c r="AH38" s="138">
        <v>18742</v>
      </c>
      <c r="AI38" s="138">
        <v>4010</v>
      </c>
      <c r="AJ38" s="138"/>
      <c r="AK38" s="138">
        <v>215414</v>
      </c>
      <c r="AL38" s="138">
        <v>190097</v>
      </c>
      <c r="AM38" s="138">
        <v>20942</v>
      </c>
      <c r="AN38" s="138">
        <v>4375</v>
      </c>
      <c r="AO38" s="138"/>
      <c r="AP38" s="138">
        <v>218804</v>
      </c>
      <c r="AQ38" s="138">
        <v>194949</v>
      </c>
      <c r="AR38" s="138">
        <v>20697</v>
      </c>
      <c r="AS38" s="138">
        <v>3158</v>
      </c>
      <c r="AT38" s="138"/>
      <c r="AU38" s="138">
        <v>221731</v>
      </c>
      <c r="AV38" s="138">
        <v>198085</v>
      </c>
      <c r="AW38" s="138">
        <v>20504</v>
      </c>
      <c r="AX38" s="138">
        <v>3142</v>
      </c>
      <c r="AY38" s="138"/>
      <c r="AZ38" s="138">
        <v>221909</v>
      </c>
      <c r="BA38" s="138">
        <v>197187</v>
      </c>
      <c r="BB38" s="138">
        <v>21411</v>
      </c>
      <c r="BC38" s="138">
        <v>3311</v>
      </c>
      <c r="BD38" s="138"/>
      <c r="BE38" s="138">
        <v>225667</v>
      </c>
      <c r="BF38" s="138">
        <v>200479</v>
      </c>
      <c r="BG38" s="138">
        <v>21819</v>
      </c>
      <c r="BH38" s="138">
        <v>3369</v>
      </c>
      <c r="BI38" s="138"/>
      <c r="BJ38" s="138">
        <v>227505</v>
      </c>
      <c r="BK38" s="138">
        <v>200960</v>
      </c>
      <c r="BL38" s="138">
        <v>23336</v>
      </c>
      <c r="BM38" s="138">
        <v>3209</v>
      </c>
      <c r="BN38" s="138"/>
      <c r="BO38" s="138">
        <v>221463</v>
      </c>
      <c r="BP38" s="138">
        <v>194915</v>
      </c>
      <c r="BQ38" s="138">
        <v>22839</v>
      </c>
      <c r="BR38" s="138">
        <v>3709</v>
      </c>
      <c r="BS38" s="138"/>
      <c r="BT38" s="138">
        <v>235059</v>
      </c>
      <c r="BU38" s="138">
        <v>208756</v>
      </c>
      <c r="BV38" s="138">
        <v>21571</v>
      </c>
      <c r="BW38" s="138">
        <v>4732</v>
      </c>
      <c r="BX38" s="138"/>
      <c r="BY38" s="138">
        <v>241142</v>
      </c>
      <c r="BZ38" s="138">
        <v>212954</v>
      </c>
      <c r="CA38" s="138">
        <v>23635</v>
      </c>
      <c r="CB38" s="138">
        <v>4553</v>
      </c>
      <c r="CC38" s="138"/>
      <c r="CD38" s="138">
        <v>252975</v>
      </c>
      <c r="CE38" s="138">
        <v>222237</v>
      </c>
      <c r="CF38" s="138">
        <v>26330</v>
      </c>
      <c r="CG38" s="138">
        <v>4408</v>
      </c>
      <c r="CH38" s="138"/>
      <c r="CI38" s="138">
        <v>262893</v>
      </c>
      <c r="CJ38" s="138">
        <v>231468</v>
      </c>
      <c r="CK38" s="138">
        <v>28624</v>
      </c>
      <c r="CL38" s="138">
        <v>2801</v>
      </c>
    </row>
    <row r="39" spans="1:90" ht="15" customHeight="1">
      <c r="A39" s="289" t="s">
        <v>52</v>
      </c>
      <c r="B39" s="142">
        <v>41165</v>
      </c>
      <c r="C39" s="142">
        <v>36406</v>
      </c>
      <c r="D39" s="142">
        <v>4224</v>
      </c>
      <c r="E39" s="142">
        <v>535</v>
      </c>
      <c r="F39" s="142"/>
      <c r="G39" s="142">
        <v>42020</v>
      </c>
      <c r="H39" s="142">
        <v>36967</v>
      </c>
      <c r="I39" s="142">
        <v>4067</v>
      </c>
      <c r="J39" s="142">
        <v>986</v>
      </c>
      <c r="K39" s="142"/>
      <c r="L39" s="142">
        <v>44013</v>
      </c>
      <c r="M39" s="142">
        <v>37777</v>
      </c>
      <c r="N39" s="142">
        <v>4884</v>
      </c>
      <c r="O39" s="142">
        <v>1352</v>
      </c>
      <c r="P39" s="142"/>
      <c r="Q39" s="142">
        <v>45819</v>
      </c>
      <c r="R39" s="142">
        <v>38865</v>
      </c>
      <c r="S39" s="142">
        <v>5404</v>
      </c>
      <c r="T39" s="142">
        <v>1550</v>
      </c>
      <c r="U39" s="142"/>
      <c r="V39" s="142">
        <v>48806</v>
      </c>
      <c r="W39" s="142">
        <v>41567</v>
      </c>
      <c r="X39" s="142">
        <v>5412</v>
      </c>
      <c r="Y39" s="142">
        <v>1827</v>
      </c>
      <c r="Z39" s="142"/>
      <c r="AA39" s="142">
        <v>52046</v>
      </c>
      <c r="AB39" s="142">
        <v>45165</v>
      </c>
      <c r="AC39" s="142">
        <v>5399</v>
      </c>
      <c r="AD39" s="142">
        <v>1482</v>
      </c>
      <c r="AE39" s="142"/>
      <c r="AF39" s="142">
        <v>49049</v>
      </c>
      <c r="AG39" s="142">
        <v>42408</v>
      </c>
      <c r="AH39" s="142">
        <v>5090</v>
      </c>
      <c r="AI39" s="142">
        <v>1551</v>
      </c>
      <c r="AJ39" s="142"/>
      <c r="AK39" s="142">
        <v>48515</v>
      </c>
      <c r="AL39" s="142">
        <v>41733</v>
      </c>
      <c r="AM39" s="142">
        <v>5243</v>
      </c>
      <c r="AN39" s="142">
        <v>1539</v>
      </c>
      <c r="AO39" s="142"/>
      <c r="AP39" s="142">
        <v>48952</v>
      </c>
      <c r="AQ39" s="142">
        <v>42133</v>
      </c>
      <c r="AR39" s="142">
        <v>5358</v>
      </c>
      <c r="AS39" s="142">
        <v>1461</v>
      </c>
      <c r="AT39" s="142"/>
      <c r="AU39" s="142">
        <v>49023</v>
      </c>
      <c r="AV39" s="142">
        <v>42373</v>
      </c>
      <c r="AW39" s="142">
        <v>5069</v>
      </c>
      <c r="AX39" s="142">
        <v>1581</v>
      </c>
      <c r="AY39" s="142"/>
      <c r="AZ39" s="142">
        <v>50492</v>
      </c>
      <c r="BA39" s="142">
        <v>43405</v>
      </c>
      <c r="BB39" s="142">
        <v>5105</v>
      </c>
      <c r="BC39" s="142">
        <v>1982</v>
      </c>
      <c r="BD39" s="142"/>
      <c r="BE39" s="142">
        <v>53504</v>
      </c>
      <c r="BF39" s="142">
        <v>45121</v>
      </c>
      <c r="BG39" s="142">
        <v>6155</v>
      </c>
      <c r="BH39" s="142">
        <v>2228</v>
      </c>
      <c r="BI39" s="142"/>
      <c r="BJ39" s="142">
        <v>55431</v>
      </c>
      <c r="BK39" s="142">
        <v>45768</v>
      </c>
      <c r="BL39" s="142">
        <v>7396</v>
      </c>
      <c r="BM39" s="142">
        <v>2267</v>
      </c>
      <c r="BN39" s="142"/>
      <c r="BO39" s="142">
        <v>54560</v>
      </c>
      <c r="BP39" s="142">
        <v>45254</v>
      </c>
      <c r="BQ39" s="142">
        <v>6957</v>
      </c>
      <c r="BR39" s="142">
        <v>2349</v>
      </c>
      <c r="BS39" s="142"/>
      <c r="BT39" s="142">
        <v>60539</v>
      </c>
      <c r="BU39" s="142">
        <v>51188</v>
      </c>
      <c r="BV39" s="142">
        <v>6496</v>
      </c>
      <c r="BW39" s="142">
        <v>2855</v>
      </c>
      <c r="BX39" s="142"/>
      <c r="BY39" s="142">
        <v>61140</v>
      </c>
      <c r="BZ39" s="142">
        <v>51901</v>
      </c>
      <c r="CA39" s="142">
        <v>6409</v>
      </c>
      <c r="CB39" s="142">
        <v>2830</v>
      </c>
      <c r="CC39" s="142"/>
      <c r="CD39" s="142">
        <v>64520</v>
      </c>
      <c r="CE39" s="142">
        <v>54139</v>
      </c>
      <c r="CF39" s="142">
        <v>7307</v>
      </c>
      <c r="CG39" s="142">
        <v>3074</v>
      </c>
      <c r="CH39" s="142"/>
      <c r="CI39" s="142">
        <v>71741</v>
      </c>
      <c r="CJ39" s="142">
        <v>59561</v>
      </c>
      <c r="CK39" s="142">
        <v>10465</v>
      </c>
      <c r="CL39" s="142">
        <v>1715</v>
      </c>
    </row>
    <row r="40" spans="1:90" ht="15" customHeight="1">
      <c r="A40" s="289" t="s">
        <v>53</v>
      </c>
      <c r="B40" s="142">
        <v>128268</v>
      </c>
      <c r="C40" s="142">
        <v>117140</v>
      </c>
      <c r="D40" s="142">
        <v>10347</v>
      </c>
      <c r="E40" s="142">
        <v>781</v>
      </c>
      <c r="F40" s="142"/>
      <c r="G40" s="142">
        <v>135334</v>
      </c>
      <c r="H40" s="142">
        <v>122511</v>
      </c>
      <c r="I40" s="142">
        <v>12035</v>
      </c>
      <c r="J40" s="142">
        <v>788</v>
      </c>
      <c r="K40" s="142"/>
      <c r="L40" s="142">
        <v>143488</v>
      </c>
      <c r="M40" s="142">
        <v>129725</v>
      </c>
      <c r="N40" s="142">
        <v>12805</v>
      </c>
      <c r="O40" s="142">
        <v>958</v>
      </c>
      <c r="P40" s="142"/>
      <c r="Q40" s="142">
        <v>152295</v>
      </c>
      <c r="R40" s="142">
        <v>136275</v>
      </c>
      <c r="S40" s="142">
        <v>14887</v>
      </c>
      <c r="T40" s="142">
        <v>1133</v>
      </c>
      <c r="U40" s="142"/>
      <c r="V40" s="142">
        <v>158371</v>
      </c>
      <c r="W40" s="142">
        <v>141783</v>
      </c>
      <c r="X40" s="142">
        <v>15180</v>
      </c>
      <c r="Y40" s="142">
        <v>1408</v>
      </c>
      <c r="Z40" s="142"/>
      <c r="AA40" s="142">
        <v>161802</v>
      </c>
      <c r="AB40" s="142">
        <v>145861</v>
      </c>
      <c r="AC40" s="142">
        <v>13979</v>
      </c>
      <c r="AD40" s="142">
        <v>1962</v>
      </c>
      <c r="AE40" s="142"/>
      <c r="AF40" s="142">
        <v>164584</v>
      </c>
      <c r="AG40" s="142">
        <v>148473</v>
      </c>
      <c r="AH40" s="142">
        <v>13652</v>
      </c>
      <c r="AI40" s="142">
        <v>2459</v>
      </c>
      <c r="AJ40" s="142"/>
      <c r="AK40" s="142">
        <v>166899</v>
      </c>
      <c r="AL40" s="142">
        <v>148364</v>
      </c>
      <c r="AM40" s="142">
        <v>15699</v>
      </c>
      <c r="AN40" s="142">
        <v>2836</v>
      </c>
      <c r="AO40" s="142"/>
      <c r="AP40" s="142">
        <v>169852</v>
      </c>
      <c r="AQ40" s="142">
        <v>152816</v>
      </c>
      <c r="AR40" s="142">
        <v>15339</v>
      </c>
      <c r="AS40" s="142">
        <v>1697</v>
      </c>
      <c r="AT40" s="142"/>
      <c r="AU40" s="142">
        <v>172708</v>
      </c>
      <c r="AV40" s="142">
        <v>155712</v>
      </c>
      <c r="AW40" s="142">
        <v>15435</v>
      </c>
      <c r="AX40" s="142">
        <v>1561</v>
      </c>
      <c r="AY40" s="142"/>
      <c r="AZ40" s="142">
        <v>171417</v>
      </c>
      <c r="BA40" s="142">
        <v>153782</v>
      </c>
      <c r="BB40" s="142">
        <v>16306</v>
      </c>
      <c r="BC40" s="142">
        <v>1329</v>
      </c>
      <c r="BD40" s="142"/>
      <c r="BE40" s="142">
        <v>172163</v>
      </c>
      <c r="BF40" s="142">
        <v>155358</v>
      </c>
      <c r="BG40" s="142">
        <v>15664</v>
      </c>
      <c r="BH40" s="142">
        <v>1141</v>
      </c>
      <c r="BI40" s="142"/>
      <c r="BJ40" s="142">
        <v>172074</v>
      </c>
      <c r="BK40" s="142">
        <v>155192</v>
      </c>
      <c r="BL40" s="142">
        <v>15940</v>
      </c>
      <c r="BM40" s="142">
        <v>942</v>
      </c>
      <c r="BN40" s="142"/>
      <c r="BO40" s="142">
        <v>166903</v>
      </c>
      <c r="BP40" s="142">
        <v>149661</v>
      </c>
      <c r="BQ40" s="142">
        <v>15882</v>
      </c>
      <c r="BR40" s="142">
        <v>1360</v>
      </c>
      <c r="BS40" s="142"/>
      <c r="BT40" s="142">
        <v>174520</v>
      </c>
      <c r="BU40" s="142">
        <v>157568</v>
      </c>
      <c r="BV40" s="142">
        <v>15075</v>
      </c>
      <c r="BW40" s="142">
        <v>1877</v>
      </c>
      <c r="BX40" s="142"/>
      <c r="BY40" s="142">
        <v>180002</v>
      </c>
      <c r="BZ40" s="142">
        <v>161053</v>
      </c>
      <c r="CA40" s="142">
        <v>17226</v>
      </c>
      <c r="CB40" s="142">
        <v>1723</v>
      </c>
      <c r="CC40" s="142"/>
      <c r="CD40" s="142">
        <v>188455</v>
      </c>
      <c r="CE40" s="142">
        <v>168098</v>
      </c>
      <c r="CF40" s="142">
        <v>19023</v>
      </c>
      <c r="CG40" s="142">
        <v>1334</v>
      </c>
      <c r="CH40" s="142"/>
      <c r="CI40" s="142">
        <v>191152</v>
      </c>
      <c r="CJ40" s="142">
        <v>171907</v>
      </c>
      <c r="CK40" s="142">
        <v>18159</v>
      </c>
      <c r="CL40" s="142">
        <v>1086</v>
      </c>
    </row>
    <row r="41" spans="1:90" s="140" customFormat="1" ht="15" customHeight="1">
      <c r="A41" s="288" t="s">
        <v>7</v>
      </c>
      <c r="B41" s="138">
        <v>687865</v>
      </c>
      <c r="C41" s="138">
        <v>646759</v>
      </c>
      <c r="D41" s="138">
        <v>37586</v>
      </c>
      <c r="E41" s="138">
        <v>3520</v>
      </c>
      <c r="F41" s="138"/>
      <c r="G41" s="138">
        <v>631529</v>
      </c>
      <c r="H41" s="138">
        <v>595611</v>
      </c>
      <c r="I41" s="138">
        <v>32977</v>
      </c>
      <c r="J41" s="138">
        <v>2941</v>
      </c>
      <c r="K41" s="138"/>
      <c r="L41" s="138">
        <v>610738</v>
      </c>
      <c r="M41" s="138">
        <v>569003</v>
      </c>
      <c r="N41" s="138">
        <v>38743</v>
      </c>
      <c r="O41" s="138">
        <v>2992</v>
      </c>
      <c r="P41" s="138"/>
      <c r="Q41" s="138">
        <v>637603</v>
      </c>
      <c r="R41" s="138">
        <v>588412</v>
      </c>
      <c r="S41" s="138">
        <v>46137</v>
      </c>
      <c r="T41" s="138">
        <v>3054</v>
      </c>
      <c r="U41" s="138"/>
      <c r="V41" s="138">
        <v>655519</v>
      </c>
      <c r="W41" s="138">
        <v>601450</v>
      </c>
      <c r="X41" s="138">
        <v>51055</v>
      </c>
      <c r="Y41" s="138">
        <v>3014</v>
      </c>
      <c r="Z41" s="138"/>
      <c r="AA41" s="138">
        <v>693192</v>
      </c>
      <c r="AB41" s="138">
        <v>633252</v>
      </c>
      <c r="AC41" s="138">
        <v>56833</v>
      </c>
      <c r="AD41" s="138">
        <v>3107</v>
      </c>
      <c r="AE41" s="138"/>
      <c r="AF41" s="138">
        <v>717701</v>
      </c>
      <c r="AG41" s="138">
        <v>650787</v>
      </c>
      <c r="AH41" s="138">
        <v>63593</v>
      </c>
      <c r="AI41" s="138">
        <v>3321</v>
      </c>
      <c r="AJ41" s="138"/>
      <c r="AK41" s="138">
        <v>756954</v>
      </c>
      <c r="AL41" s="138">
        <v>681691</v>
      </c>
      <c r="AM41" s="138">
        <v>71638</v>
      </c>
      <c r="AN41" s="138">
        <v>3625</v>
      </c>
      <c r="AO41" s="138"/>
      <c r="AP41" s="138">
        <v>803916</v>
      </c>
      <c r="AQ41" s="138">
        <v>729766</v>
      </c>
      <c r="AR41" s="138">
        <v>70901</v>
      </c>
      <c r="AS41" s="138">
        <v>3249</v>
      </c>
      <c r="AT41" s="138"/>
      <c r="AU41" s="138">
        <v>833538</v>
      </c>
      <c r="AV41" s="138">
        <v>756428</v>
      </c>
      <c r="AW41" s="138">
        <v>73888</v>
      </c>
      <c r="AX41" s="138">
        <v>3222</v>
      </c>
      <c r="AY41" s="138"/>
      <c r="AZ41" s="138">
        <v>853774</v>
      </c>
      <c r="BA41" s="138">
        <v>776500</v>
      </c>
      <c r="BB41" s="138">
        <v>74078</v>
      </c>
      <c r="BC41" s="138">
        <v>3196</v>
      </c>
      <c r="BD41" s="138"/>
      <c r="BE41" s="138">
        <v>882868</v>
      </c>
      <c r="BF41" s="138">
        <v>803279</v>
      </c>
      <c r="BG41" s="138">
        <v>76024</v>
      </c>
      <c r="BH41" s="138">
        <v>3565</v>
      </c>
      <c r="BI41" s="138"/>
      <c r="BJ41" s="138">
        <v>892899</v>
      </c>
      <c r="BK41" s="138">
        <v>817008</v>
      </c>
      <c r="BL41" s="138">
        <v>72429</v>
      </c>
      <c r="BM41" s="138">
        <v>3462</v>
      </c>
      <c r="BN41" s="138"/>
      <c r="BO41" s="138">
        <v>903594</v>
      </c>
      <c r="BP41" s="138">
        <v>823105</v>
      </c>
      <c r="BQ41" s="138">
        <v>76909</v>
      </c>
      <c r="BR41" s="138">
        <v>3580</v>
      </c>
      <c r="BS41" s="138"/>
      <c r="BT41" s="138">
        <v>930477</v>
      </c>
      <c r="BU41" s="138">
        <v>856622</v>
      </c>
      <c r="BV41" s="138">
        <v>70707</v>
      </c>
      <c r="BW41" s="138">
        <v>3148</v>
      </c>
      <c r="BX41" s="138"/>
      <c r="BY41" s="138">
        <v>962905</v>
      </c>
      <c r="BZ41" s="138">
        <v>889719</v>
      </c>
      <c r="CA41" s="138">
        <v>70326</v>
      </c>
      <c r="CB41" s="138">
        <v>2860</v>
      </c>
      <c r="CC41" s="138"/>
      <c r="CD41" s="138">
        <v>967878</v>
      </c>
      <c r="CE41" s="138">
        <v>893846</v>
      </c>
      <c r="CF41" s="138">
        <v>71452</v>
      </c>
      <c r="CG41" s="138">
        <v>2580</v>
      </c>
      <c r="CH41" s="138"/>
      <c r="CI41" s="138">
        <v>965998</v>
      </c>
      <c r="CJ41" s="138">
        <v>896443</v>
      </c>
      <c r="CK41" s="138">
        <v>66966</v>
      </c>
      <c r="CL41" s="138">
        <v>2589</v>
      </c>
    </row>
    <row r="42" spans="1:90" ht="15" customHeight="1">
      <c r="A42" s="289" t="s">
        <v>54</v>
      </c>
      <c r="B42" s="142">
        <v>182833</v>
      </c>
      <c r="C42" s="142">
        <v>168794</v>
      </c>
      <c r="D42" s="142">
        <v>13836</v>
      </c>
      <c r="E42" s="142">
        <v>203</v>
      </c>
      <c r="F42" s="142"/>
      <c r="G42" s="142">
        <v>179139</v>
      </c>
      <c r="H42" s="142">
        <v>165279</v>
      </c>
      <c r="I42" s="142">
        <v>13721</v>
      </c>
      <c r="J42" s="142">
        <v>139</v>
      </c>
      <c r="K42" s="142"/>
      <c r="L42" s="142">
        <v>179725</v>
      </c>
      <c r="M42" s="142">
        <v>165707</v>
      </c>
      <c r="N42" s="142">
        <v>13904</v>
      </c>
      <c r="O42" s="142">
        <v>114</v>
      </c>
      <c r="P42" s="142"/>
      <c r="Q42" s="142">
        <v>191960</v>
      </c>
      <c r="R42" s="142">
        <v>175641</v>
      </c>
      <c r="S42" s="142">
        <v>16153</v>
      </c>
      <c r="T42" s="142">
        <v>166</v>
      </c>
      <c r="U42" s="142"/>
      <c r="V42" s="142">
        <v>202051</v>
      </c>
      <c r="W42" s="142">
        <v>184806</v>
      </c>
      <c r="X42" s="142">
        <v>17098</v>
      </c>
      <c r="Y42" s="142">
        <v>147</v>
      </c>
      <c r="Z42" s="142"/>
      <c r="AA42" s="142">
        <v>214521</v>
      </c>
      <c r="AB42" s="142">
        <v>195848</v>
      </c>
      <c r="AC42" s="142">
        <v>18533</v>
      </c>
      <c r="AD42" s="142">
        <v>140</v>
      </c>
      <c r="AE42" s="142"/>
      <c r="AF42" s="142">
        <v>223738</v>
      </c>
      <c r="AG42" s="142">
        <v>203761</v>
      </c>
      <c r="AH42" s="142">
        <v>19727</v>
      </c>
      <c r="AI42" s="142">
        <v>250</v>
      </c>
      <c r="AJ42" s="142"/>
      <c r="AK42" s="142">
        <v>229388</v>
      </c>
      <c r="AL42" s="142">
        <v>209097</v>
      </c>
      <c r="AM42" s="142">
        <v>19776</v>
      </c>
      <c r="AN42" s="142">
        <v>515</v>
      </c>
      <c r="AO42" s="142"/>
      <c r="AP42" s="142">
        <v>241084</v>
      </c>
      <c r="AQ42" s="142">
        <v>219418</v>
      </c>
      <c r="AR42" s="142">
        <v>21330</v>
      </c>
      <c r="AS42" s="142">
        <v>336</v>
      </c>
      <c r="AT42" s="142"/>
      <c r="AU42" s="142">
        <v>248739</v>
      </c>
      <c r="AV42" s="142">
        <v>225311</v>
      </c>
      <c r="AW42" s="142">
        <v>23143</v>
      </c>
      <c r="AX42" s="142">
        <v>285</v>
      </c>
      <c r="AY42" s="142"/>
      <c r="AZ42" s="142">
        <v>257423</v>
      </c>
      <c r="BA42" s="142">
        <v>233877</v>
      </c>
      <c r="BB42" s="142">
        <v>23326</v>
      </c>
      <c r="BC42" s="142">
        <v>220</v>
      </c>
      <c r="BD42" s="142"/>
      <c r="BE42" s="142">
        <v>267311</v>
      </c>
      <c r="BF42" s="142">
        <v>242688</v>
      </c>
      <c r="BG42" s="142">
        <v>24360</v>
      </c>
      <c r="BH42" s="142">
        <v>263</v>
      </c>
      <c r="BI42" s="142"/>
      <c r="BJ42" s="142">
        <v>276276</v>
      </c>
      <c r="BK42" s="142">
        <v>252857</v>
      </c>
      <c r="BL42" s="142">
        <v>23169</v>
      </c>
      <c r="BM42" s="142">
        <v>250</v>
      </c>
      <c r="BN42" s="142"/>
      <c r="BO42" s="142">
        <v>270496</v>
      </c>
      <c r="BP42" s="142">
        <v>247002</v>
      </c>
      <c r="BQ42" s="142">
        <v>23342</v>
      </c>
      <c r="BR42" s="142">
        <v>152</v>
      </c>
      <c r="BS42" s="142"/>
      <c r="BT42" s="142">
        <v>274577</v>
      </c>
      <c r="BU42" s="142">
        <v>252173</v>
      </c>
      <c r="BV42" s="142">
        <v>22252</v>
      </c>
      <c r="BW42" s="142">
        <v>152</v>
      </c>
      <c r="BX42" s="142"/>
      <c r="BY42" s="142">
        <v>289821</v>
      </c>
      <c r="BZ42" s="142">
        <v>266625</v>
      </c>
      <c r="CA42" s="142">
        <v>23059</v>
      </c>
      <c r="CB42" s="142">
        <v>137</v>
      </c>
      <c r="CC42" s="142"/>
      <c r="CD42" s="142">
        <v>299526</v>
      </c>
      <c r="CE42" s="142">
        <v>275044</v>
      </c>
      <c r="CF42" s="142">
        <v>24335</v>
      </c>
      <c r="CG42" s="142">
        <v>147</v>
      </c>
      <c r="CH42" s="142"/>
      <c r="CI42" s="142">
        <v>303170</v>
      </c>
      <c r="CJ42" s="142">
        <v>279844</v>
      </c>
      <c r="CK42" s="142">
        <v>23212</v>
      </c>
      <c r="CL42" s="142">
        <v>114</v>
      </c>
    </row>
    <row r="43" spans="1:90" ht="15" customHeight="1">
      <c r="A43" s="289" t="s">
        <v>55</v>
      </c>
      <c r="B43" s="142">
        <v>39064</v>
      </c>
      <c r="C43" s="142">
        <v>35563</v>
      </c>
      <c r="D43" s="142">
        <v>2350</v>
      </c>
      <c r="E43" s="142">
        <v>1151</v>
      </c>
      <c r="F43" s="142"/>
      <c r="G43" s="142">
        <v>39914</v>
      </c>
      <c r="H43" s="142">
        <v>36183</v>
      </c>
      <c r="I43" s="142">
        <v>2340</v>
      </c>
      <c r="J43" s="142">
        <v>1391</v>
      </c>
      <c r="K43" s="142"/>
      <c r="L43" s="142">
        <v>40503</v>
      </c>
      <c r="M43" s="142">
        <v>36387</v>
      </c>
      <c r="N43" s="142">
        <v>2598</v>
      </c>
      <c r="O43" s="142">
        <v>1518</v>
      </c>
      <c r="P43" s="142"/>
      <c r="Q43" s="142">
        <v>42798</v>
      </c>
      <c r="R43" s="142">
        <v>38404</v>
      </c>
      <c r="S43" s="142">
        <v>2733</v>
      </c>
      <c r="T43" s="142">
        <v>1661</v>
      </c>
      <c r="U43" s="142"/>
      <c r="V43" s="142">
        <v>45885</v>
      </c>
      <c r="W43" s="142">
        <v>41497</v>
      </c>
      <c r="X43" s="142">
        <v>3064</v>
      </c>
      <c r="Y43" s="142">
        <v>1324</v>
      </c>
      <c r="Z43" s="142"/>
      <c r="AA43" s="142">
        <v>48272</v>
      </c>
      <c r="AB43" s="142">
        <v>43834</v>
      </c>
      <c r="AC43" s="142">
        <v>2970</v>
      </c>
      <c r="AD43" s="142">
        <v>1468</v>
      </c>
      <c r="AE43" s="142"/>
      <c r="AF43" s="142">
        <v>48478</v>
      </c>
      <c r="AG43" s="142">
        <v>44172</v>
      </c>
      <c r="AH43" s="142">
        <v>3072</v>
      </c>
      <c r="AI43" s="142">
        <v>1234</v>
      </c>
      <c r="AJ43" s="142"/>
      <c r="AK43" s="142">
        <v>49304</v>
      </c>
      <c r="AL43" s="142">
        <v>44802</v>
      </c>
      <c r="AM43" s="142">
        <v>3175</v>
      </c>
      <c r="AN43" s="142">
        <v>1327</v>
      </c>
      <c r="AO43" s="142"/>
      <c r="AP43" s="142">
        <v>50032</v>
      </c>
      <c r="AQ43" s="142">
        <v>45216</v>
      </c>
      <c r="AR43" s="142">
        <v>3795</v>
      </c>
      <c r="AS43" s="142">
        <v>1021</v>
      </c>
      <c r="AT43" s="142"/>
      <c r="AU43" s="142">
        <v>51003</v>
      </c>
      <c r="AV43" s="142">
        <v>45919</v>
      </c>
      <c r="AW43" s="142">
        <v>4023</v>
      </c>
      <c r="AX43" s="142">
        <v>1061</v>
      </c>
      <c r="AY43" s="142"/>
      <c r="AZ43" s="142">
        <v>51026</v>
      </c>
      <c r="BA43" s="142">
        <v>45625</v>
      </c>
      <c r="BB43" s="142">
        <v>4085</v>
      </c>
      <c r="BC43" s="142">
        <v>1316</v>
      </c>
      <c r="BD43" s="142"/>
      <c r="BE43" s="142">
        <v>53036</v>
      </c>
      <c r="BF43" s="142">
        <v>47042</v>
      </c>
      <c r="BG43" s="142">
        <v>4581</v>
      </c>
      <c r="BH43" s="142">
        <v>1413</v>
      </c>
      <c r="BI43" s="142"/>
      <c r="BJ43" s="142">
        <v>54016</v>
      </c>
      <c r="BK43" s="142">
        <v>48186</v>
      </c>
      <c r="BL43" s="142">
        <v>4468</v>
      </c>
      <c r="BM43" s="142">
        <v>1362</v>
      </c>
      <c r="BN43" s="142"/>
      <c r="BO43" s="142">
        <v>54336</v>
      </c>
      <c r="BP43" s="142">
        <v>48281</v>
      </c>
      <c r="BQ43" s="142">
        <v>4538</v>
      </c>
      <c r="BR43" s="142">
        <v>1517</v>
      </c>
      <c r="BS43" s="142"/>
      <c r="BT43" s="142">
        <v>55958</v>
      </c>
      <c r="BU43" s="142">
        <v>50605</v>
      </c>
      <c r="BV43" s="142">
        <v>4349</v>
      </c>
      <c r="BW43" s="142">
        <v>1004</v>
      </c>
      <c r="BX43" s="142"/>
      <c r="BY43" s="142">
        <v>56541</v>
      </c>
      <c r="BZ43" s="142">
        <v>50883</v>
      </c>
      <c r="CA43" s="142">
        <v>4705</v>
      </c>
      <c r="CB43" s="142">
        <v>953</v>
      </c>
      <c r="CC43" s="142"/>
      <c r="CD43" s="142">
        <v>58035</v>
      </c>
      <c r="CE43" s="142">
        <v>51936</v>
      </c>
      <c r="CF43" s="142">
        <v>5181</v>
      </c>
      <c r="CG43" s="142">
        <v>918</v>
      </c>
      <c r="CH43" s="142"/>
      <c r="CI43" s="142">
        <v>59124</v>
      </c>
      <c r="CJ43" s="142">
        <v>52719</v>
      </c>
      <c r="CK43" s="142">
        <v>5563</v>
      </c>
      <c r="CL43" s="142">
        <v>842</v>
      </c>
    </row>
    <row r="44" spans="1:90" ht="15" customHeight="1">
      <c r="A44" s="289" t="s">
        <v>56</v>
      </c>
      <c r="B44" s="142">
        <v>46584</v>
      </c>
      <c r="C44" s="142">
        <v>42021</v>
      </c>
      <c r="D44" s="142">
        <v>3058</v>
      </c>
      <c r="E44" s="142">
        <v>1505</v>
      </c>
      <c r="F44" s="142"/>
      <c r="G44" s="142">
        <v>45341</v>
      </c>
      <c r="H44" s="142">
        <v>41407</v>
      </c>
      <c r="I44" s="142">
        <v>3175</v>
      </c>
      <c r="J44" s="142">
        <v>759</v>
      </c>
      <c r="K44" s="142"/>
      <c r="L44" s="142">
        <v>45084</v>
      </c>
      <c r="M44" s="142">
        <v>40500</v>
      </c>
      <c r="N44" s="142">
        <v>3935</v>
      </c>
      <c r="O44" s="142">
        <v>649</v>
      </c>
      <c r="P44" s="142"/>
      <c r="Q44" s="142">
        <v>45513</v>
      </c>
      <c r="R44" s="142">
        <v>40616</v>
      </c>
      <c r="S44" s="142">
        <v>4306</v>
      </c>
      <c r="T44" s="142">
        <v>591</v>
      </c>
      <c r="U44" s="142"/>
      <c r="V44" s="142">
        <v>45945</v>
      </c>
      <c r="W44" s="142">
        <v>40953</v>
      </c>
      <c r="X44" s="142">
        <v>4241</v>
      </c>
      <c r="Y44" s="142">
        <v>751</v>
      </c>
      <c r="Z44" s="142"/>
      <c r="AA44" s="142">
        <v>46651</v>
      </c>
      <c r="AB44" s="142">
        <v>41517</v>
      </c>
      <c r="AC44" s="142">
        <v>4533</v>
      </c>
      <c r="AD44" s="142">
        <v>601</v>
      </c>
      <c r="AE44" s="142"/>
      <c r="AF44" s="142">
        <v>49251</v>
      </c>
      <c r="AG44" s="142">
        <v>41600</v>
      </c>
      <c r="AH44" s="142">
        <v>6870</v>
      </c>
      <c r="AI44" s="142">
        <v>781</v>
      </c>
      <c r="AJ44" s="142"/>
      <c r="AK44" s="142">
        <v>50916</v>
      </c>
      <c r="AL44" s="142">
        <v>42101</v>
      </c>
      <c r="AM44" s="142">
        <v>8096</v>
      </c>
      <c r="AN44" s="142">
        <v>719</v>
      </c>
      <c r="AO44" s="142"/>
      <c r="AP44" s="142">
        <v>50556</v>
      </c>
      <c r="AQ44" s="142">
        <v>42931</v>
      </c>
      <c r="AR44" s="142">
        <v>6838</v>
      </c>
      <c r="AS44" s="142">
        <v>787</v>
      </c>
      <c r="AT44" s="142"/>
      <c r="AU44" s="142">
        <v>55183</v>
      </c>
      <c r="AV44" s="142">
        <v>47545</v>
      </c>
      <c r="AW44" s="142">
        <v>6667</v>
      </c>
      <c r="AX44" s="142">
        <v>971</v>
      </c>
      <c r="AY44" s="142"/>
      <c r="AZ44" s="142">
        <v>54414</v>
      </c>
      <c r="BA44" s="142">
        <v>45870</v>
      </c>
      <c r="BB44" s="142">
        <v>7774</v>
      </c>
      <c r="BC44" s="142">
        <v>770</v>
      </c>
      <c r="BD44" s="142"/>
      <c r="BE44" s="142">
        <v>52189</v>
      </c>
      <c r="BF44" s="142">
        <v>44870</v>
      </c>
      <c r="BG44" s="142">
        <v>6487</v>
      </c>
      <c r="BH44" s="142">
        <v>832</v>
      </c>
      <c r="BI44" s="142"/>
      <c r="BJ44" s="142">
        <v>52076</v>
      </c>
      <c r="BK44" s="142">
        <v>44545</v>
      </c>
      <c r="BL44" s="142">
        <v>6644</v>
      </c>
      <c r="BM44" s="142">
        <v>887</v>
      </c>
      <c r="BN44" s="142"/>
      <c r="BO44" s="142">
        <v>55151</v>
      </c>
      <c r="BP44" s="142">
        <v>47337</v>
      </c>
      <c r="BQ44" s="142">
        <v>6848</v>
      </c>
      <c r="BR44" s="142">
        <v>966</v>
      </c>
      <c r="BS44" s="142"/>
      <c r="BT44" s="142">
        <v>56950</v>
      </c>
      <c r="BU44" s="142">
        <v>49995</v>
      </c>
      <c r="BV44" s="142">
        <v>6190</v>
      </c>
      <c r="BW44" s="142">
        <v>765</v>
      </c>
      <c r="BX44" s="142"/>
      <c r="BY44" s="142">
        <v>55874</v>
      </c>
      <c r="BZ44" s="142">
        <v>49775</v>
      </c>
      <c r="CA44" s="142">
        <v>5326</v>
      </c>
      <c r="CB44" s="142">
        <v>773</v>
      </c>
      <c r="CC44" s="142"/>
      <c r="CD44" s="142">
        <v>56427</v>
      </c>
      <c r="CE44" s="142">
        <v>50686</v>
      </c>
      <c r="CF44" s="142">
        <v>5048</v>
      </c>
      <c r="CG44" s="142">
        <v>693</v>
      </c>
      <c r="CH44" s="142"/>
      <c r="CI44" s="142">
        <v>56939</v>
      </c>
      <c r="CJ44" s="142">
        <v>51945</v>
      </c>
      <c r="CK44" s="142">
        <v>4306</v>
      </c>
      <c r="CL44" s="142">
        <v>688</v>
      </c>
    </row>
    <row r="45" spans="1:90" ht="15" customHeight="1">
      <c r="A45" s="289" t="s">
        <v>57</v>
      </c>
      <c r="B45" s="142">
        <v>26909</v>
      </c>
      <c r="C45" s="142">
        <v>24776</v>
      </c>
      <c r="D45" s="142">
        <v>1836</v>
      </c>
      <c r="E45" s="142">
        <v>297</v>
      </c>
      <c r="F45" s="142"/>
      <c r="G45" s="142">
        <v>25738</v>
      </c>
      <c r="H45" s="142">
        <v>23836</v>
      </c>
      <c r="I45" s="142">
        <v>1563</v>
      </c>
      <c r="J45" s="142">
        <v>339</v>
      </c>
      <c r="K45" s="142"/>
      <c r="L45" s="142">
        <v>26059</v>
      </c>
      <c r="M45" s="142">
        <v>24096</v>
      </c>
      <c r="N45" s="142">
        <v>1630</v>
      </c>
      <c r="O45" s="142">
        <v>333</v>
      </c>
      <c r="P45" s="142"/>
      <c r="Q45" s="142">
        <v>26162</v>
      </c>
      <c r="R45" s="142">
        <v>23736</v>
      </c>
      <c r="S45" s="142">
        <v>2179</v>
      </c>
      <c r="T45" s="142">
        <v>247</v>
      </c>
      <c r="U45" s="142"/>
      <c r="V45" s="142">
        <v>27207</v>
      </c>
      <c r="W45" s="142">
        <v>24138</v>
      </c>
      <c r="X45" s="142">
        <v>2682</v>
      </c>
      <c r="Y45" s="142">
        <v>387</v>
      </c>
      <c r="Z45" s="142"/>
      <c r="AA45" s="142">
        <v>28726</v>
      </c>
      <c r="AB45" s="142">
        <v>25065</v>
      </c>
      <c r="AC45" s="142">
        <v>3246</v>
      </c>
      <c r="AD45" s="142">
        <v>415</v>
      </c>
      <c r="AE45" s="142"/>
      <c r="AF45" s="142">
        <v>29077</v>
      </c>
      <c r="AG45" s="142">
        <v>25153</v>
      </c>
      <c r="AH45" s="142">
        <v>3462</v>
      </c>
      <c r="AI45" s="142">
        <v>462</v>
      </c>
      <c r="AJ45" s="142"/>
      <c r="AK45" s="142">
        <v>29686</v>
      </c>
      <c r="AL45" s="142">
        <v>25533</v>
      </c>
      <c r="AM45" s="142">
        <v>3770</v>
      </c>
      <c r="AN45" s="142">
        <v>383</v>
      </c>
      <c r="AO45" s="142"/>
      <c r="AP45" s="142">
        <v>31061</v>
      </c>
      <c r="AQ45" s="142">
        <v>27086</v>
      </c>
      <c r="AR45" s="142">
        <v>3577</v>
      </c>
      <c r="AS45" s="142">
        <v>398</v>
      </c>
      <c r="AT45" s="142"/>
      <c r="AU45" s="142">
        <v>32145</v>
      </c>
      <c r="AV45" s="142">
        <v>28362</v>
      </c>
      <c r="AW45" s="142">
        <v>3415</v>
      </c>
      <c r="AX45" s="142">
        <v>368</v>
      </c>
      <c r="AY45" s="142"/>
      <c r="AZ45" s="142">
        <v>32430</v>
      </c>
      <c r="BA45" s="142">
        <v>29210</v>
      </c>
      <c r="BB45" s="142">
        <v>3031</v>
      </c>
      <c r="BC45" s="142">
        <v>189</v>
      </c>
      <c r="BD45" s="142"/>
      <c r="BE45" s="142">
        <v>32570</v>
      </c>
      <c r="BF45" s="142">
        <v>29549</v>
      </c>
      <c r="BG45" s="142">
        <v>2767</v>
      </c>
      <c r="BH45" s="142">
        <v>254</v>
      </c>
      <c r="BI45" s="142"/>
      <c r="BJ45" s="142">
        <v>33099</v>
      </c>
      <c r="BK45" s="142">
        <v>29891</v>
      </c>
      <c r="BL45" s="142">
        <v>2884</v>
      </c>
      <c r="BM45" s="142">
        <v>324</v>
      </c>
      <c r="BN45" s="142"/>
      <c r="BO45" s="142">
        <v>33238</v>
      </c>
      <c r="BP45" s="142">
        <v>29803</v>
      </c>
      <c r="BQ45" s="142">
        <v>3114</v>
      </c>
      <c r="BR45" s="142">
        <v>321</v>
      </c>
      <c r="BS45" s="142"/>
      <c r="BT45" s="142">
        <v>35814</v>
      </c>
      <c r="BU45" s="142">
        <v>32499</v>
      </c>
      <c r="BV45" s="142">
        <v>2920</v>
      </c>
      <c r="BW45" s="142">
        <v>395</v>
      </c>
      <c r="BX45" s="142"/>
      <c r="BY45" s="142">
        <v>35897</v>
      </c>
      <c r="BZ45" s="142">
        <v>32546</v>
      </c>
      <c r="CA45" s="142">
        <v>2977</v>
      </c>
      <c r="CB45" s="142">
        <v>374</v>
      </c>
      <c r="CC45" s="142"/>
      <c r="CD45" s="142">
        <v>35080</v>
      </c>
      <c r="CE45" s="142">
        <v>31898</v>
      </c>
      <c r="CF45" s="142">
        <v>2853</v>
      </c>
      <c r="CG45" s="142">
        <v>329</v>
      </c>
      <c r="CH45" s="142"/>
      <c r="CI45" s="142">
        <v>34670</v>
      </c>
      <c r="CJ45" s="142">
        <v>31658</v>
      </c>
      <c r="CK45" s="142">
        <v>2712</v>
      </c>
      <c r="CL45" s="142">
        <v>300</v>
      </c>
    </row>
    <row r="46" spans="1:90" ht="15" customHeight="1">
      <c r="A46" s="289" t="s">
        <v>58</v>
      </c>
      <c r="B46" s="142">
        <v>137438</v>
      </c>
      <c r="C46" s="142">
        <v>130832</v>
      </c>
      <c r="D46" s="142">
        <v>6600</v>
      </c>
      <c r="E46" s="142">
        <v>6</v>
      </c>
      <c r="F46" s="142"/>
      <c r="G46" s="142">
        <v>119321</v>
      </c>
      <c r="H46" s="142">
        <v>114454</v>
      </c>
      <c r="I46" s="142">
        <v>4864</v>
      </c>
      <c r="J46" s="142">
        <v>3</v>
      </c>
      <c r="K46" s="142"/>
      <c r="L46" s="142">
        <v>112900</v>
      </c>
      <c r="M46" s="142">
        <v>105964</v>
      </c>
      <c r="N46" s="142">
        <v>6898</v>
      </c>
      <c r="O46" s="142">
        <v>38</v>
      </c>
      <c r="P46" s="142"/>
      <c r="Q46" s="142">
        <v>117586</v>
      </c>
      <c r="R46" s="142">
        <v>109735</v>
      </c>
      <c r="S46" s="142">
        <v>7827</v>
      </c>
      <c r="T46" s="142">
        <v>24</v>
      </c>
      <c r="U46" s="142"/>
      <c r="V46" s="142">
        <v>119439</v>
      </c>
      <c r="W46" s="142">
        <v>110977</v>
      </c>
      <c r="X46" s="142">
        <v>8438</v>
      </c>
      <c r="Y46" s="142">
        <v>24</v>
      </c>
      <c r="Z46" s="142"/>
      <c r="AA46" s="142">
        <v>127983</v>
      </c>
      <c r="AB46" s="142">
        <v>119855</v>
      </c>
      <c r="AC46" s="142">
        <v>8106</v>
      </c>
      <c r="AD46" s="142">
        <v>22</v>
      </c>
      <c r="AE46" s="142"/>
      <c r="AF46" s="142">
        <v>126170</v>
      </c>
      <c r="AG46" s="142">
        <v>117412</v>
      </c>
      <c r="AH46" s="142">
        <v>8758</v>
      </c>
      <c r="AI46" s="142">
        <v>0</v>
      </c>
      <c r="AJ46" s="142"/>
      <c r="AK46" s="142">
        <v>133708</v>
      </c>
      <c r="AL46" s="142">
        <v>123803</v>
      </c>
      <c r="AM46" s="142">
        <v>9905</v>
      </c>
      <c r="AN46" s="142">
        <v>0</v>
      </c>
      <c r="AO46" s="142"/>
      <c r="AP46" s="142">
        <v>139858</v>
      </c>
      <c r="AQ46" s="142">
        <v>131382</v>
      </c>
      <c r="AR46" s="142">
        <v>8476</v>
      </c>
      <c r="AS46" s="142">
        <v>0</v>
      </c>
      <c r="AT46" s="142"/>
      <c r="AU46" s="142">
        <v>140612</v>
      </c>
      <c r="AV46" s="142">
        <v>131423</v>
      </c>
      <c r="AW46" s="142">
        <v>9189</v>
      </c>
      <c r="AX46" s="142">
        <v>0</v>
      </c>
      <c r="AY46" s="142"/>
      <c r="AZ46" s="142">
        <v>140888</v>
      </c>
      <c r="BA46" s="142">
        <v>132995</v>
      </c>
      <c r="BB46" s="142">
        <v>7893</v>
      </c>
      <c r="BC46" s="142">
        <v>0</v>
      </c>
      <c r="BD46" s="142"/>
      <c r="BE46" s="142">
        <v>148110</v>
      </c>
      <c r="BF46" s="142">
        <v>139369</v>
      </c>
      <c r="BG46" s="142">
        <v>8740</v>
      </c>
      <c r="BH46" s="142">
        <v>1</v>
      </c>
      <c r="BI46" s="142"/>
      <c r="BJ46" s="142">
        <v>141619</v>
      </c>
      <c r="BK46" s="142">
        <v>133999</v>
      </c>
      <c r="BL46" s="142">
        <v>7618</v>
      </c>
      <c r="BM46" s="142">
        <v>2</v>
      </c>
      <c r="BN46" s="142"/>
      <c r="BO46" s="142">
        <v>142856</v>
      </c>
      <c r="BP46" s="142">
        <v>134051</v>
      </c>
      <c r="BQ46" s="142">
        <v>8803</v>
      </c>
      <c r="BR46" s="142">
        <v>2</v>
      </c>
      <c r="BS46" s="142"/>
      <c r="BT46" s="142">
        <v>141111</v>
      </c>
      <c r="BU46" s="142">
        <v>133792</v>
      </c>
      <c r="BV46" s="142">
        <v>7317</v>
      </c>
      <c r="BW46" s="142">
        <v>2</v>
      </c>
      <c r="BX46" s="142"/>
      <c r="BY46" s="142">
        <v>145262</v>
      </c>
      <c r="BZ46" s="142">
        <v>138644</v>
      </c>
      <c r="CA46" s="142">
        <v>6617</v>
      </c>
      <c r="CB46" s="142">
        <v>1</v>
      </c>
      <c r="CC46" s="142"/>
      <c r="CD46" s="142">
        <v>143503</v>
      </c>
      <c r="CE46" s="142">
        <v>136707</v>
      </c>
      <c r="CF46" s="142">
        <v>6795</v>
      </c>
      <c r="CG46" s="142">
        <v>1</v>
      </c>
      <c r="CH46" s="142"/>
      <c r="CI46" s="142">
        <v>141264</v>
      </c>
      <c r="CJ46" s="142">
        <v>134963</v>
      </c>
      <c r="CK46" s="142">
        <v>6300</v>
      </c>
      <c r="CL46" s="142">
        <v>1</v>
      </c>
    </row>
    <row r="47" spans="1:90" ht="15" customHeight="1">
      <c r="A47" s="289" t="s">
        <v>59</v>
      </c>
      <c r="B47" s="142">
        <v>237273</v>
      </c>
      <c r="C47" s="142">
        <v>228389</v>
      </c>
      <c r="D47" s="142">
        <v>8884</v>
      </c>
      <c r="E47" s="142"/>
      <c r="F47" s="142"/>
      <c r="G47" s="142">
        <v>205446</v>
      </c>
      <c r="H47" s="142">
        <v>199372</v>
      </c>
      <c r="I47" s="142">
        <v>6074</v>
      </c>
      <c r="J47" s="142"/>
      <c r="K47" s="142"/>
      <c r="L47" s="142">
        <v>191293</v>
      </c>
      <c r="M47" s="142">
        <v>182741</v>
      </c>
      <c r="N47" s="142">
        <v>8552</v>
      </c>
      <c r="O47" s="142"/>
      <c r="P47" s="142"/>
      <c r="Q47" s="142">
        <v>197158</v>
      </c>
      <c r="R47" s="142">
        <v>185296</v>
      </c>
      <c r="S47" s="142">
        <v>11862</v>
      </c>
      <c r="T47" s="142"/>
      <c r="U47" s="142"/>
      <c r="V47" s="142">
        <v>196423</v>
      </c>
      <c r="W47" s="142">
        <v>182201</v>
      </c>
      <c r="X47" s="142">
        <v>14222</v>
      </c>
      <c r="Y47" s="142"/>
      <c r="Z47" s="142"/>
      <c r="AA47" s="142">
        <v>207845</v>
      </c>
      <c r="AB47" s="142">
        <v>189641</v>
      </c>
      <c r="AC47" s="142">
        <v>18204</v>
      </c>
      <c r="AD47" s="142"/>
      <c r="AE47" s="142"/>
      <c r="AF47" s="142">
        <v>221947</v>
      </c>
      <c r="AG47" s="142">
        <v>201478</v>
      </c>
      <c r="AH47" s="142">
        <v>20376</v>
      </c>
      <c r="AI47" s="142">
        <v>93</v>
      </c>
      <c r="AJ47" s="142"/>
      <c r="AK47" s="142">
        <v>244477</v>
      </c>
      <c r="AL47" s="142">
        <v>218739</v>
      </c>
      <c r="AM47" s="142">
        <v>25653</v>
      </c>
      <c r="AN47" s="142">
        <v>85</v>
      </c>
      <c r="AO47" s="142"/>
      <c r="AP47" s="142">
        <v>270984</v>
      </c>
      <c r="AQ47" s="142">
        <v>245263</v>
      </c>
      <c r="AR47" s="142">
        <v>25622</v>
      </c>
      <c r="AS47" s="142">
        <v>99</v>
      </c>
      <c r="AT47" s="142"/>
      <c r="AU47" s="142">
        <v>284828</v>
      </c>
      <c r="AV47" s="142">
        <v>258552</v>
      </c>
      <c r="AW47" s="142">
        <v>26191</v>
      </c>
      <c r="AX47" s="142">
        <v>85</v>
      </c>
      <c r="AY47" s="142"/>
      <c r="AZ47" s="142">
        <v>296514</v>
      </c>
      <c r="BA47" s="142">
        <v>269829</v>
      </c>
      <c r="BB47" s="142">
        <v>26576</v>
      </c>
      <c r="BC47" s="142">
        <v>109</v>
      </c>
      <c r="BD47" s="142"/>
      <c r="BE47" s="142">
        <v>308461</v>
      </c>
      <c r="BF47" s="142">
        <v>280605</v>
      </c>
      <c r="BG47" s="142">
        <v>27736</v>
      </c>
      <c r="BH47" s="142">
        <v>120</v>
      </c>
      <c r="BI47" s="142"/>
      <c r="BJ47" s="142">
        <v>314882</v>
      </c>
      <c r="BK47" s="142">
        <v>288528</v>
      </c>
      <c r="BL47" s="142">
        <v>26282</v>
      </c>
      <c r="BM47" s="142">
        <v>72</v>
      </c>
      <c r="BN47" s="142"/>
      <c r="BO47" s="142">
        <v>327208</v>
      </c>
      <c r="BP47" s="142">
        <v>298121</v>
      </c>
      <c r="BQ47" s="142">
        <v>28957</v>
      </c>
      <c r="BR47" s="142">
        <v>130</v>
      </c>
      <c r="BS47" s="142"/>
      <c r="BT47" s="142">
        <v>344796</v>
      </c>
      <c r="BU47" s="142">
        <v>317829</v>
      </c>
      <c r="BV47" s="142">
        <v>26681</v>
      </c>
      <c r="BW47" s="142">
        <v>286</v>
      </c>
      <c r="BX47" s="142"/>
      <c r="BY47" s="142">
        <v>357993</v>
      </c>
      <c r="BZ47" s="142">
        <v>331354</v>
      </c>
      <c r="CA47" s="142">
        <v>26467</v>
      </c>
      <c r="CB47" s="142">
        <v>172</v>
      </c>
      <c r="CC47" s="142"/>
      <c r="CD47" s="142">
        <v>354025</v>
      </c>
      <c r="CE47" s="142">
        <v>327742</v>
      </c>
      <c r="CF47" s="142">
        <v>26139</v>
      </c>
      <c r="CG47" s="142">
        <v>144</v>
      </c>
      <c r="CH47" s="142"/>
      <c r="CI47" s="142">
        <v>350155</v>
      </c>
      <c r="CJ47" s="142">
        <v>326050</v>
      </c>
      <c r="CK47" s="142">
        <v>23906</v>
      </c>
      <c r="CL47" s="142">
        <v>199</v>
      </c>
    </row>
    <row r="48" spans="1:90" ht="15" customHeight="1">
      <c r="A48" s="289" t="s">
        <v>60</v>
      </c>
      <c r="B48" s="142">
        <v>17764</v>
      </c>
      <c r="C48" s="142">
        <v>16384</v>
      </c>
      <c r="D48" s="142">
        <v>1022</v>
      </c>
      <c r="E48" s="142">
        <v>358</v>
      </c>
      <c r="F48" s="142"/>
      <c r="G48" s="142">
        <v>16630</v>
      </c>
      <c r="H48" s="142">
        <v>15080</v>
      </c>
      <c r="I48" s="142">
        <v>1240</v>
      </c>
      <c r="J48" s="142">
        <v>310</v>
      </c>
      <c r="K48" s="142"/>
      <c r="L48" s="142">
        <v>15174</v>
      </c>
      <c r="M48" s="142">
        <v>13608</v>
      </c>
      <c r="N48" s="142">
        <v>1226</v>
      </c>
      <c r="O48" s="142">
        <v>340</v>
      </c>
      <c r="P48" s="142"/>
      <c r="Q48" s="142">
        <v>16426</v>
      </c>
      <c r="R48" s="142">
        <v>14984</v>
      </c>
      <c r="S48" s="142">
        <v>1077</v>
      </c>
      <c r="T48" s="142">
        <v>365</v>
      </c>
      <c r="U48" s="142"/>
      <c r="V48" s="142">
        <v>18569</v>
      </c>
      <c r="W48" s="142">
        <v>16878</v>
      </c>
      <c r="X48" s="142">
        <v>1310</v>
      </c>
      <c r="Y48" s="142">
        <v>381</v>
      </c>
      <c r="Z48" s="142"/>
      <c r="AA48" s="142">
        <v>19194</v>
      </c>
      <c r="AB48" s="142">
        <v>17492</v>
      </c>
      <c r="AC48" s="142">
        <v>1241</v>
      </c>
      <c r="AD48" s="142">
        <v>461</v>
      </c>
      <c r="AE48" s="142"/>
      <c r="AF48" s="142">
        <v>19040</v>
      </c>
      <c r="AG48" s="142">
        <v>17211</v>
      </c>
      <c r="AH48" s="142">
        <v>1328</v>
      </c>
      <c r="AI48" s="142">
        <v>501</v>
      </c>
      <c r="AJ48" s="142"/>
      <c r="AK48" s="142">
        <v>19475</v>
      </c>
      <c r="AL48" s="142">
        <v>17616</v>
      </c>
      <c r="AM48" s="142">
        <v>1263</v>
      </c>
      <c r="AN48" s="142">
        <v>596</v>
      </c>
      <c r="AO48" s="142"/>
      <c r="AP48" s="142">
        <v>20341</v>
      </c>
      <c r="AQ48" s="142">
        <v>18470</v>
      </c>
      <c r="AR48" s="142">
        <v>1263</v>
      </c>
      <c r="AS48" s="142">
        <v>608</v>
      </c>
      <c r="AT48" s="142"/>
      <c r="AU48" s="142">
        <v>21028</v>
      </c>
      <c r="AV48" s="142">
        <v>19316</v>
      </c>
      <c r="AW48" s="142">
        <v>1260</v>
      </c>
      <c r="AX48" s="142">
        <v>452</v>
      </c>
      <c r="AY48" s="142"/>
      <c r="AZ48" s="142">
        <v>21079</v>
      </c>
      <c r="BA48" s="142">
        <v>19094</v>
      </c>
      <c r="BB48" s="142">
        <v>1393</v>
      </c>
      <c r="BC48" s="142">
        <v>592</v>
      </c>
      <c r="BD48" s="142"/>
      <c r="BE48" s="142">
        <v>21191</v>
      </c>
      <c r="BF48" s="142">
        <v>19156</v>
      </c>
      <c r="BG48" s="142">
        <v>1353</v>
      </c>
      <c r="BH48" s="142">
        <v>682</v>
      </c>
      <c r="BI48" s="142"/>
      <c r="BJ48" s="142">
        <v>20931</v>
      </c>
      <c r="BK48" s="142">
        <v>19002</v>
      </c>
      <c r="BL48" s="142">
        <v>1364</v>
      </c>
      <c r="BM48" s="142">
        <v>565</v>
      </c>
      <c r="BN48" s="142"/>
      <c r="BO48" s="142">
        <v>20309</v>
      </c>
      <c r="BP48" s="142">
        <v>18510</v>
      </c>
      <c r="BQ48" s="142">
        <v>1307</v>
      </c>
      <c r="BR48" s="142">
        <v>492</v>
      </c>
      <c r="BS48" s="142"/>
      <c r="BT48" s="142">
        <v>21271</v>
      </c>
      <c r="BU48" s="142">
        <v>19729</v>
      </c>
      <c r="BV48" s="142">
        <v>998</v>
      </c>
      <c r="BW48" s="142">
        <v>544</v>
      </c>
      <c r="BX48" s="142"/>
      <c r="BY48" s="142">
        <v>21517</v>
      </c>
      <c r="BZ48" s="142">
        <v>19892</v>
      </c>
      <c r="CA48" s="142">
        <v>1175</v>
      </c>
      <c r="CB48" s="142">
        <v>450</v>
      </c>
      <c r="CC48" s="142"/>
      <c r="CD48" s="142">
        <v>21282</v>
      </c>
      <c r="CE48" s="142">
        <v>19833</v>
      </c>
      <c r="CF48" s="142">
        <v>1101</v>
      </c>
      <c r="CG48" s="142">
        <v>348</v>
      </c>
      <c r="CH48" s="142"/>
      <c r="CI48" s="142">
        <v>20676</v>
      </c>
      <c r="CJ48" s="142">
        <v>19264</v>
      </c>
      <c r="CK48" s="142">
        <v>967</v>
      </c>
      <c r="CL48" s="142">
        <v>445</v>
      </c>
    </row>
    <row r="49" spans="1:90" s="140" customFormat="1" ht="12.75" customHeight="1">
      <c r="A49" s="183" t="s">
        <v>236</v>
      </c>
      <c r="B49" s="138">
        <v>2501321</v>
      </c>
      <c r="C49" s="138">
        <v>2263241</v>
      </c>
      <c r="D49" s="138">
        <v>238080</v>
      </c>
      <c r="E49" s="138"/>
      <c r="F49" s="138"/>
      <c r="G49" s="138">
        <v>2512557</v>
      </c>
      <c r="H49" s="138">
        <v>2259445</v>
      </c>
      <c r="I49" s="138">
        <v>253112</v>
      </c>
      <c r="J49" s="138"/>
      <c r="K49" s="138"/>
      <c r="L49" s="138">
        <v>2439713</v>
      </c>
      <c r="M49" s="138">
        <v>2166218</v>
      </c>
      <c r="N49" s="138">
        <v>273495</v>
      </c>
      <c r="O49" s="138"/>
      <c r="P49" s="138"/>
      <c r="Q49" s="138">
        <v>2551898</v>
      </c>
      <c r="R49" s="138">
        <v>2239625</v>
      </c>
      <c r="S49" s="138">
        <v>312273</v>
      </c>
      <c r="T49" s="138"/>
      <c r="U49" s="138"/>
      <c r="V49" s="138">
        <v>2649297</v>
      </c>
      <c r="W49" s="138">
        <v>2306012</v>
      </c>
      <c r="X49" s="138">
        <v>343285</v>
      </c>
      <c r="Y49" s="138"/>
      <c r="Z49" s="138"/>
      <c r="AA49" s="138">
        <v>2778785</v>
      </c>
      <c r="AB49" s="138">
        <v>2420259</v>
      </c>
      <c r="AC49" s="138">
        <v>358526</v>
      </c>
      <c r="AD49" s="138">
        <v>0</v>
      </c>
      <c r="AE49" s="138"/>
      <c r="AF49" s="138">
        <v>2893950</v>
      </c>
      <c r="AG49" s="138">
        <v>2516049</v>
      </c>
      <c r="AH49" s="138">
        <v>377901</v>
      </c>
      <c r="AI49" s="138">
        <v>0</v>
      </c>
      <c r="AJ49" s="138"/>
      <c r="AK49" s="138">
        <v>3030217</v>
      </c>
      <c r="AL49" s="138">
        <v>2623372</v>
      </c>
      <c r="AM49" s="138">
        <v>406845</v>
      </c>
      <c r="AN49" s="138">
        <v>0</v>
      </c>
      <c r="AO49" s="138"/>
      <c r="AP49" s="138">
        <v>3139486</v>
      </c>
      <c r="AQ49" s="138">
        <v>2727787</v>
      </c>
      <c r="AR49" s="138">
        <v>411699</v>
      </c>
      <c r="AS49" s="138">
        <v>0</v>
      </c>
      <c r="AT49" s="138"/>
      <c r="AU49" s="138">
        <v>3269700</v>
      </c>
      <c r="AV49" s="138">
        <v>2842933</v>
      </c>
      <c r="AW49" s="138">
        <v>426767</v>
      </c>
      <c r="AX49" s="183">
        <v>0</v>
      </c>
      <c r="AY49" s="183"/>
      <c r="AZ49" s="138">
        <v>3344459</v>
      </c>
      <c r="BA49" s="138">
        <v>2899176</v>
      </c>
      <c r="BB49" s="138">
        <v>445283</v>
      </c>
      <c r="BC49" s="138">
        <v>0</v>
      </c>
      <c r="BD49" s="138"/>
      <c r="BE49" s="138">
        <v>3410841</v>
      </c>
      <c r="BF49" s="138">
        <v>2966951</v>
      </c>
      <c r="BG49" s="138">
        <v>443890</v>
      </c>
      <c r="BH49" s="138">
        <v>0</v>
      </c>
      <c r="BI49" s="138"/>
      <c r="BJ49" s="138">
        <v>3470048</v>
      </c>
      <c r="BK49" s="138">
        <v>3020906</v>
      </c>
      <c r="BL49" s="138">
        <v>449140</v>
      </c>
      <c r="BM49" s="138">
        <v>2</v>
      </c>
      <c r="BN49" s="138"/>
      <c r="BO49" s="138">
        <v>3246669</v>
      </c>
      <c r="BP49" s="138">
        <v>2790668</v>
      </c>
      <c r="BQ49" s="138">
        <v>456001</v>
      </c>
      <c r="BR49" s="138">
        <v>0</v>
      </c>
      <c r="BS49" s="138"/>
      <c r="BT49" s="138">
        <v>3312592</v>
      </c>
      <c r="BU49" s="138">
        <v>2924129</v>
      </c>
      <c r="BV49" s="138">
        <v>388461</v>
      </c>
      <c r="BW49" s="138">
        <v>2</v>
      </c>
      <c r="BX49" s="138"/>
      <c r="BY49" s="138">
        <v>3394982</v>
      </c>
      <c r="BZ49" s="138">
        <v>2998129</v>
      </c>
      <c r="CA49" s="138">
        <v>396852</v>
      </c>
      <c r="CB49" s="138">
        <v>1</v>
      </c>
      <c r="CC49" s="138"/>
      <c r="CD49" s="138">
        <v>3473825</v>
      </c>
      <c r="CE49" s="138">
        <v>3030256</v>
      </c>
      <c r="CF49" s="138">
        <v>443568</v>
      </c>
      <c r="CG49" s="138">
        <v>1</v>
      </c>
      <c r="CH49" s="138"/>
      <c r="CI49" s="138">
        <v>3479354</v>
      </c>
      <c r="CJ49" s="138">
        <v>3069284</v>
      </c>
      <c r="CK49" s="138">
        <v>410069</v>
      </c>
      <c r="CL49" s="138">
        <v>1</v>
      </c>
    </row>
    <row r="50" spans="1:90" s="140" customFormat="1" ht="17.25" customHeight="1">
      <c r="A50" s="183" t="s">
        <v>329</v>
      </c>
      <c r="B50" s="138">
        <v>1179122</v>
      </c>
      <c r="C50" s="138">
        <v>1089269</v>
      </c>
      <c r="D50" s="138">
        <v>89853</v>
      </c>
      <c r="E50" s="138"/>
      <c r="F50" s="138"/>
      <c r="G50" s="138">
        <v>1176615</v>
      </c>
      <c r="H50" s="138">
        <v>1079846</v>
      </c>
      <c r="I50" s="138">
        <v>96769</v>
      </c>
      <c r="J50" s="138"/>
      <c r="K50" s="138"/>
      <c r="L50" s="138">
        <v>1121851</v>
      </c>
      <c r="M50" s="138">
        <v>1013430</v>
      </c>
      <c r="N50" s="138">
        <v>108421</v>
      </c>
      <c r="O50" s="138"/>
      <c r="P50" s="138"/>
      <c r="Q50" s="138">
        <v>1186817</v>
      </c>
      <c r="R50" s="138">
        <v>1062594</v>
      </c>
      <c r="S50" s="138">
        <v>124223</v>
      </c>
      <c r="T50" s="138"/>
      <c r="U50" s="138"/>
      <c r="V50" s="138">
        <v>1243991</v>
      </c>
      <c r="W50" s="138">
        <v>1102771</v>
      </c>
      <c r="X50" s="138">
        <v>141220</v>
      </c>
      <c r="Y50" s="138"/>
      <c r="Z50" s="138"/>
      <c r="AA50" s="138">
        <v>1297713</v>
      </c>
      <c r="AB50" s="138">
        <v>1150080</v>
      </c>
      <c r="AC50" s="138">
        <v>147633</v>
      </c>
      <c r="AD50" s="138"/>
      <c r="AE50" s="138"/>
      <c r="AF50" s="138">
        <v>1379730</v>
      </c>
      <c r="AG50" s="138">
        <v>1213340</v>
      </c>
      <c r="AH50" s="138">
        <v>166390</v>
      </c>
      <c r="AI50" s="138">
        <v>0</v>
      </c>
      <c r="AJ50" s="138"/>
      <c r="AK50" s="138">
        <v>1441496</v>
      </c>
      <c r="AL50" s="138">
        <v>1257650</v>
      </c>
      <c r="AM50" s="138">
        <v>183846</v>
      </c>
      <c r="AN50" s="138">
        <v>0</v>
      </c>
      <c r="AO50" s="138"/>
      <c r="AP50" s="138">
        <v>1523932</v>
      </c>
      <c r="AQ50" s="138">
        <v>1336739</v>
      </c>
      <c r="AR50" s="138">
        <v>187193</v>
      </c>
      <c r="AS50" s="138">
        <v>0</v>
      </c>
      <c r="AT50" s="138"/>
      <c r="AU50" s="138">
        <v>1602920</v>
      </c>
      <c r="AV50" s="138">
        <v>1405491</v>
      </c>
      <c r="AW50" s="138">
        <v>197429</v>
      </c>
      <c r="AX50" s="183">
        <v>0</v>
      </c>
      <c r="AY50" s="183"/>
      <c r="AZ50" s="138">
        <v>1612446</v>
      </c>
      <c r="BA50" s="138">
        <v>1403610</v>
      </c>
      <c r="BB50" s="138">
        <v>208836</v>
      </c>
      <c r="BC50" s="138">
        <v>0</v>
      </c>
      <c r="BD50" s="138"/>
      <c r="BE50" s="138">
        <v>1647569</v>
      </c>
      <c r="BF50" s="138">
        <v>1440303</v>
      </c>
      <c r="BG50" s="138">
        <v>207266</v>
      </c>
      <c r="BH50" s="138">
        <v>0</v>
      </c>
      <c r="BI50" s="138"/>
      <c r="BJ50" s="138">
        <v>1681468</v>
      </c>
      <c r="BK50" s="138">
        <v>1461462</v>
      </c>
      <c r="BL50" s="138">
        <v>220006</v>
      </c>
      <c r="BM50" s="138">
        <v>0</v>
      </c>
      <c r="BN50" s="138"/>
      <c r="BO50" s="138">
        <v>1568747</v>
      </c>
      <c r="BP50" s="138">
        <v>1330731</v>
      </c>
      <c r="BQ50" s="138">
        <v>238016</v>
      </c>
      <c r="BR50" s="138">
        <v>0</v>
      </c>
      <c r="BS50" s="138"/>
      <c r="BT50" s="138">
        <v>1604277</v>
      </c>
      <c r="BU50" s="138">
        <v>1385710</v>
      </c>
      <c r="BV50" s="138">
        <v>218567</v>
      </c>
      <c r="BW50" s="138">
        <v>0</v>
      </c>
      <c r="BX50" s="138"/>
      <c r="BY50" s="138">
        <v>1671150</v>
      </c>
      <c r="BZ50" s="138">
        <v>1446367</v>
      </c>
      <c r="CA50" s="138">
        <v>224783</v>
      </c>
      <c r="CB50" s="138">
        <v>0</v>
      </c>
      <c r="CC50" s="138"/>
      <c r="CD50" s="138">
        <v>1737924</v>
      </c>
      <c r="CE50" s="138">
        <v>1470190</v>
      </c>
      <c r="CF50" s="138">
        <v>267734</v>
      </c>
      <c r="CG50" s="138">
        <v>0</v>
      </c>
      <c r="CH50" s="138"/>
      <c r="CI50" s="138">
        <v>1717546</v>
      </c>
      <c r="CJ50" s="138">
        <v>1480576</v>
      </c>
      <c r="CK50" s="138">
        <v>236970</v>
      </c>
      <c r="CL50" s="138">
        <v>0</v>
      </c>
    </row>
    <row r="51" spans="1:90" ht="12.75" customHeight="1">
      <c r="A51" s="289" t="s">
        <v>153</v>
      </c>
      <c r="B51" s="142">
        <v>166963</v>
      </c>
      <c r="C51" s="142">
        <v>161948</v>
      </c>
      <c r="D51" s="142">
        <v>5015</v>
      </c>
      <c r="E51" s="142"/>
      <c r="F51" s="142"/>
      <c r="G51" s="142">
        <v>166555</v>
      </c>
      <c r="H51" s="142">
        <v>159642</v>
      </c>
      <c r="I51" s="142">
        <v>6913</v>
      </c>
      <c r="J51" s="142"/>
      <c r="K51" s="142"/>
      <c r="L51" s="142">
        <v>169945</v>
      </c>
      <c r="M51" s="142">
        <v>161035</v>
      </c>
      <c r="N51" s="142">
        <v>8910</v>
      </c>
      <c r="O51" s="142"/>
      <c r="P51" s="142"/>
      <c r="Q51" s="142">
        <v>183425</v>
      </c>
      <c r="R51" s="142">
        <v>170149</v>
      </c>
      <c r="S51" s="142">
        <v>13276</v>
      </c>
      <c r="T51" s="142"/>
      <c r="U51" s="142"/>
      <c r="V51" s="142">
        <v>186403</v>
      </c>
      <c r="W51" s="142">
        <v>170072</v>
      </c>
      <c r="X51" s="142">
        <v>16331</v>
      </c>
      <c r="Y51" s="142"/>
      <c r="Z51" s="142"/>
      <c r="AA51" s="142">
        <v>190192</v>
      </c>
      <c r="AB51" s="142">
        <v>170249</v>
      </c>
      <c r="AC51" s="142">
        <v>19943</v>
      </c>
      <c r="AD51" s="142"/>
      <c r="AE51" s="142"/>
      <c r="AF51" s="142">
        <v>186314</v>
      </c>
      <c r="AG51" s="142">
        <v>164514</v>
      </c>
      <c r="AH51" s="142">
        <v>21800</v>
      </c>
      <c r="AI51" s="142">
        <v>0</v>
      </c>
      <c r="AJ51" s="142"/>
      <c r="AK51" s="142">
        <v>173484</v>
      </c>
      <c r="AL51" s="142">
        <v>154135</v>
      </c>
      <c r="AM51" s="142">
        <v>19349</v>
      </c>
      <c r="AN51" s="142">
        <v>0</v>
      </c>
      <c r="AO51" s="142"/>
      <c r="AP51" s="142">
        <v>173412</v>
      </c>
      <c r="AQ51" s="142">
        <v>155544</v>
      </c>
      <c r="AR51" s="142">
        <v>17868</v>
      </c>
      <c r="AS51" s="142">
        <v>0</v>
      </c>
      <c r="AT51" s="142"/>
      <c r="AU51" s="142">
        <v>179118</v>
      </c>
      <c r="AV51" s="142">
        <v>157522</v>
      </c>
      <c r="AW51" s="142">
        <v>21596</v>
      </c>
      <c r="AX51" s="289">
        <v>0</v>
      </c>
      <c r="AY51" s="289"/>
      <c r="AZ51" s="142">
        <v>188591</v>
      </c>
      <c r="BA51" s="142">
        <v>168480</v>
      </c>
      <c r="BB51" s="142">
        <v>20111</v>
      </c>
      <c r="BC51" s="142">
        <v>0</v>
      </c>
      <c r="BD51" s="142"/>
      <c r="BE51" s="142">
        <v>190108</v>
      </c>
      <c r="BF51" s="142">
        <v>167927</v>
      </c>
      <c r="BG51" s="142">
        <v>22181</v>
      </c>
      <c r="BH51" s="142">
        <v>0</v>
      </c>
      <c r="BI51" s="142"/>
      <c r="BJ51" s="142">
        <v>193066</v>
      </c>
      <c r="BK51" s="142">
        <v>171319</v>
      </c>
      <c r="BL51" s="142">
        <v>21747</v>
      </c>
      <c r="BM51" s="142">
        <v>0</v>
      </c>
      <c r="BN51" s="142"/>
      <c r="BO51" s="142">
        <v>215198</v>
      </c>
      <c r="BP51" s="142">
        <v>194358</v>
      </c>
      <c r="BQ51" s="142">
        <v>20840</v>
      </c>
      <c r="BR51" s="142">
        <v>0</v>
      </c>
      <c r="BS51" s="142"/>
      <c r="BT51" s="142">
        <v>207275</v>
      </c>
      <c r="BU51" s="142">
        <v>192822</v>
      </c>
      <c r="BV51" s="142">
        <v>14453</v>
      </c>
      <c r="BW51" s="142">
        <v>0</v>
      </c>
      <c r="BX51" s="142"/>
      <c r="BY51" s="142">
        <v>221502</v>
      </c>
      <c r="BZ51" s="142">
        <v>205447</v>
      </c>
      <c r="CA51" s="142">
        <v>16055</v>
      </c>
      <c r="CB51" s="142">
        <v>0</v>
      </c>
      <c r="CC51" s="142"/>
      <c r="CD51" s="142">
        <v>224838</v>
      </c>
      <c r="CE51" s="142">
        <v>207518</v>
      </c>
      <c r="CF51" s="142">
        <v>17320</v>
      </c>
      <c r="CG51" s="142">
        <v>0</v>
      </c>
      <c r="CH51" s="142"/>
      <c r="CI51" s="142">
        <v>221528</v>
      </c>
      <c r="CJ51" s="142">
        <v>205241</v>
      </c>
      <c r="CK51" s="142">
        <v>16287</v>
      </c>
      <c r="CL51" s="142">
        <v>0</v>
      </c>
    </row>
    <row r="52" spans="1:90" ht="12.75" customHeight="1">
      <c r="A52" s="289" t="s">
        <v>154</v>
      </c>
      <c r="B52" s="142">
        <v>161803</v>
      </c>
      <c r="C52" s="142">
        <v>149449</v>
      </c>
      <c r="D52" s="142">
        <v>12354</v>
      </c>
      <c r="E52" s="142"/>
      <c r="F52" s="142"/>
      <c r="G52" s="142">
        <v>155127</v>
      </c>
      <c r="H52" s="142">
        <v>143233</v>
      </c>
      <c r="I52" s="142">
        <v>11894</v>
      </c>
      <c r="J52" s="142"/>
      <c r="K52" s="142"/>
      <c r="L52" s="142">
        <v>153686</v>
      </c>
      <c r="M52" s="142">
        <v>140851</v>
      </c>
      <c r="N52" s="142">
        <v>12835</v>
      </c>
      <c r="O52" s="142"/>
      <c r="P52" s="142"/>
      <c r="Q52" s="142">
        <v>162333</v>
      </c>
      <c r="R52" s="142">
        <v>147795</v>
      </c>
      <c r="S52" s="142">
        <v>14538</v>
      </c>
      <c r="T52" s="142"/>
      <c r="U52" s="142"/>
      <c r="V52" s="142">
        <v>165383</v>
      </c>
      <c r="W52" s="142">
        <v>150825</v>
      </c>
      <c r="X52" s="142">
        <v>14558</v>
      </c>
      <c r="Y52" s="142"/>
      <c r="Z52" s="142"/>
      <c r="AA52" s="142">
        <v>164516</v>
      </c>
      <c r="AB52" s="142">
        <v>148408</v>
      </c>
      <c r="AC52" s="142">
        <v>16108</v>
      </c>
      <c r="AD52" s="142"/>
      <c r="AE52" s="142"/>
      <c r="AF52" s="142">
        <v>176160</v>
      </c>
      <c r="AG52" s="142">
        <v>152727</v>
      </c>
      <c r="AH52" s="142">
        <v>23433</v>
      </c>
      <c r="AI52" s="142">
        <v>0</v>
      </c>
      <c r="AJ52" s="142"/>
      <c r="AK52" s="142">
        <v>184566</v>
      </c>
      <c r="AL52" s="142">
        <v>158594</v>
      </c>
      <c r="AM52" s="142">
        <v>25972</v>
      </c>
      <c r="AN52" s="142">
        <v>0</v>
      </c>
      <c r="AO52" s="142"/>
      <c r="AP52" s="142">
        <v>191298</v>
      </c>
      <c r="AQ52" s="142">
        <v>165028</v>
      </c>
      <c r="AR52" s="142">
        <v>26270</v>
      </c>
      <c r="AS52" s="142">
        <v>0</v>
      </c>
      <c r="AT52" s="142"/>
      <c r="AU52" s="142">
        <v>201208</v>
      </c>
      <c r="AV52" s="142">
        <v>169588</v>
      </c>
      <c r="AW52" s="142">
        <v>31620</v>
      </c>
      <c r="AX52" s="289">
        <v>0</v>
      </c>
      <c r="AY52" s="289"/>
      <c r="AZ52" s="142">
        <v>206260</v>
      </c>
      <c r="BA52" s="142">
        <v>170852</v>
      </c>
      <c r="BB52" s="142">
        <v>35408</v>
      </c>
      <c r="BC52" s="142">
        <v>0</v>
      </c>
      <c r="BD52" s="142"/>
      <c r="BE52" s="142">
        <v>204859</v>
      </c>
      <c r="BF52" s="142">
        <v>170203</v>
      </c>
      <c r="BG52" s="142">
        <v>34656</v>
      </c>
      <c r="BH52" s="142">
        <v>0</v>
      </c>
      <c r="BI52" s="142"/>
      <c r="BJ52" s="142">
        <v>197466</v>
      </c>
      <c r="BK52" s="142">
        <v>163705</v>
      </c>
      <c r="BL52" s="142">
        <v>33761</v>
      </c>
      <c r="BM52" s="142">
        <v>0</v>
      </c>
      <c r="BN52" s="142"/>
      <c r="BO52" s="142">
        <v>172907</v>
      </c>
      <c r="BP52" s="142">
        <v>143827</v>
      </c>
      <c r="BQ52" s="142">
        <v>29080</v>
      </c>
      <c r="BR52" s="142">
        <v>0</v>
      </c>
      <c r="BS52" s="142"/>
      <c r="BT52" s="142">
        <v>185957</v>
      </c>
      <c r="BU52" s="142">
        <v>159063</v>
      </c>
      <c r="BV52" s="142">
        <v>26894</v>
      </c>
      <c r="BW52" s="142">
        <v>0</v>
      </c>
      <c r="BX52" s="142"/>
      <c r="BY52" s="142">
        <v>200560</v>
      </c>
      <c r="BZ52" s="142">
        <v>172505</v>
      </c>
      <c r="CA52" s="142">
        <v>28055</v>
      </c>
      <c r="CB52" s="142">
        <v>0</v>
      </c>
      <c r="CC52" s="142"/>
      <c r="CD52" s="142">
        <v>202545</v>
      </c>
      <c r="CE52" s="142">
        <v>175564</v>
      </c>
      <c r="CF52" s="142">
        <v>26981</v>
      </c>
      <c r="CG52" s="142">
        <v>0</v>
      </c>
      <c r="CH52" s="142"/>
      <c r="CI52" s="142">
        <v>201645</v>
      </c>
      <c r="CJ52" s="142">
        <v>175366</v>
      </c>
      <c r="CK52" s="142">
        <v>26279</v>
      </c>
      <c r="CL52" s="142">
        <v>0</v>
      </c>
    </row>
    <row r="53" spans="1:90" ht="12.75" customHeight="1">
      <c r="A53" s="289" t="s">
        <v>155</v>
      </c>
      <c r="B53" s="142">
        <v>196807</v>
      </c>
      <c r="C53" s="142">
        <v>180921</v>
      </c>
      <c r="D53" s="142">
        <v>15886</v>
      </c>
      <c r="E53" s="142"/>
      <c r="F53" s="142"/>
      <c r="G53" s="142">
        <v>197284</v>
      </c>
      <c r="H53" s="142">
        <v>178342</v>
      </c>
      <c r="I53" s="142">
        <v>18942</v>
      </c>
      <c r="J53" s="142"/>
      <c r="K53" s="142"/>
      <c r="L53" s="142">
        <v>205265</v>
      </c>
      <c r="M53" s="142">
        <v>181665</v>
      </c>
      <c r="N53" s="142">
        <v>23600</v>
      </c>
      <c r="O53" s="142"/>
      <c r="P53" s="142"/>
      <c r="Q53" s="142">
        <v>225062</v>
      </c>
      <c r="R53" s="142">
        <v>198212</v>
      </c>
      <c r="S53" s="142">
        <v>26850</v>
      </c>
      <c r="T53" s="142"/>
      <c r="U53" s="142"/>
      <c r="V53" s="142">
        <v>233610</v>
      </c>
      <c r="W53" s="142">
        <v>204206</v>
      </c>
      <c r="X53" s="142">
        <v>29404</v>
      </c>
      <c r="Y53" s="142"/>
      <c r="Z53" s="142"/>
      <c r="AA53" s="142">
        <v>250534</v>
      </c>
      <c r="AB53" s="142">
        <v>218917</v>
      </c>
      <c r="AC53" s="142">
        <v>31617</v>
      </c>
      <c r="AD53" s="142"/>
      <c r="AE53" s="142"/>
      <c r="AF53" s="142">
        <v>273452</v>
      </c>
      <c r="AG53" s="142">
        <v>238529</v>
      </c>
      <c r="AH53" s="142">
        <v>34923</v>
      </c>
      <c r="AI53" s="142">
        <v>0</v>
      </c>
      <c r="AJ53" s="142"/>
      <c r="AK53" s="142">
        <v>300350</v>
      </c>
      <c r="AL53" s="142">
        <v>263818</v>
      </c>
      <c r="AM53" s="142">
        <v>36532</v>
      </c>
      <c r="AN53" s="142">
        <v>0</v>
      </c>
      <c r="AO53" s="142"/>
      <c r="AP53" s="142">
        <v>326002</v>
      </c>
      <c r="AQ53" s="142">
        <v>288113</v>
      </c>
      <c r="AR53" s="142">
        <v>37889</v>
      </c>
      <c r="AS53" s="142">
        <v>0</v>
      </c>
      <c r="AT53" s="142"/>
      <c r="AU53" s="142">
        <v>323309</v>
      </c>
      <c r="AV53" s="142">
        <v>286895</v>
      </c>
      <c r="AW53" s="142">
        <v>36414</v>
      </c>
      <c r="AX53" s="289">
        <v>0</v>
      </c>
      <c r="AY53" s="289"/>
      <c r="AZ53" s="142">
        <v>335943</v>
      </c>
      <c r="BA53" s="142">
        <v>296372</v>
      </c>
      <c r="BB53" s="142">
        <v>39571</v>
      </c>
      <c r="BC53" s="142">
        <v>0</v>
      </c>
      <c r="BD53" s="142"/>
      <c r="BE53" s="142">
        <v>357316</v>
      </c>
      <c r="BF53" s="142">
        <v>316876</v>
      </c>
      <c r="BG53" s="142">
        <v>40440</v>
      </c>
      <c r="BH53" s="142">
        <v>0</v>
      </c>
      <c r="BI53" s="142"/>
      <c r="BJ53" s="142">
        <v>353549</v>
      </c>
      <c r="BK53" s="142">
        <v>317998</v>
      </c>
      <c r="BL53" s="142">
        <v>35551</v>
      </c>
      <c r="BM53" s="142">
        <v>0</v>
      </c>
      <c r="BN53" s="142"/>
      <c r="BO53" s="142">
        <v>286260</v>
      </c>
      <c r="BP53" s="142">
        <v>252185</v>
      </c>
      <c r="BQ53" s="142">
        <v>34075</v>
      </c>
      <c r="BR53" s="142">
        <v>0</v>
      </c>
      <c r="BS53" s="142"/>
      <c r="BT53" s="142">
        <v>305405</v>
      </c>
      <c r="BU53" s="142">
        <v>269257</v>
      </c>
      <c r="BV53" s="142">
        <v>36148</v>
      </c>
      <c r="BW53" s="142">
        <v>0</v>
      </c>
      <c r="BX53" s="142"/>
      <c r="BY53" s="142">
        <v>316413</v>
      </c>
      <c r="BZ53" s="142">
        <v>273419</v>
      </c>
      <c r="CA53" s="142">
        <v>42994</v>
      </c>
      <c r="CB53" s="142">
        <v>0</v>
      </c>
      <c r="CC53" s="142"/>
      <c r="CD53" s="142">
        <v>325983</v>
      </c>
      <c r="CE53" s="142">
        <v>283779</v>
      </c>
      <c r="CF53" s="142">
        <v>42204</v>
      </c>
      <c r="CG53" s="142">
        <v>0</v>
      </c>
      <c r="CH53" s="142"/>
      <c r="CI53" s="142">
        <v>324851</v>
      </c>
      <c r="CJ53" s="142">
        <v>285734</v>
      </c>
      <c r="CK53" s="142">
        <v>39117</v>
      </c>
      <c r="CL53" s="142">
        <v>0</v>
      </c>
    </row>
    <row r="54" spans="1:90" ht="12.75" customHeight="1">
      <c r="A54" s="289" t="s">
        <v>156</v>
      </c>
      <c r="B54" s="142">
        <v>420916</v>
      </c>
      <c r="C54" s="142">
        <v>378589</v>
      </c>
      <c r="D54" s="142">
        <v>42327</v>
      </c>
      <c r="E54" s="142"/>
      <c r="F54" s="142"/>
      <c r="G54" s="142">
        <v>429558</v>
      </c>
      <c r="H54" s="142">
        <v>385547</v>
      </c>
      <c r="I54" s="142">
        <v>44011</v>
      </c>
      <c r="J54" s="142"/>
      <c r="K54" s="142"/>
      <c r="L54" s="142">
        <v>423553</v>
      </c>
      <c r="M54" s="142">
        <v>374608</v>
      </c>
      <c r="N54" s="142">
        <v>48945</v>
      </c>
      <c r="O54" s="142"/>
      <c r="P54" s="142"/>
      <c r="Q54" s="142">
        <v>441362</v>
      </c>
      <c r="R54" s="142">
        <v>390010</v>
      </c>
      <c r="S54" s="142">
        <v>51352</v>
      </c>
      <c r="T54" s="142"/>
      <c r="U54" s="142"/>
      <c r="V54" s="142">
        <v>465237</v>
      </c>
      <c r="W54" s="142">
        <v>405436</v>
      </c>
      <c r="X54" s="142">
        <v>59801</v>
      </c>
      <c r="Y54" s="142"/>
      <c r="Z54" s="142"/>
      <c r="AA54" s="142">
        <v>488213</v>
      </c>
      <c r="AB54" s="142">
        <v>431484</v>
      </c>
      <c r="AC54" s="142">
        <v>56729</v>
      </c>
      <c r="AD54" s="142"/>
      <c r="AE54" s="142"/>
      <c r="AF54" s="142">
        <v>535752</v>
      </c>
      <c r="AG54" s="142">
        <v>472744</v>
      </c>
      <c r="AH54" s="142">
        <v>63008</v>
      </c>
      <c r="AI54" s="142">
        <v>0</v>
      </c>
      <c r="AJ54" s="142"/>
      <c r="AK54" s="142">
        <v>564452</v>
      </c>
      <c r="AL54" s="142">
        <v>488615</v>
      </c>
      <c r="AM54" s="142">
        <v>75837</v>
      </c>
      <c r="AN54" s="142">
        <v>0</v>
      </c>
      <c r="AO54" s="142"/>
      <c r="AP54" s="142">
        <v>598810</v>
      </c>
      <c r="AQ54" s="142">
        <v>522963</v>
      </c>
      <c r="AR54" s="142">
        <v>75847</v>
      </c>
      <c r="AS54" s="142">
        <v>0</v>
      </c>
      <c r="AT54" s="142"/>
      <c r="AU54" s="142">
        <v>633575</v>
      </c>
      <c r="AV54" s="142">
        <v>555832</v>
      </c>
      <c r="AW54" s="142">
        <v>77743</v>
      </c>
      <c r="AX54" s="289">
        <v>0</v>
      </c>
      <c r="AY54" s="289"/>
      <c r="AZ54" s="142">
        <v>620973</v>
      </c>
      <c r="BA54" s="142">
        <v>539656</v>
      </c>
      <c r="BB54" s="142">
        <v>81317</v>
      </c>
      <c r="BC54" s="142">
        <v>0</v>
      </c>
      <c r="BD54" s="142"/>
      <c r="BE54" s="142">
        <v>639128</v>
      </c>
      <c r="BF54" s="142">
        <v>562629</v>
      </c>
      <c r="BG54" s="142">
        <v>76499</v>
      </c>
      <c r="BH54" s="142">
        <v>0</v>
      </c>
      <c r="BI54" s="142"/>
      <c r="BJ54" s="142">
        <v>664949</v>
      </c>
      <c r="BK54" s="142">
        <v>571555</v>
      </c>
      <c r="BL54" s="142">
        <v>93394</v>
      </c>
      <c r="BM54" s="142">
        <v>0</v>
      </c>
      <c r="BN54" s="142"/>
      <c r="BO54" s="142">
        <v>645968</v>
      </c>
      <c r="BP54" s="142">
        <v>525108</v>
      </c>
      <c r="BQ54" s="142">
        <v>120860</v>
      </c>
      <c r="BR54" s="142">
        <v>0</v>
      </c>
      <c r="BS54" s="142"/>
      <c r="BT54" s="142">
        <v>682255</v>
      </c>
      <c r="BU54" s="142">
        <v>566564</v>
      </c>
      <c r="BV54" s="142">
        <v>115691</v>
      </c>
      <c r="BW54" s="142">
        <v>0</v>
      </c>
      <c r="BX54" s="142"/>
      <c r="BY54" s="142">
        <v>691465</v>
      </c>
      <c r="BZ54" s="142">
        <v>583280</v>
      </c>
      <c r="CA54" s="142">
        <v>108185</v>
      </c>
      <c r="CB54" s="142">
        <v>0</v>
      </c>
      <c r="CC54" s="142"/>
      <c r="CD54" s="142">
        <v>732304</v>
      </c>
      <c r="CE54" s="142">
        <v>582077</v>
      </c>
      <c r="CF54" s="142">
        <v>150227</v>
      </c>
      <c r="CG54" s="142">
        <v>0</v>
      </c>
      <c r="CH54" s="142"/>
      <c r="CI54" s="142">
        <v>700846</v>
      </c>
      <c r="CJ54" s="142">
        <v>579700</v>
      </c>
      <c r="CK54" s="142">
        <v>121146</v>
      </c>
      <c r="CL54" s="142">
        <v>0</v>
      </c>
    </row>
    <row r="55" spans="1:90" ht="12.75" customHeight="1">
      <c r="A55" s="289" t="s">
        <v>157</v>
      </c>
      <c r="B55" s="142">
        <v>232633</v>
      </c>
      <c r="C55" s="142">
        <v>218362</v>
      </c>
      <c r="D55" s="142">
        <v>14271</v>
      </c>
      <c r="E55" s="142"/>
      <c r="F55" s="142"/>
      <c r="G55" s="142">
        <v>228091</v>
      </c>
      <c r="H55" s="142">
        <v>213082</v>
      </c>
      <c r="I55" s="142">
        <v>15009</v>
      </c>
      <c r="J55" s="142"/>
      <c r="K55" s="142"/>
      <c r="L55" s="142">
        <v>169402</v>
      </c>
      <c r="M55" s="142">
        <v>155271</v>
      </c>
      <c r="N55" s="142">
        <v>14131</v>
      </c>
      <c r="O55" s="142"/>
      <c r="P55" s="142"/>
      <c r="Q55" s="142">
        <v>174635</v>
      </c>
      <c r="R55" s="142">
        <v>156428</v>
      </c>
      <c r="S55" s="142">
        <v>18207</v>
      </c>
      <c r="T55" s="142"/>
      <c r="U55" s="142"/>
      <c r="V55" s="142">
        <v>193358</v>
      </c>
      <c r="W55" s="142">
        <v>172232</v>
      </c>
      <c r="X55" s="142">
        <v>21126</v>
      </c>
      <c r="Y55" s="142"/>
      <c r="Z55" s="142"/>
      <c r="AA55" s="142">
        <v>204258</v>
      </c>
      <c r="AB55" s="142">
        <v>181022</v>
      </c>
      <c r="AC55" s="142">
        <v>23236</v>
      </c>
      <c r="AD55" s="142"/>
      <c r="AE55" s="142"/>
      <c r="AF55" s="142">
        <v>208052</v>
      </c>
      <c r="AG55" s="142">
        <v>184826</v>
      </c>
      <c r="AH55" s="142">
        <v>23226</v>
      </c>
      <c r="AI55" s="142">
        <v>0</v>
      </c>
      <c r="AJ55" s="142"/>
      <c r="AK55" s="142">
        <v>218644</v>
      </c>
      <c r="AL55" s="142">
        <v>192488</v>
      </c>
      <c r="AM55" s="142">
        <v>26156</v>
      </c>
      <c r="AN55" s="142">
        <v>0</v>
      </c>
      <c r="AO55" s="142"/>
      <c r="AP55" s="142">
        <v>234410</v>
      </c>
      <c r="AQ55" s="142">
        <v>205091</v>
      </c>
      <c r="AR55" s="142">
        <v>29319</v>
      </c>
      <c r="AS55" s="142">
        <v>0</v>
      </c>
      <c r="AT55" s="142"/>
      <c r="AU55" s="142">
        <v>265710</v>
      </c>
      <c r="AV55" s="142">
        <v>235654</v>
      </c>
      <c r="AW55" s="142">
        <v>30056</v>
      </c>
      <c r="AX55" s="289">
        <v>0</v>
      </c>
      <c r="AY55" s="289"/>
      <c r="AZ55" s="142">
        <v>260679</v>
      </c>
      <c r="BA55" s="142">
        <v>228250</v>
      </c>
      <c r="BB55" s="142">
        <v>32429</v>
      </c>
      <c r="BC55" s="142">
        <v>0</v>
      </c>
      <c r="BD55" s="142"/>
      <c r="BE55" s="142">
        <v>256158</v>
      </c>
      <c r="BF55" s="142">
        <v>222668</v>
      </c>
      <c r="BG55" s="142">
        <v>33490</v>
      </c>
      <c r="BH55" s="142">
        <v>0</v>
      </c>
      <c r="BI55" s="142"/>
      <c r="BJ55" s="142">
        <v>272438</v>
      </c>
      <c r="BK55" s="142">
        <v>236885</v>
      </c>
      <c r="BL55" s="142">
        <v>35553</v>
      </c>
      <c r="BM55" s="142">
        <v>0</v>
      </c>
      <c r="BN55" s="142"/>
      <c r="BO55" s="142">
        <v>248414</v>
      </c>
      <c r="BP55" s="142">
        <v>215253</v>
      </c>
      <c r="BQ55" s="142">
        <v>33161</v>
      </c>
      <c r="BR55" s="142">
        <v>0</v>
      </c>
      <c r="BS55" s="142"/>
      <c r="BT55" s="142">
        <v>223385</v>
      </c>
      <c r="BU55" s="142">
        <v>198004</v>
      </c>
      <c r="BV55" s="142">
        <v>25381</v>
      </c>
      <c r="BW55" s="142">
        <v>0</v>
      </c>
      <c r="BX55" s="142"/>
      <c r="BY55" s="142">
        <v>241210</v>
      </c>
      <c r="BZ55" s="142">
        <v>211716</v>
      </c>
      <c r="CA55" s="142">
        <v>29494</v>
      </c>
      <c r="CB55" s="142">
        <v>0</v>
      </c>
      <c r="CC55" s="142"/>
      <c r="CD55" s="142">
        <v>252254</v>
      </c>
      <c r="CE55" s="142">
        <v>221252</v>
      </c>
      <c r="CF55" s="142">
        <v>31002</v>
      </c>
      <c r="CG55" s="142">
        <v>0</v>
      </c>
      <c r="CH55" s="142"/>
      <c r="CI55" s="142">
        <v>268676</v>
      </c>
      <c r="CJ55" s="142">
        <v>234535</v>
      </c>
      <c r="CK55" s="142">
        <v>34141</v>
      </c>
      <c r="CL55" s="142">
        <v>0</v>
      </c>
    </row>
    <row r="56" spans="1:90" s="140" customFormat="1" ht="18.75" customHeight="1">
      <c r="A56" s="183" t="s">
        <v>330</v>
      </c>
      <c r="B56" s="138">
        <v>1322199</v>
      </c>
      <c r="C56" s="138">
        <v>1173972</v>
      </c>
      <c r="D56" s="138">
        <v>148227</v>
      </c>
      <c r="E56" s="138"/>
      <c r="F56" s="138"/>
      <c r="G56" s="138">
        <v>1335942</v>
      </c>
      <c r="H56" s="138">
        <v>1179599</v>
      </c>
      <c r="I56" s="138">
        <v>156343</v>
      </c>
      <c r="J56" s="138"/>
      <c r="K56" s="138"/>
      <c r="L56" s="138">
        <v>1317862</v>
      </c>
      <c r="M56" s="138">
        <v>1152788</v>
      </c>
      <c r="N56" s="138">
        <v>165074</v>
      </c>
      <c r="O56" s="138"/>
      <c r="P56" s="138"/>
      <c r="Q56" s="138">
        <v>1365081</v>
      </c>
      <c r="R56" s="138">
        <v>1177031</v>
      </c>
      <c r="S56" s="138">
        <v>188050</v>
      </c>
      <c r="T56" s="138"/>
      <c r="U56" s="138"/>
      <c r="V56" s="138">
        <v>1405306</v>
      </c>
      <c r="W56" s="138">
        <v>1203241</v>
      </c>
      <c r="X56" s="138">
        <v>202065</v>
      </c>
      <c r="Y56" s="138"/>
      <c r="Z56" s="138"/>
      <c r="AA56" s="138">
        <v>1481072</v>
      </c>
      <c r="AB56" s="138">
        <v>1270179</v>
      </c>
      <c r="AC56" s="138">
        <v>210893</v>
      </c>
      <c r="AD56" s="138"/>
      <c r="AE56" s="138"/>
      <c r="AF56" s="138">
        <v>1514220</v>
      </c>
      <c r="AG56" s="138">
        <v>1302709</v>
      </c>
      <c r="AH56" s="138">
        <v>211511</v>
      </c>
      <c r="AI56" s="138">
        <v>0</v>
      </c>
      <c r="AJ56" s="138"/>
      <c r="AK56" s="138">
        <v>1588721</v>
      </c>
      <c r="AL56" s="138">
        <v>1365722</v>
      </c>
      <c r="AM56" s="138">
        <v>222999</v>
      </c>
      <c r="AN56" s="138">
        <v>0</v>
      </c>
      <c r="AO56" s="138"/>
      <c r="AP56" s="138">
        <v>1615554</v>
      </c>
      <c r="AQ56" s="138">
        <v>1391048</v>
      </c>
      <c r="AR56" s="138">
        <v>224506</v>
      </c>
      <c r="AS56" s="138">
        <v>0</v>
      </c>
      <c r="AT56" s="138"/>
      <c r="AU56" s="138">
        <v>1666780</v>
      </c>
      <c r="AV56" s="138">
        <v>1437442</v>
      </c>
      <c r="AW56" s="138">
        <v>229338</v>
      </c>
      <c r="AX56" s="183">
        <v>0</v>
      </c>
      <c r="AY56" s="183"/>
      <c r="AZ56" s="138">
        <v>1732013</v>
      </c>
      <c r="BA56" s="138">
        <v>1495566</v>
      </c>
      <c r="BB56" s="138">
        <v>236447</v>
      </c>
      <c r="BC56" s="138">
        <v>0</v>
      </c>
      <c r="BD56" s="138"/>
      <c r="BE56" s="138">
        <v>1763272</v>
      </c>
      <c r="BF56" s="138">
        <v>1526648</v>
      </c>
      <c r="BG56" s="138">
        <v>236624</v>
      </c>
      <c r="BH56" s="138">
        <v>0</v>
      </c>
      <c r="BI56" s="138"/>
      <c r="BJ56" s="138">
        <v>1788580</v>
      </c>
      <c r="BK56" s="138">
        <v>1559444</v>
      </c>
      <c r="BL56" s="138">
        <v>229134</v>
      </c>
      <c r="BM56" s="138">
        <v>2</v>
      </c>
      <c r="BN56" s="138"/>
      <c r="BO56" s="138">
        <v>1677922</v>
      </c>
      <c r="BP56" s="138">
        <v>1459937</v>
      </c>
      <c r="BQ56" s="138">
        <v>217985</v>
      </c>
      <c r="BR56" s="138">
        <v>0</v>
      </c>
      <c r="BS56" s="138"/>
      <c r="BT56" s="138">
        <v>1708315</v>
      </c>
      <c r="BU56" s="138">
        <v>1538419</v>
      </c>
      <c r="BV56" s="138">
        <v>169894</v>
      </c>
      <c r="BW56" s="138">
        <v>2</v>
      </c>
      <c r="BX56" s="138"/>
      <c r="BY56" s="138">
        <v>1723832</v>
      </c>
      <c r="BZ56" s="138">
        <v>1551762</v>
      </c>
      <c r="CA56" s="138">
        <v>172069</v>
      </c>
      <c r="CB56" s="138">
        <v>1</v>
      </c>
      <c r="CC56" s="138"/>
      <c r="CD56" s="138">
        <v>1735901</v>
      </c>
      <c r="CE56" s="138">
        <v>1560066</v>
      </c>
      <c r="CF56" s="138">
        <v>175834</v>
      </c>
      <c r="CG56" s="138">
        <v>1</v>
      </c>
      <c r="CH56" s="138"/>
      <c r="CI56" s="138">
        <v>1761808</v>
      </c>
      <c r="CJ56" s="138">
        <v>1588708</v>
      </c>
      <c r="CK56" s="138">
        <v>173099</v>
      </c>
      <c r="CL56" s="138">
        <v>1</v>
      </c>
    </row>
    <row r="57" spans="1:90" ht="12.75" customHeight="1">
      <c r="A57" s="289" t="s">
        <v>158</v>
      </c>
      <c r="B57" s="142">
        <v>259054</v>
      </c>
      <c r="C57" s="142">
        <v>237168</v>
      </c>
      <c r="D57" s="142">
        <v>21886</v>
      </c>
      <c r="E57" s="142"/>
      <c r="F57" s="142"/>
      <c r="G57" s="142">
        <v>267746</v>
      </c>
      <c r="H57" s="142">
        <v>242903</v>
      </c>
      <c r="I57" s="142">
        <v>24843</v>
      </c>
      <c r="J57" s="142"/>
      <c r="K57" s="142"/>
      <c r="L57" s="142">
        <v>277074</v>
      </c>
      <c r="M57" s="142">
        <v>247585</v>
      </c>
      <c r="N57" s="142">
        <v>29489</v>
      </c>
      <c r="O57" s="142"/>
      <c r="P57" s="142"/>
      <c r="Q57" s="142">
        <v>284353</v>
      </c>
      <c r="R57" s="142">
        <v>244310</v>
      </c>
      <c r="S57" s="142">
        <v>40043</v>
      </c>
      <c r="T57" s="142"/>
      <c r="U57" s="142"/>
      <c r="V57" s="142">
        <v>278856</v>
      </c>
      <c r="W57" s="142">
        <v>235427</v>
      </c>
      <c r="X57" s="142">
        <v>43429</v>
      </c>
      <c r="Y57" s="142"/>
      <c r="Z57" s="142"/>
      <c r="AA57" s="142">
        <v>280401</v>
      </c>
      <c r="AB57" s="142">
        <v>238803</v>
      </c>
      <c r="AC57" s="142">
        <v>41598</v>
      </c>
      <c r="AD57" s="142"/>
      <c r="AE57" s="142"/>
      <c r="AF57" s="142">
        <v>284537</v>
      </c>
      <c r="AG57" s="142">
        <v>242772</v>
      </c>
      <c r="AH57" s="142">
        <v>41765</v>
      </c>
      <c r="AI57" s="142">
        <v>0</v>
      </c>
      <c r="AJ57" s="142"/>
      <c r="AK57" s="142">
        <v>294349</v>
      </c>
      <c r="AL57" s="142">
        <v>252691</v>
      </c>
      <c r="AM57" s="142">
        <v>41658</v>
      </c>
      <c r="AN57" s="142">
        <v>0</v>
      </c>
      <c r="AO57" s="142"/>
      <c r="AP57" s="142">
        <v>292318</v>
      </c>
      <c r="AQ57" s="142">
        <v>254349</v>
      </c>
      <c r="AR57" s="142">
        <v>37969</v>
      </c>
      <c r="AS57" s="142">
        <v>0</v>
      </c>
      <c r="AT57" s="142"/>
      <c r="AU57" s="142">
        <v>293258</v>
      </c>
      <c r="AV57" s="142">
        <v>252974</v>
      </c>
      <c r="AW57" s="142">
        <v>40284</v>
      </c>
      <c r="AX57" s="289">
        <v>0</v>
      </c>
      <c r="AY57" s="289"/>
      <c r="AZ57" s="142">
        <v>303927</v>
      </c>
      <c r="BA57" s="142">
        <v>260847</v>
      </c>
      <c r="BB57" s="142">
        <v>43080</v>
      </c>
      <c r="BC57" s="142">
        <v>0</v>
      </c>
      <c r="BD57" s="142"/>
      <c r="BE57" s="142">
        <v>320389</v>
      </c>
      <c r="BF57" s="142">
        <v>274409</v>
      </c>
      <c r="BG57" s="142">
        <v>45980</v>
      </c>
      <c r="BH57" s="142">
        <v>0</v>
      </c>
      <c r="BI57" s="142"/>
      <c r="BJ57" s="142">
        <v>329752</v>
      </c>
      <c r="BK57" s="142">
        <v>287473</v>
      </c>
      <c r="BL57" s="142">
        <v>42279</v>
      </c>
      <c r="BM57" s="142">
        <v>0</v>
      </c>
      <c r="BN57" s="142"/>
      <c r="BO57" s="142">
        <v>320253</v>
      </c>
      <c r="BP57" s="142">
        <v>279597</v>
      </c>
      <c r="BQ57" s="142">
        <v>40656</v>
      </c>
      <c r="BR57" s="142">
        <v>0</v>
      </c>
      <c r="BS57" s="142"/>
      <c r="BT57" s="142">
        <v>318583</v>
      </c>
      <c r="BU57" s="142">
        <v>279518</v>
      </c>
      <c r="BV57" s="142">
        <v>39065</v>
      </c>
      <c r="BW57" s="142">
        <v>0</v>
      </c>
      <c r="BX57" s="142"/>
      <c r="BY57" s="142">
        <v>310416</v>
      </c>
      <c r="BZ57" s="142">
        <v>274543</v>
      </c>
      <c r="CA57" s="142">
        <v>35873</v>
      </c>
      <c r="CB57" s="142">
        <v>0</v>
      </c>
      <c r="CC57" s="142"/>
      <c r="CD57" s="142">
        <v>327574</v>
      </c>
      <c r="CE57" s="142">
        <v>291994</v>
      </c>
      <c r="CF57" s="142">
        <v>35580</v>
      </c>
      <c r="CG57" s="142">
        <v>0</v>
      </c>
      <c r="CH57" s="142"/>
      <c r="CI57" s="142">
        <v>331722</v>
      </c>
      <c r="CJ57" s="142">
        <v>298376</v>
      </c>
      <c r="CK57" s="142">
        <v>33346</v>
      </c>
      <c r="CL57" s="142">
        <v>0</v>
      </c>
    </row>
    <row r="58" spans="1:90" ht="12.75" customHeight="1">
      <c r="A58" s="289" t="s">
        <v>159</v>
      </c>
      <c r="B58" s="142">
        <v>203791</v>
      </c>
      <c r="C58" s="142">
        <v>176762</v>
      </c>
      <c r="D58" s="142">
        <v>27029</v>
      </c>
      <c r="E58" s="142"/>
      <c r="F58" s="142"/>
      <c r="G58" s="142">
        <v>207741</v>
      </c>
      <c r="H58" s="142">
        <v>183768</v>
      </c>
      <c r="I58" s="142">
        <v>23973</v>
      </c>
      <c r="J58" s="142"/>
      <c r="K58" s="142"/>
      <c r="L58" s="142">
        <v>199284</v>
      </c>
      <c r="M58" s="142">
        <v>173888</v>
      </c>
      <c r="N58" s="142">
        <v>25396</v>
      </c>
      <c r="O58" s="142"/>
      <c r="P58" s="142"/>
      <c r="Q58" s="142">
        <v>218304</v>
      </c>
      <c r="R58" s="142">
        <v>185967</v>
      </c>
      <c r="S58" s="142">
        <v>32337</v>
      </c>
      <c r="T58" s="142"/>
      <c r="U58" s="142"/>
      <c r="V58" s="142">
        <v>247802</v>
      </c>
      <c r="W58" s="142">
        <v>209908</v>
      </c>
      <c r="X58" s="142">
        <v>37894</v>
      </c>
      <c r="Y58" s="142"/>
      <c r="Z58" s="142"/>
      <c r="AA58" s="142">
        <v>270688</v>
      </c>
      <c r="AB58" s="142">
        <v>231811</v>
      </c>
      <c r="AC58" s="142">
        <v>38877</v>
      </c>
      <c r="AD58" s="142"/>
      <c r="AE58" s="142"/>
      <c r="AF58" s="142">
        <v>288822</v>
      </c>
      <c r="AG58" s="142">
        <v>249685</v>
      </c>
      <c r="AH58" s="142">
        <v>39137</v>
      </c>
      <c r="AI58" s="142">
        <v>0</v>
      </c>
      <c r="AJ58" s="142"/>
      <c r="AK58" s="142">
        <v>297979</v>
      </c>
      <c r="AL58" s="142">
        <v>256562</v>
      </c>
      <c r="AM58" s="142">
        <v>41417</v>
      </c>
      <c r="AN58" s="142">
        <v>0</v>
      </c>
      <c r="AO58" s="142"/>
      <c r="AP58" s="142">
        <v>296332</v>
      </c>
      <c r="AQ58" s="142">
        <v>256986</v>
      </c>
      <c r="AR58" s="142">
        <v>39346</v>
      </c>
      <c r="AS58" s="142">
        <v>0</v>
      </c>
      <c r="AT58" s="142"/>
      <c r="AU58" s="142">
        <v>312458</v>
      </c>
      <c r="AV58" s="142">
        <v>270992</v>
      </c>
      <c r="AW58" s="142">
        <v>41466</v>
      </c>
      <c r="AX58" s="289">
        <v>0</v>
      </c>
      <c r="AY58" s="289"/>
      <c r="AZ58" s="142">
        <v>328239</v>
      </c>
      <c r="BA58" s="142">
        <v>283784</v>
      </c>
      <c r="BB58" s="142">
        <v>44455</v>
      </c>
      <c r="BC58" s="142">
        <v>0</v>
      </c>
      <c r="BD58" s="142"/>
      <c r="BE58" s="142">
        <v>326812</v>
      </c>
      <c r="BF58" s="142">
        <v>284731</v>
      </c>
      <c r="BG58" s="142">
        <v>42081</v>
      </c>
      <c r="BH58" s="142">
        <v>0</v>
      </c>
      <c r="BI58" s="142"/>
      <c r="BJ58" s="142">
        <v>277169</v>
      </c>
      <c r="BK58" s="142">
        <v>234480</v>
      </c>
      <c r="BL58" s="142">
        <v>42689</v>
      </c>
      <c r="BM58" s="142">
        <v>0</v>
      </c>
      <c r="BN58" s="142"/>
      <c r="BO58" s="142">
        <v>252300</v>
      </c>
      <c r="BP58" s="142">
        <v>217852</v>
      </c>
      <c r="BQ58" s="142">
        <v>34448</v>
      </c>
      <c r="BR58" s="142">
        <v>0</v>
      </c>
      <c r="BS58" s="142"/>
      <c r="BT58" s="142">
        <v>258536</v>
      </c>
      <c r="BU58" s="142">
        <v>234904</v>
      </c>
      <c r="BV58" s="142">
        <v>23632</v>
      </c>
      <c r="BW58" s="142">
        <v>0</v>
      </c>
      <c r="BX58" s="142"/>
      <c r="BY58" s="142">
        <v>239561</v>
      </c>
      <c r="BZ58" s="142">
        <v>213973</v>
      </c>
      <c r="CA58" s="142">
        <v>25588</v>
      </c>
      <c r="CB58" s="142">
        <v>0</v>
      </c>
      <c r="CC58" s="142"/>
      <c r="CD58" s="142">
        <v>234780</v>
      </c>
      <c r="CE58" s="142">
        <v>210250</v>
      </c>
      <c r="CF58" s="142">
        <v>24530</v>
      </c>
      <c r="CG58" s="142">
        <v>0</v>
      </c>
      <c r="CH58" s="142"/>
      <c r="CI58" s="142">
        <v>236177</v>
      </c>
      <c r="CJ58" s="142">
        <v>213216</v>
      </c>
      <c r="CK58" s="142">
        <v>22961</v>
      </c>
      <c r="CL58" s="142">
        <v>0</v>
      </c>
    </row>
    <row r="59" spans="1:90" ht="12.75" customHeight="1">
      <c r="A59" s="289" t="s">
        <v>160</v>
      </c>
      <c r="B59" s="142">
        <v>399697</v>
      </c>
      <c r="C59" s="142">
        <v>343477</v>
      </c>
      <c r="D59" s="142">
        <v>56220</v>
      </c>
      <c r="E59" s="142"/>
      <c r="F59" s="142"/>
      <c r="G59" s="142">
        <v>408457</v>
      </c>
      <c r="H59" s="142">
        <v>351336</v>
      </c>
      <c r="I59" s="142">
        <v>57121</v>
      </c>
      <c r="J59" s="142"/>
      <c r="K59" s="142"/>
      <c r="L59" s="142">
        <v>409443</v>
      </c>
      <c r="M59" s="142">
        <v>352836</v>
      </c>
      <c r="N59" s="142">
        <v>56607</v>
      </c>
      <c r="O59" s="142"/>
      <c r="P59" s="142"/>
      <c r="Q59" s="142">
        <v>420799</v>
      </c>
      <c r="R59" s="142">
        <v>357765</v>
      </c>
      <c r="S59" s="142">
        <v>63034</v>
      </c>
      <c r="T59" s="142"/>
      <c r="U59" s="142"/>
      <c r="V59" s="142">
        <v>432696</v>
      </c>
      <c r="W59" s="142">
        <v>368332</v>
      </c>
      <c r="X59" s="142">
        <v>64364</v>
      </c>
      <c r="Y59" s="142"/>
      <c r="Z59" s="142"/>
      <c r="AA59" s="142">
        <v>467383</v>
      </c>
      <c r="AB59" s="142">
        <v>398150</v>
      </c>
      <c r="AC59" s="142">
        <v>69233</v>
      </c>
      <c r="AD59" s="142"/>
      <c r="AE59" s="142"/>
      <c r="AF59" s="142">
        <v>470495</v>
      </c>
      <c r="AG59" s="142">
        <v>402562</v>
      </c>
      <c r="AH59" s="142">
        <v>67933</v>
      </c>
      <c r="AI59" s="142">
        <v>0</v>
      </c>
      <c r="AJ59" s="142"/>
      <c r="AK59" s="142">
        <v>494705</v>
      </c>
      <c r="AL59" s="142">
        <v>425042</v>
      </c>
      <c r="AM59" s="142">
        <v>69663</v>
      </c>
      <c r="AN59" s="142">
        <v>0</v>
      </c>
      <c r="AO59" s="142"/>
      <c r="AP59" s="142">
        <v>505501</v>
      </c>
      <c r="AQ59" s="142">
        <v>428065</v>
      </c>
      <c r="AR59" s="142">
        <v>77436</v>
      </c>
      <c r="AS59" s="142">
        <v>0</v>
      </c>
      <c r="AT59" s="142"/>
      <c r="AU59" s="142">
        <v>530903</v>
      </c>
      <c r="AV59" s="142">
        <v>452277</v>
      </c>
      <c r="AW59" s="142">
        <v>78626</v>
      </c>
      <c r="AX59" s="289">
        <v>0</v>
      </c>
      <c r="AY59" s="289"/>
      <c r="AZ59" s="142">
        <v>544888</v>
      </c>
      <c r="BA59" s="142">
        <v>466433</v>
      </c>
      <c r="BB59" s="142">
        <v>78455</v>
      </c>
      <c r="BC59" s="142">
        <v>0</v>
      </c>
      <c r="BD59" s="142"/>
      <c r="BE59" s="142">
        <v>546302</v>
      </c>
      <c r="BF59" s="142">
        <v>471366</v>
      </c>
      <c r="BG59" s="142">
        <v>74936</v>
      </c>
      <c r="BH59" s="142">
        <v>0</v>
      </c>
      <c r="BI59" s="142"/>
      <c r="BJ59" s="142">
        <v>566052</v>
      </c>
      <c r="BK59" s="142">
        <v>492432</v>
      </c>
      <c r="BL59" s="142">
        <v>73620</v>
      </c>
      <c r="BM59" s="142">
        <v>0</v>
      </c>
      <c r="BN59" s="142"/>
      <c r="BO59" s="142">
        <v>527705</v>
      </c>
      <c r="BP59" s="142">
        <v>453149</v>
      </c>
      <c r="BQ59" s="142">
        <v>74556</v>
      </c>
      <c r="BR59" s="142">
        <v>0</v>
      </c>
      <c r="BS59" s="142"/>
      <c r="BT59" s="142">
        <v>524827</v>
      </c>
      <c r="BU59" s="142">
        <v>476325</v>
      </c>
      <c r="BV59" s="142">
        <v>48502</v>
      </c>
      <c r="BW59" s="142">
        <v>0</v>
      </c>
      <c r="BX59" s="142"/>
      <c r="BY59" s="142">
        <v>529233</v>
      </c>
      <c r="BZ59" s="142">
        <v>480820</v>
      </c>
      <c r="CA59" s="142">
        <v>48413</v>
      </c>
      <c r="CB59" s="142">
        <v>0</v>
      </c>
      <c r="CC59" s="142"/>
      <c r="CD59" s="142">
        <v>535263</v>
      </c>
      <c r="CE59" s="142">
        <v>483727</v>
      </c>
      <c r="CF59" s="142">
        <v>51536</v>
      </c>
      <c r="CG59" s="142">
        <v>0</v>
      </c>
      <c r="CH59" s="142"/>
      <c r="CI59" s="142">
        <v>543088</v>
      </c>
      <c r="CJ59" s="142">
        <v>490910</v>
      </c>
      <c r="CK59" s="142">
        <v>52178</v>
      </c>
      <c r="CL59" s="142">
        <v>0</v>
      </c>
    </row>
    <row r="60" spans="1:90" ht="12.75" customHeight="1">
      <c r="A60" s="289" t="s">
        <v>161</v>
      </c>
      <c r="B60" s="142">
        <v>278580</v>
      </c>
      <c r="C60" s="142">
        <v>247207</v>
      </c>
      <c r="D60" s="142">
        <v>31373</v>
      </c>
      <c r="E60" s="142"/>
      <c r="F60" s="142"/>
      <c r="G60" s="142">
        <v>277803</v>
      </c>
      <c r="H60" s="142">
        <v>239486</v>
      </c>
      <c r="I60" s="142">
        <v>38317</v>
      </c>
      <c r="J60" s="142"/>
      <c r="K60" s="142"/>
      <c r="L60" s="142">
        <v>260014</v>
      </c>
      <c r="M60" s="142">
        <v>218725</v>
      </c>
      <c r="N60" s="142">
        <v>41289</v>
      </c>
      <c r="O60" s="142"/>
      <c r="P60" s="142"/>
      <c r="Q60" s="142">
        <v>268820</v>
      </c>
      <c r="R60" s="142">
        <v>228775</v>
      </c>
      <c r="S60" s="142">
        <v>40045</v>
      </c>
      <c r="T60" s="142"/>
      <c r="U60" s="142"/>
      <c r="V60" s="142">
        <v>269735</v>
      </c>
      <c r="W60" s="142">
        <v>227686</v>
      </c>
      <c r="X60" s="142">
        <v>42049</v>
      </c>
      <c r="Y60" s="142"/>
      <c r="Z60" s="142"/>
      <c r="AA60" s="142">
        <v>276257</v>
      </c>
      <c r="AB60" s="142">
        <v>231231</v>
      </c>
      <c r="AC60" s="142">
        <v>45026</v>
      </c>
      <c r="AD60" s="142"/>
      <c r="AE60" s="142"/>
      <c r="AF60" s="142">
        <v>283165</v>
      </c>
      <c r="AG60" s="142">
        <v>237995</v>
      </c>
      <c r="AH60" s="142">
        <v>45170</v>
      </c>
      <c r="AI60" s="142">
        <v>0</v>
      </c>
      <c r="AJ60" s="142"/>
      <c r="AK60" s="142">
        <v>297565</v>
      </c>
      <c r="AL60" s="142">
        <v>249000</v>
      </c>
      <c r="AM60" s="142">
        <v>48565</v>
      </c>
      <c r="AN60" s="142">
        <v>0</v>
      </c>
      <c r="AO60" s="142"/>
      <c r="AP60" s="142">
        <v>322125</v>
      </c>
      <c r="AQ60" s="142">
        <v>270945</v>
      </c>
      <c r="AR60" s="142">
        <v>51180</v>
      </c>
      <c r="AS60" s="142">
        <v>0</v>
      </c>
      <c r="AT60" s="142"/>
      <c r="AU60" s="142">
        <v>331013</v>
      </c>
      <c r="AV60" s="142">
        <v>281076</v>
      </c>
      <c r="AW60" s="142">
        <v>49937</v>
      </c>
      <c r="AX60" s="289">
        <v>0</v>
      </c>
      <c r="AY60" s="289"/>
      <c r="AZ60" s="142">
        <v>351414</v>
      </c>
      <c r="BA60" s="142">
        <v>299921</v>
      </c>
      <c r="BB60" s="142">
        <v>51493</v>
      </c>
      <c r="BC60" s="142">
        <v>0</v>
      </c>
      <c r="BD60" s="142"/>
      <c r="BE60" s="142">
        <v>365659</v>
      </c>
      <c r="BF60" s="142">
        <v>310934</v>
      </c>
      <c r="BG60" s="142">
        <v>54725</v>
      </c>
      <c r="BH60" s="142">
        <v>0</v>
      </c>
      <c r="BI60" s="142"/>
      <c r="BJ60" s="142">
        <v>419375</v>
      </c>
      <c r="BK60" s="142">
        <v>368620</v>
      </c>
      <c r="BL60" s="142">
        <v>50753</v>
      </c>
      <c r="BM60" s="142">
        <v>2</v>
      </c>
      <c r="BN60" s="142"/>
      <c r="BO60" s="142">
        <v>386500</v>
      </c>
      <c r="BP60" s="142">
        <v>339879</v>
      </c>
      <c r="BQ60" s="142">
        <v>46621</v>
      </c>
      <c r="BR60" s="142">
        <v>0</v>
      </c>
      <c r="BS60" s="142"/>
      <c r="BT60" s="142">
        <v>350098</v>
      </c>
      <c r="BU60" s="142">
        <v>309874</v>
      </c>
      <c r="BV60" s="142">
        <v>40222</v>
      </c>
      <c r="BW60" s="142">
        <v>2</v>
      </c>
      <c r="BX60" s="142"/>
      <c r="BY60" s="142">
        <v>383125</v>
      </c>
      <c r="BZ60" s="142">
        <v>337862</v>
      </c>
      <c r="CA60" s="142">
        <v>45262</v>
      </c>
      <c r="CB60" s="142">
        <v>1</v>
      </c>
      <c r="CC60" s="142"/>
      <c r="CD60" s="142">
        <v>386597</v>
      </c>
      <c r="CE60" s="142">
        <v>339283</v>
      </c>
      <c r="CF60" s="142">
        <v>47313</v>
      </c>
      <c r="CG60" s="142">
        <v>1</v>
      </c>
      <c r="CH60" s="142"/>
      <c r="CI60" s="142">
        <v>405967</v>
      </c>
      <c r="CJ60" s="142">
        <v>357542</v>
      </c>
      <c r="CK60" s="142">
        <v>48424</v>
      </c>
      <c r="CL60" s="142">
        <v>1</v>
      </c>
    </row>
    <row r="61" spans="1:90" ht="12.75" customHeight="1">
      <c r="A61" s="289" t="s">
        <v>162</v>
      </c>
      <c r="B61" s="142">
        <v>181077</v>
      </c>
      <c r="C61" s="142">
        <v>169358</v>
      </c>
      <c r="D61" s="142">
        <v>11719</v>
      </c>
      <c r="E61" s="142"/>
      <c r="F61" s="142"/>
      <c r="G61" s="142">
        <v>174195</v>
      </c>
      <c r="H61" s="142">
        <v>162106</v>
      </c>
      <c r="I61" s="142">
        <v>12089</v>
      </c>
      <c r="J61" s="142"/>
      <c r="K61" s="142"/>
      <c r="L61" s="142">
        <v>172047</v>
      </c>
      <c r="M61" s="142">
        <v>159754</v>
      </c>
      <c r="N61" s="142">
        <v>12293</v>
      </c>
      <c r="O61" s="142"/>
      <c r="P61" s="142"/>
      <c r="Q61" s="142">
        <v>172805</v>
      </c>
      <c r="R61" s="142">
        <v>160214</v>
      </c>
      <c r="S61" s="142">
        <v>12591</v>
      </c>
      <c r="T61" s="142"/>
      <c r="U61" s="142"/>
      <c r="V61" s="142">
        <v>176217</v>
      </c>
      <c r="W61" s="142">
        <v>161888</v>
      </c>
      <c r="X61" s="142">
        <v>14329</v>
      </c>
      <c r="Y61" s="142"/>
      <c r="Z61" s="142"/>
      <c r="AA61" s="142">
        <v>186343</v>
      </c>
      <c r="AB61" s="142">
        <v>170184</v>
      </c>
      <c r="AC61" s="142">
        <v>16159</v>
      </c>
      <c r="AD61" s="142"/>
      <c r="AE61" s="142"/>
      <c r="AF61" s="142">
        <v>187201</v>
      </c>
      <c r="AG61" s="142">
        <v>169695</v>
      </c>
      <c r="AH61" s="142">
        <v>17506</v>
      </c>
      <c r="AI61" s="142">
        <v>0</v>
      </c>
      <c r="AJ61" s="142"/>
      <c r="AK61" s="142">
        <v>204123</v>
      </c>
      <c r="AL61" s="142">
        <v>182427</v>
      </c>
      <c r="AM61" s="142">
        <v>21696</v>
      </c>
      <c r="AN61" s="142">
        <v>0</v>
      </c>
      <c r="AO61" s="142"/>
      <c r="AP61" s="142">
        <v>199278</v>
      </c>
      <c r="AQ61" s="142">
        <v>180703</v>
      </c>
      <c r="AR61" s="142">
        <v>18575</v>
      </c>
      <c r="AS61" s="142">
        <v>0</v>
      </c>
      <c r="AT61" s="142"/>
      <c r="AU61" s="142">
        <v>199148</v>
      </c>
      <c r="AV61" s="142">
        <v>180123</v>
      </c>
      <c r="AW61" s="142">
        <v>19025</v>
      </c>
      <c r="AX61" s="289">
        <v>0</v>
      </c>
      <c r="AY61" s="289"/>
      <c r="AZ61" s="142">
        <v>203545</v>
      </c>
      <c r="BA61" s="142">
        <v>184581</v>
      </c>
      <c r="BB61" s="142">
        <v>18964</v>
      </c>
      <c r="BC61" s="142">
        <v>0</v>
      </c>
      <c r="BD61" s="142"/>
      <c r="BE61" s="142">
        <v>204110</v>
      </c>
      <c r="BF61" s="142">
        <v>185208</v>
      </c>
      <c r="BG61" s="142">
        <v>18902</v>
      </c>
      <c r="BH61" s="142">
        <v>0</v>
      </c>
      <c r="BI61" s="142"/>
      <c r="BJ61" s="142">
        <v>196232</v>
      </c>
      <c r="BK61" s="142">
        <v>176439</v>
      </c>
      <c r="BL61" s="142">
        <v>19793</v>
      </c>
      <c r="BM61" s="142">
        <v>0</v>
      </c>
      <c r="BN61" s="142"/>
      <c r="BO61" s="142">
        <v>191164</v>
      </c>
      <c r="BP61" s="142">
        <v>169460</v>
      </c>
      <c r="BQ61" s="142">
        <v>21704</v>
      </c>
      <c r="BR61" s="142">
        <v>0</v>
      </c>
      <c r="BS61" s="142"/>
      <c r="BT61" s="142">
        <v>256271</v>
      </c>
      <c r="BU61" s="142">
        <v>237798</v>
      </c>
      <c r="BV61" s="142">
        <v>18473</v>
      </c>
      <c r="BW61" s="142">
        <v>0</v>
      </c>
      <c r="BX61" s="142"/>
      <c r="BY61" s="142">
        <v>261497</v>
      </c>
      <c r="BZ61" s="142">
        <v>244564</v>
      </c>
      <c r="CA61" s="142">
        <v>16933</v>
      </c>
      <c r="CB61" s="142">
        <v>0</v>
      </c>
      <c r="CC61" s="142"/>
      <c r="CD61" s="142">
        <v>251687</v>
      </c>
      <c r="CE61" s="142">
        <v>234812</v>
      </c>
      <c r="CF61" s="142">
        <v>16875</v>
      </c>
      <c r="CG61" s="142">
        <v>0</v>
      </c>
      <c r="CH61" s="142"/>
      <c r="CI61" s="142">
        <v>244854</v>
      </c>
      <c r="CJ61" s="142">
        <v>228664</v>
      </c>
      <c r="CK61" s="142">
        <v>16190</v>
      </c>
      <c r="CL61" s="142">
        <v>0</v>
      </c>
    </row>
    <row r="62" spans="1:90" s="140" customFormat="1" ht="17.25" customHeight="1">
      <c r="A62" s="288" t="s">
        <v>8</v>
      </c>
      <c r="B62" s="138">
        <v>176302</v>
      </c>
      <c r="C62" s="138">
        <v>160170</v>
      </c>
      <c r="D62" s="138">
        <v>15736</v>
      </c>
      <c r="E62" s="138">
        <v>396</v>
      </c>
      <c r="F62" s="138"/>
      <c r="G62" s="138">
        <v>172526</v>
      </c>
      <c r="H62" s="138">
        <v>158368</v>
      </c>
      <c r="I62" s="138">
        <v>13578</v>
      </c>
      <c r="J62" s="138">
        <v>580</v>
      </c>
      <c r="K62" s="138"/>
      <c r="L62" s="138">
        <v>176658</v>
      </c>
      <c r="M62" s="138">
        <v>160451</v>
      </c>
      <c r="N62" s="138">
        <v>15677</v>
      </c>
      <c r="O62" s="138">
        <v>530</v>
      </c>
      <c r="P62" s="138"/>
      <c r="Q62" s="138">
        <v>182816</v>
      </c>
      <c r="R62" s="138">
        <v>162509</v>
      </c>
      <c r="S62" s="138">
        <v>19924</v>
      </c>
      <c r="T62" s="138">
        <v>383</v>
      </c>
      <c r="U62" s="138"/>
      <c r="V62" s="138">
        <v>193384</v>
      </c>
      <c r="W62" s="138">
        <v>170398</v>
      </c>
      <c r="X62" s="138">
        <v>22411</v>
      </c>
      <c r="Y62" s="138">
        <v>575</v>
      </c>
      <c r="Z62" s="138"/>
      <c r="AA62" s="138">
        <v>210711</v>
      </c>
      <c r="AB62" s="138">
        <v>182488</v>
      </c>
      <c r="AC62" s="138">
        <v>27534</v>
      </c>
      <c r="AD62" s="138">
        <v>689</v>
      </c>
      <c r="AE62" s="138"/>
      <c r="AF62" s="138">
        <v>208944</v>
      </c>
      <c r="AG62" s="138">
        <v>185829</v>
      </c>
      <c r="AH62" s="138">
        <v>22639</v>
      </c>
      <c r="AI62" s="138">
        <v>476</v>
      </c>
      <c r="AJ62" s="138"/>
      <c r="AK62" s="138">
        <v>219473</v>
      </c>
      <c r="AL62" s="138">
        <v>194403</v>
      </c>
      <c r="AM62" s="138">
        <v>24611</v>
      </c>
      <c r="AN62" s="138">
        <v>459</v>
      </c>
      <c r="AO62" s="138"/>
      <c r="AP62" s="138">
        <v>223836</v>
      </c>
      <c r="AQ62" s="138">
        <v>199879</v>
      </c>
      <c r="AR62" s="138">
        <v>23555</v>
      </c>
      <c r="AS62" s="138">
        <v>402</v>
      </c>
      <c r="AT62" s="138"/>
      <c r="AU62" s="138">
        <v>234068</v>
      </c>
      <c r="AV62" s="138">
        <v>210850</v>
      </c>
      <c r="AW62" s="138">
        <v>22836</v>
      </c>
      <c r="AX62" s="138">
        <v>382</v>
      </c>
      <c r="AY62" s="138"/>
      <c r="AZ62" s="138">
        <v>237816</v>
      </c>
      <c r="BA62" s="138">
        <v>214192</v>
      </c>
      <c r="BB62" s="138">
        <v>23233</v>
      </c>
      <c r="BC62" s="138">
        <v>391</v>
      </c>
      <c r="BD62" s="138"/>
      <c r="BE62" s="138">
        <v>243651</v>
      </c>
      <c r="BF62" s="290">
        <v>219431</v>
      </c>
      <c r="BG62" s="138">
        <v>23865</v>
      </c>
      <c r="BH62" s="138">
        <v>355</v>
      </c>
      <c r="BI62" s="138"/>
      <c r="BJ62" s="138">
        <v>242643</v>
      </c>
      <c r="BK62" s="290">
        <v>219202</v>
      </c>
      <c r="BL62" s="138">
        <v>23126</v>
      </c>
      <c r="BM62" s="138">
        <v>315</v>
      </c>
      <c r="BN62" s="138"/>
      <c r="BO62" s="138">
        <v>239136</v>
      </c>
      <c r="BP62" s="290">
        <v>216878</v>
      </c>
      <c r="BQ62" s="138">
        <v>21979</v>
      </c>
      <c r="BR62" s="138">
        <v>279</v>
      </c>
      <c r="BS62" s="138"/>
      <c r="BT62" s="138">
        <v>254204</v>
      </c>
      <c r="BU62" s="290">
        <v>231610</v>
      </c>
      <c r="BV62" s="138">
        <v>22070</v>
      </c>
      <c r="BW62" s="138">
        <v>524</v>
      </c>
      <c r="BX62" s="138"/>
      <c r="BY62" s="138">
        <v>256778</v>
      </c>
      <c r="BZ62" s="290">
        <v>235028</v>
      </c>
      <c r="CA62" s="138">
        <v>21210</v>
      </c>
      <c r="CB62" s="138">
        <v>540</v>
      </c>
      <c r="CC62" s="138"/>
      <c r="CD62" s="138">
        <v>256548</v>
      </c>
      <c r="CE62" s="290">
        <v>235168</v>
      </c>
      <c r="CF62" s="138">
        <v>20897</v>
      </c>
      <c r="CG62" s="138">
        <v>483</v>
      </c>
      <c r="CH62" s="138"/>
      <c r="CI62" s="138">
        <v>256588</v>
      </c>
      <c r="CJ62" s="290">
        <v>235676</v>
      </c>
      <c r="CK62" s="138">
        <v>20385</v>
      </c>
      <c r="CL62" s="138">
        <v>527</v>
      </c>
    </row>
    <row r="63" spans="1:90" ht="12.75" customHeight="1">
      <c r="A63" s="289" t="s">
        <v>61</v>
      </c>
      <c r="B63" s="142">
        <v>89419</v>
      </c>
      <c r="C63" s="142">
        <v>80030</v>
      </c>
      <c r="D63" s="142">
        <v>9356</v>
      </c>
      <c r="E63" s="142">
        <v>33</v>
      </c>
      <c r="F63" s="142"/>
      <c r="G63" s="142">
        <v>89431</v>
      </c>
      <c r="H63" s="142">
        <v>80146</v>
      </c>
      <c r="I63" s="142">
        <v>9246</v>
      </c>
      <c r="J63" s="142">
        <v>39</v>
      </c>
      <c r="K63" s="142"/>
      <c r="L63" s="142">
        <v>93411</v>
      </c>
      <c r="M63" s="142">
        <v>82148</v>
      </c>
      <c r="N63" s="142">
        <v>11207</v>
      </c>
      <c r="O63" s="142">
        <v>56</v>
      </c>
      <c r="P63" s="142"/>
      <c r="Q63" s="142">
        <v>99536</v>
      </c>
      <c r="R63" s="142">
        <v>85302</v>
      </c>
      <c r="S63" s="142">
        <v>14204</v>
      </c>
      <c r="T63" s="142">
        <v>30</v>
      </c>
      <c r="U63" s="142"/>
      <c r="V63" s="142">
        <v>108533</v>
      </c>
      <c r="W63" s="142">
        <v>93238</v>
      </c>
      <c r="X63" s="142">
        <v>15283</v>
      </c>
      <c r="Y63" s="142">
        <v>12</v>
      </c>
      <c r="Z63" s="142"/>
      <c r="AA63" s="142">
        <v>117181</v>
      </c>
      <c r="AB63" s="142">
        <v>99298</v>
      </c>
      <c r="AC63" s="142">
        <v>17846</v>
      </c>
      <c r="AD63" s="142">
        <v>37</v>
      </c>
      <c r="AE63" s="142"/>
      <c r="AF63" s="142">
        <v>117301</v>
      </c>
      <c r="AG63" s="142">
        <v>101082</v>
      </c>
      <c r="AH63" s="142">
        <v>16177</v>
      </c>
      <c r="AI63" s="142">
        <v>42</v>
      </c>
      <c r="AJ63" s="142"/>
      <c r="AK63" s="142">
        <v>124105</v>
      </c>
      <c r="AL63" s="142">
        <v>106095</v>
      </c>
      <c r="AM63" s="142">
        <v>17970</v>
      </c>
      <c r="AN63" s="142">
        <v>40</v>
      </c>
      <c r="AO63" s="142"/>
      <c r="AP63" s="142">
        <v>128415</v>
      </c>
      <c r="AQ63" s="142">
        <v>110738</v>
      </c>
      <c r="AR63" s="142">
        <v>17628</v>
      </c>
      <c r="AS63" s="142">
        <v>49</v>
      </c>
      <c r="AT63" s="142"/>
      <c r="AU63" s="142">
        <v>136473</v>
      </c>
      <c r="AV63" s="142">
        <v>119475</v>
      </c>
      <c r="AW63" s="142">
        <v>16911</v>
      </c>
      <c r="AX63" s="142">
        <v>87</v>
      </c>
      <c r="AY63" s="142"/>
      <c r="AZ63" s="142">
        <v>137501</v>
      </c>
      <c r="BA63" s="142">
        <v>120432</v>
      </c>
      <c r="BB63" s="142">
        <v>16957</v>
      </c>
      <c r="BC63" s="142">
        <v>112</v>
      </c>
      <c r="BD63" s="142"/>
      <c r="BE63" s="142">
        <v>141105</v>
      </c>
      <c r="BF63" s="142">
        <v>123440</v>
      </c>
      <c r="BG63" s="142">
        <v>17527</v>
      </c>
      <c r="BH63" s="142">
        <v>138</v>
      </c>
      <c r="BI63" s="142"/>
      <c r="BJ63" s="142">
        <v>140118</v>
      </c>
      <c r="BK63" s="142">
        <v>123697</v>
      </c>
      <c r="BL63" s="142">
        <v>16281</v>
      </c>
      <c r="BM63" s="142">
        <v>140</v>
      </c>
      <c r="BN63" s="142"/>
      <c r="BO63" s="142">
        <v>140011</v>
      </c>
      <c r="BP63" s="142">
        <v>124542</v>
      </c>
      <c r="BQ63" s="142">
        <v>15357</v>
      </c>
      <c r="BR63" s="142">
        <v>112</v>
      </c>
      <c r="BS63" s="142"/>
      <c r="BT63" s="142">
        <v>142133</v>
      </c>
      <c r="BU63" s="142">
        <v>127315</v>
      </c>
      <c r="BV63" s="142">
        <v>14705</v>
      </c>
      <c r="BW63" s="142">
        <v>113</v>
      </c>
      <c r="BX63" s="142"/>
      <c r="BY63" s="142">
        <v>143882</v>
      </c>
      <c r="BZ63" s="142">
        <v>129422</v>
      </c>
      <c r="CA63" s="142">
        <v>14358</v>
      </c>
      <c r="CB63" s="142">
        <v>102</v>
      </c>
      <c r="CC63" s="142"/>
      <c r="CD63" s="142">
        <v>143115</v>
      </c>
      <c r="CE63" s="142">
        <v>129733</v>
      </c>
      <c r="CF63" s="142">
        <v>13336</v>
      </c>
      <c r="CG63" s="142">
        <v>46</v>
      </c>
      <c r="CH63" s="142"/>
      <c r="CI63" s="142">
        <v>141171</v>
      </c>
      <c r="CJ63" s="142">
        <v>127733</v>
      </c>
      <c r="CK63" s="142">
        <v>13398</v>
      </c>
      <c r="CL63" s="142">
        <v>40</v>
      </c>
    </row>
    <row r="64" spans="1:90" ht="12.75" customHeight="1">
      <c r="A64" s="289" t="s">
        <v>62</v>
      </c>
      <c r="B64" s="142">
        <v>86883</v>
      </c>
      <c r="C64" s="142">
        <v>80140</v>
      </c>
      <c r="D64" s="142">
        <v>6380</v>
      </c>
      <c r="E64" s="142">
        <v>363</v>
      </c>
      <c r="F64" s="142"/>
      <c r="G64" s="142">
        <v>83095</v>
      </c>
      <c r="H64" s="142">
        <v>78222</v>
      </c>
      <c r="I64" s="142">
        <v>4332</v>
      </c>
      <c r="J64" s="142">
        <v>541</v>
      </c>
      <c r="K64" s="142"/>
      <c r="L64" s="142">
        <v>83247</v>
      </c>
      <c r="M64" s="142">
        <v>78303</v>
      </c>
      <c r="N64" s="142">
        <v>4470</v>
      </c>
      <c r="O64" s="142">
        <v>474</v>
      </c>
      <c r="P64" s="142"/>
      <c r="Q64" s="142">
        <v>83280</v>
      </c>
      <c r="R64" s="142">
        <v>77207</v>
      </c>
      <c r="S64" s="142">
        <v>5720</v>
      </c>
      <c r="T64" s="142">
        <v>353</v>
      </c>
      <c r="U64" s="142"/>
      <c r="V64" s="142">
        <v>84851</v>
      </c>
      <c r="W64" s="142">
        <v>77160</v>
      </c>
      <c r="X64" s="142">
        <v>7128</v>
      </c>
      <c r="Y64" s="142">
        <v>563</v>
      </c>
      <c r="Z64" s="142"/>
      <c r="AA64" s="142">
        <v>93530</v>
      </c>
      <c r="AB64" s="142">
        <v>83190</v>
      </c>
      <c r="AC64" s="142">
        <v>9688</v>
      </c>
      <c r="AD64" s="142">
        <v>652</v>
      </c>
      <c r="AE64" s="142"/>
      <c r="AF64" s="142">
        <v>91643</v>
      </c>
      <c r="AG64" s="142">
        <v>84747</v>
      </c>
      <c r="AH64" s="142">
        <v>6462</v>
      </c>
      <c r="AI64" s="142">
        <v>434</v>
      </c>
      <c r="AJ64" s="142"/>
      <c r="AK64" s="142">
        <v>95368</v>
      </c>
      <c r="AL64" s="291">
        <v>88308</v>
      </c>
      <c r="AM64" s="142">
        <v>6641</v>
      </c>
      <c r="AN64" s="142">
        <v>419</v>
      </c>
      <c r="AO64" s="142"/>
      <c r="AP64" s="142">
        <v>95421</v>
      </c>
      <c r="AQ64" s="291">
        <v>89141</v>
      </c>
      <c r="AR64" s="142">
        <v>5927</v>
      </c>
      <c r="AS64" s="142">
        <v>353</v>
      </c>
      <c r="AT64" s="142"/>
      <c r="AU64" s="142">
        <v>97595</v>
      </c>
      <c r="AV64" s="142">
        <v>91375</v>
      </c>
      <c r="AW64" s="142">
        <v>5925</v>
      </c>
      <c r="AX64" s="142">
        <v>295</v>
      </c>
      <c r="AY64" s="142"/>
      <c r="AZ64" s="142">
        <v>100315</v>
      </c>
      <c r="BA64" s="142">
        <v>93760</v>
      </c>
      <c r="BB64" s="142">
        <v>6276</v>
      </c>
      <c r="BC64" s="142">
        <v>279</v>
      </c>
      <c r="BD64" s="142"/>
      <c r="BE64" s="142">
        <v>102546</v>
      </c>
      <c r="BF64" s="142">
        <v>95991</v>
      </c>
      <c r="BG64" s="142">
        <v>6338</v>
      </c>
      <c r="BH64" s="142">
        <v>217</v>
      </c>
      <c r="BI64" s="142"/>
      <c r="BJ64" s="142">
        <v>102525</v>
      </c>
      <c r="BK64" s="142">
        <v>95505</v>
      </c>
      <c r="BL64" s="142">
        <v>6845</v>
      </c>
      <c r="BM64" s="142">
        <v>175</v>
      </c>
      <c r="BN64" s="142"/>
      <c r="BO64" s="142">
        <v>99125</v>
      </c>
      <c r="BP64" s="142">
        <v>92336</v>
      </c>
      <c r="BQ64" s="142">
        <v>6622</v>
      </c>
      <c r="BR64" s="142">
        <v>167</v>
      </c>
      <c r="BS64" s="142"/>
      <c r="BT64" s="142">
        <v>112071</v>
      </c>
      <c r="BU64" s="142">
        <v>104295</v>
      </c>
      <c r="BV64" s="142">
        <v>7365</v>
      </c>
      <c r="BW64" s="142">
        <v>411</v>
      </c>
      <c r="BX64" s="142"/>
      <c r="BY64" s="142">
        <v>112896</v>
      </c>
      <c r="BZ64" s="142">
        <v>105606</v>
      </c>
      <c r="CA64" s="142">
        <v>6852</v>
      </c>
      <c r="CB64" s="142">
        <v>438</v>
      </c>
      <c r="CC64" s="142"/>
      <c r="CD64" s="142">
        <v>113433</v>
      </c>
      <c r="CE64" s="142">
        <v>105435</v>
      </c>
      <c r="CF64" s="142">
        <v>7561</v>
      </c>
      <c r="CG64" s="142">
        <v>437</v>
      </c>
      <c r="CH64" s="142"/>
      <c r="CI64" s="142">
        <v>115417</v>
      </c>
      <c r="CJ64" s="142">
        <v>107943</v>
      </c>
      <c r="CK64" s="142">
        <v>6987</v>
      </c>
      <c r="CL64" s="142">
        <v>487</v>
      </c>
    </row>
    <row r="65" spans="1:90" s="140" customFormat="1" ht="21" customHeight="1">
      <c r="A65" s="288" t="s">
        <v>9</v>
      </c>
      <c r="B65" s="138">
        <v>585378</v>
      </c>
      <c r="C65" s="138">
        <v>526586</v>
      </c>
      <c r="D65" s="138">
        <v>54929</v>
      </c>
      <c r="E65" s="138">
        <v>3863</v>
      </c>
      <c r="F65" s="138"/>
      <c r="G65" s="138">
        <v>585398</v>
      </c>
      <c r="H65" s="138">
        <v>524432</v>
      </c>
      <c r="I65" s="138">
        <v>56472</v>
      </c>
      <c r="J65" s="138">
        <v>4494</v>
      </c>
      <c r="K65" s="138"/>
      <c r="L65" s="138">
        <v>594932</v>
      </c>
      <c r="M65" s="138">
        <v>530156</v>
      </c>
      <c r="N65" s="138">
        <v>61108</v>
      </c>
      <c r="O65" s="138">
        <v>3668</v>
      </c>
      <c r="P65" s="138"/>
      <c r="Q65" s="138">
        <v>629167</v>
      </c>
      <c r="R65" s="138">
        <v>557059</v>
      </c>
      <c r="S65" s="138">
        <v>67980</v>
      </c>
      <c r="T65" s="138">
        <v>4128</v>
      </c>
      <c r="U65" s="138"/>
      <c r="V65" s="138">
        <v>662703</v>
      </c>
      <c r="W65" s="138">
        <v>582996</v>
      </c>
      <c r="X65" s="138">
        <v>75437</v>
      </c>
      <c r="Y65" s="138">
        <v>4270</v>
      </c>
      <c r="Z65" s="138"/>
      <c r="AA65" s="138">
        <v>695243</v>
      </c>
      <c r="AB65" s="138">
        <v>609347</v>
      </c>
      <c r="AC65" s="138">
        <v>82498</v>
      </c>
      <c r="AD65" s="138">
        <v>3398</v>
      </c>
      <c r="AE65" s="138"/>
      <c r="AF65" s="138">
        <v>736687</v>
      </c>
      <c r="AG65" s="138">
        <v>643974</v>
      </c>
      <c r="AH65" s="138">
        <v>88858</v>
      </c>
      <c r="AI65" s="138">
        <v>3855</v>
      </c>
      <c r="AJ65" s="138"/>
      <c r="AK65" s="138">
        <v>804020</v>
      </c>
      <c r="AL65" s="138">
        <v>692192</v>
      </c>
      <c r="AM65" s="138">
        <v>107209</v>
      </c>
      <c r="AN65" s="138">
        <v>4619</v>
      </c>
      <c r="AO65" s="138"/>
      <c r="AP65" s="138">
        <v>837366</v>
      </c>
      <c r="AQ65" s="138">
        <v>722165</v>
      </c>
      <c r="AR65" s="138">
        <v>110023</v>
      </c>
      <c r="AS65" s="138">
        <v>5178</v>
      </c>
      <c r="AT65" s="138"/>
      <c r="AU65" s="138">
        <v>882815</v>
      </c>
      <c r="AV65" s="138">
        <v>763708</v>
      </c>
      <c r="AW65" s="138">
        <v>113642</v>
      </c>
      <c r="AX65" s="138">
        <v>5465</v>
      </c>
      <c r="AY65" s="138"/>
      <c r="AZ65" s="138">
        <v>944871</v>
      </c>
      <c r="BA65" s="138">
        <v>820689</v>
      </c>
      <c r="BB65" s="138">
        <v>117170</v>
      </c>
      <c r="BC65" s="138">
        <v>7012</v>
      </c>
      <c r="BD65" s="138"/>
      <c r="BE65" s="138">
        <v>988062</v>
      </c>
      <c r="BF65" s="138">
        <v>852752</v>
      </c>
      <c r="BG65" s="138">
        <v>126708</v>
      </c>
      <c r="BH65" s="138">
        <v>8602</v>
      </c>
      <c r="BI65" s="138"/>
      <c r="BJ65" s="138">
        <v>1007762</v>
      </c>
      <c r="BK65" s="138">
        <v>874599</v>
      </c>
      <c r="BL65" s="138">
        <v>123874</v>
      </c>
      <c r="BM65" s="138">
        <v>9289</v>
      </c>
      <c r="BN65" s="138"/>
      <c r="BO65" s="138">
        <v>973396</v>
      </c>
      <c r="BP65" s="138">
        <v>842246</v>
      </c>
      <c r="BQ65" s="138">
        <v>121635</v>
      </c>
      <c r="BR65" s="138">
        <v>9515</v>
      </c>
      <c r="BS65" s="138"/>
      <c r="BT65" s="138">
        <v>1014873</v>
      </c>
      <c r="BU65" s="138">
        <v>895780</v>
      </c>
      <c r="BV65" s="138">
        <v>107148</v>
      </c>
      <c r="BW65" s="138">
        <v>11945</v>
      </c>
      <c r="BX65" s="138"/>
      <c r="BY65" s="138">
        <v>1041993</v>
      </c>
      <c r="BZ65" s="138">
        <v>913010</v>
      </c>
      <c r="CA65" s="138">
        <v>116505</v>
      </c>
      <c r="CB65" s="138">
        <v>12478</v>
      </c>
      <c r="CC65" s="138"/>
      <c r="CD65" s="138">
        <v>1084985</v>
      </c>
      <c r="CE65" s="138">
        <v>953869</v>
      </c>
      <c r="CF65" s="138">
        <v>121285</v>
      </c>
      <c r="CG65" s="138">
        <v>9831</v>
      </c>
      <c r="CH65" s="138"/>
      <c r="CI65" s="138">
        <v>1105904</v>
      </c>
      <c r="CJ65" s="138">
        <v>974423</v>
      </c>
      <c r="CK65" s="138">
        <v>122835</v>
      </c>
      <c r="CL65" s="138">
        <v>8646</v>
      </c>
    </row>
    <row r="66" spans="1:90" ht="12.75" customHeight="1">
      <c r="A66" s="289" t="s">
        <v>63</v>
      </c>
      <c r="B66" s="142">
        <v>114668</v>
      </c>
      <c r="C66" s="142">
        <v>100450</v>
      </c>
      <c r="D66" s="142">
        <v>13432</v>
      </c>
      <c r="E66" s="142">
        <v>786</v>
      </c>
      <c r="F66" s="142"/>
      <c r="G66" s="142">
        <v>115303</v>
      </c>
      <c r="H66" s="142">
        <v>99320</v>
      </c>
      <c r="I66" s="142">
        <v>14946</v>
      </c>
      <c r="J66" s="142">
        <v>1037</v>
      </c>
      <c r="K66" s="142"/>
      <c r="L66" s="142">
        <v>116360</v>
      </c>
      <c r="M66" s="142">
        <v>99391</v>
      </c>
      <c r="N66" s="142">
        <v>16104</v>
      </c>
      <c r="O66" s="142">
        <v>865</v>
      </c>
      <c r="P66" s="142"/>
      <c r="Q66" s="142">
        <v>123552</v>
      </c>
      <c r="R66" s="142">
        <v>104254</v>
      </c>
      <c r="S66" s="142">
        <v>17827</v>
      </c>
      <c r="T66" s="142">
        <v>1471</v>
      </c>
      <c r="U66" s="142"/>
      <c r="V66" s="142">
        <v>127523</v>
      </c>
      <c r="W66" s="142">
        <v>106396</v>
      </c>
      <c r="X66" s="142">
        <v>19639</v>
      </c>
      <c r="Y66" s="142">
        <v>1488</v>
      </c>
      <c r="Z66" s="142"/>
      <c r="AA66" s="142">
        <v>135138</v>
      </c>
      <c r="AB66" s="142">
        <v>111071</v>
      </c>
      <c r="AC66" s="142">
        <v>22517</v>
      </c>
      <c r="AD66" s="142">
        <v>1550</v>
      </c>
      <c r="AE66" s="142"/>
      <c r="AF66" s="142">
        <v>142988</v>
      </c>
      <c r="AG66" s="142">
        <v>118196</v>
      </c>
      <c r="AH66" s="142">
        <v>22752</v>
      </c>
      <c r="AI66" s="142">
        <v>2040</v>
      </c>
      <c r="AJ66" s="142"/>
      <c r="AK66" s="142">
        <v>155812</v>
      </c>
      <c r="AL66" s="142">
        <v>128156</v>
      </c>
      <c r="AM66" s="142">
        <v>25363</v>
      </c>
      <c r="AN66" s="142">
        <v>2293</v>
      </c>
      <c r="AO66" s="142"/>
      <c r="AP66" s="142">
        <v>162794</v>
      </c>
      <c r="AQ66" s="142">
        <v>133375</v>
      </c>
      <c r="AR66" s="142">
        <v>27113</v>
      </c>
      <c r="AS66" s="142">
        <v>2306</v>
      </c>
      <c r="AT66" s="142"/>
      <c r="AU66" s="142">
        <v>170578</v>
      </c>
      <c r="AV66" s="142">
        <v>140189</v>
      </c>
      <c r="AW66" s="142">
        <v>27668</v>
      </c>
      <c r="AX66" s="142">
        <v>2721</v>
      </c>
      <c r="AY66" s="142"/>
      <c r="AZ66" s="142">
        <v>179845</v>
      </c>
      <c r="BA66" s="142">
        <v>148824</v>
      </c>
      <c r="BB66" s="142">
        <v>28038</v>
      </c>
      <c r="BC66" s="142">
        <v>2983</v>
      </c>
      <c r="BD66" s="142"/>
      <c r="BE66" s="142">
        <v>187489</v>
      </c>
      <c r="BF66" s="142">
        <v>154009</v>
      </c>
      <c r="BG66" s="142">
        <v>30826</v>
      </c>
      <c r="BH66" s="142">
        <v>2654</v>
      </c>
      <c r="BI66" s="142"/>
      <c r="BJ66" s="142">
        <v>189238</v>
      </c>
      <c r="BK66" s="142">
        <v>157484</v>
      </c>
      <c r="BL66" s="142">
        <v>28799</v>
      </c>
      <c r="BM66" s="142">
        <v>2955</v>
      </c>
      <c r="BN66" s="142"/>
      <c r="BO66" s="142">
        <v>189374</v>
      </c>
      <c r="BP66" s="142">
        <v>157568</v>
      </c>
      <c r="BQ66" s="142">
        <v>29395</v>
      </c>
      <c r="BR66" s="142">
        <v>2411</v>
      </c>
      <c r="BS66" s="142"/>
      <c r="BT66" s="142">
        <v>195798</v>
      </c>
      <c r="BU66" s="142">
        <v>167820</v>
      </c>
      <c r="BV66" s="142">
        <v>25721</v>
      </c>
      <c r="BW66" s="142">
        <v>2257</v>
      </c>
      <c r="BX66" s="142"/>
      <c r="BY66" s="142">
        <v>202122</v>
      </c>
      <c r="BZ66" s="142">
        <v>170544</v>
      </c>
      <c r="CA66" s="142">
        <v>29126</v>
      </c>
      <c r="CB66" s="142">
        <v>2452</v>
      </c>
      <c r="CC66" s="142"/>
      <c r="CD66" s="142">
        <v>213659</v>
      </c>
      <c r="CE66" s="142">
        <v>181666</v>
      </c>
      <c r="CF66" s="142">
        <v>29752</v>
      </c>
      <c r="CG66" s="142">
        <v>2241</v>
      </c>
      <c r="CH66" s="142"/>
      <c r="CI66" s="142">
        <v>223487</v>
      </c>
      <c r="CJ66" s="142">
        <v>190333</v>
      </c>
      <c r="CK66" s="142">
        <v>31354</v>
      </c>
      <c r="CL66" s="142">
        <v>1800</v>
      </c>
    </row>
    <row r="67" spans="1:90" ht="12.75" customHeight="1">
      <c r="A67" s="289" t="s">
        <v>64</v>
      </c>
      <c r="B67" s="142">
        <v>45543</v>
      </c>
      <c r="C67" s="142">
        <v>38645</v>
      </c>
      <c r="D67" s="142">
        <v>6529</v>
      </c>
      <c r="E67" s="142">
        <v>369</v>
      </c>
      <c r="F67" s="142"/>
      <c r="G67" s="142">
        <v>46439</v>
      </c>
      <c r="H67" s="142">
        <v>38684</v>
      </c>
      <c r="I67" s="142">
        <v>6291</v>
      </c>
      <c r="J67" s="142">
        <v>1464</v>
      </c>
      <c r="K67" s="142"/>
      <c r="L67" s="142">
        <v>47623</v>
      </c>
      <c r="M67" s="142">
        <v>40198</v>
      </c>
      <c r="N67" s="142">
        <v>6415</v>
      </c>
      <c r="O67" s="142">
        <v>1010</v>
      </c>
      <c r="P67" s="142"/>
      <c r="Q67" s="142">
        <v>50469</v>
      </c>
      <c r="R67" s="142">
        <v>42288</v>
      </c>
      <c r="S67" s="142">
        <v>7503</v>
      </c>
      <c r="T67" s="142">
        <v>678</v>
      </c>
      <c r="U67" s="142"/>
      <c r="V67" s="142">
        <v>52138</v>
      </c>
      <c r="W67" s="142">
        <v>43137</v>
      </c>
      <c r="X67" s="142">
        <v>8328</v>
      </c>
      <c r="Y67" s="142">
        <v>673</v>
      </c>
      <c r="Z67" s="142"/>
      <c r="AA67" s="142">
        <v>56129</v>
      </c>
      <c r="AB67" s="142">
        <v>46926</v>
      </c>
      <c r="AC67" s="142">
        <v>9089</v>
      </c>
      <c r="AD67" s="142">
        <v>114</v>
      </c>
      <c r="AE67" s="142"/>
      <c r="AF67" s="142">
        <v>57665</v>
      </c>
      <c r="AG67" s="142">
        <v>47071</v>
      </c>
      <c r="AH67" s="142">
        <v>10486</v>
      </c>
      <c r="AI67" s="142">
        <v>108</v>
      </c>
      <c r="AJ67" s="142"/>
      <c r="AK67" s="142">
        <v>60451</v>
      </c>
      <c r="AL67" s="142">
        <v>49057</v>
      </c>
      <c r="AM67" s="142">
        <v>11140</v>
      </c>
      <c r="AN67" s="142">
        <v>254</v>
      </c>
      <c r="AO67" s="142"/>
      <c r="AP67" s="142">
        <v>65778</v>
      </c>
      <c r="AQ67" s="142">
        <v>52295</v>
      </c>
      <c r="AR67" s="142">
        <v>12826</v>
      </c>
      <c r="AS67" s="142">
        <v>657</v>
      </c>
      <c r="AT67" s="142"/>
      <c r="AU67" s="142">
        <v>70671</v>
      </c>
      <c r="AV67" s="142">
        <v>55668</v>
      </c>
      <c r="AW67" s="142">
        <v>14519</v>
      </c>
      <c r="AX67" s="142">
        <v>484</v>
      </c>
      <c r="AY67" s="142"/>
      <c r="AZ67" s="142">
        <v>75052</v>
      </c>
      <c r="BA67" s="142">
        <v>58527</v>
      </c>
      <c r="BB67" s="142">
        <v>15643</v>
      </c>
      <c r="BC67" s="142">
        <v>882</v>
      </c>
      <c r="BD67" s="142"/>
      <c r="BE67" s="142">
        <v>80361</v>
      </c>
      <c r="BF67" s="142">
        <v>59990</v>
      </c>
      <c r="BG67" s="142">
        <v>18809</v>
      </c>
      <c r="BH67" s="142">
        <v>1562</v>
      </c>
      <c r="BI67" s="142"/>
      <c r="BJ67" s="142">
        <v>84587</v>
      </c>
      <c r="BK67" s="142">
        <v>63199</v>
      </c>
      <c r="BL67" s="142">
        <v>19608</v>
      </c>
      <c r="BM67" s="142">
        <v>1780</v>
      </c>
      <c r="BN67" s="142"/>
      <c r="BO67" s="142">
        <v>82472</v>
      </c>
      <c r="BP67" s="142">
        <v>62078</v>
      </c>
      <c r="BQ67" s="142">
        <v>18226</v>
      </c>
      <c r="BR67" s="142">
        <v>2168</v>
      </c>
      <c r="BS67" s="142"/>
      <c r="BT67" s="142">
        <v>88545</v>
      </c>
      <c r="BU67" s="142">
        <v>70286</v>
      </c>
      <c r="BV67" s="142">
        <v>15936</v>
      </c>
      <c r="BW67" s="142">
        <v>2323</v>
      </c>
      <c r="BX67" s="142"/>
      <c r="BY67" s="142">
        <v>91823</v>
      </c>
      <c r="BZ67" s="142">
        <v>73069</v>
      </c>
      <c r="CA67" s="142">
        <v>15679</v>
      </c>
      <c r="CB67" s="142">
        <v>3075</v>
      </c>
      <c r="CC67" s="142"/>
      <c r="CD67" s="142">
        <v>97325</v>
      </c>
      <c r="CE67" s="142">
        <v>78300</v>
      </c>
      <c r="CF67" s="142">
        <v>15634</v>
      </c>
      <c r="CG67" s="142">
        <v>3391</v>
      </c>
      <c r="CH67" s="142"/>
      <c r="CI67" s="142">
        <v>99421</v>
      </c>
      <c r="CJ67" s="142">
        <v>80229</v>
      </c>
      <c r="CK67" s="142">
        <v>15884</v>
      </c>
      <c r="CL67" s="142">
        <v>3308</v>
      </c>
    </row>
    <row r="68" spans="1:90" ht="12.75" customHeight="1">
      <c r="A68" s="289" t="s">
        <v>65</v>
      </c>
      <c r="B68" s="142">
        <v>77526</v>
      </c>
      <c r="C68" s="142">
        <v>65324</v>
      </c>
      <c r="D68" s="142">
        <v>11735</v>
      </c>
      <c r="E68" s="142">
        <v>467</v>
      </c>
      <c r="F68" s="142"/>
      <c r="G68" s="142">
        <v>78730</v>
      </c>
      <c r="H68" s="142">
        <v>66814</v>
      </c>
      <c r="I68" s="142">
        <v>11511</v>
      </c>
      <c r="J68" s="142">
        <v>405</v>
      </c>
      <c r="K68" s="142"/>
      <c r="L68" s="142">
        <v>80459</v>
      </c>
      <c r="M68" s="142">
        <v>68088</v>
      </c>
      <c r="N68" s="142">
        <v>12192</v>
      </c>
      <c r="O68" s="142">
        <v>179</v>
      </c>
      <c r="P68" s="142"/>
      <c r="Q68" s="142">
        <v>83126</v>
      </c>
      <c r="R68" s="142">
        <v>70185</v>
      </c>
      <c r="S68" s="142">
        <v>12848</v>
      </c>
      <c r="T68" s="142">
        <v>93</v>
      </c>
      <c r="U68" s="142"/>
      <c r="V68" s="142">
        <v>87156</v>
      </c>
      <c r="W68" s="142">
        <v>73250</v>
      </c>
      <c r="X68" s="142">
        <v>13804</v>
      </c>
      <c r="Y68" s="142">
        <v>102</v>
      </c>
      <c r="Z68" s="142"/>
      <c r="AA68" s="142">
        <v>92445</v>
      </c>
      <c r="AB68" s="142">
        <v>77659</v>
      </c>
      <c r="AC68" s="142">
        <v>14661</v>
      </c>
      <c r="AD68" s="142">
        <v>125</v>
      </c>
      <c r="AE68" s="142"/>
      <c r="AF68" s="142">
        <v>95363</v>
      </c>
      <c r="AG68" s="142">
        <v>81016</v>
      </c>
      <c r="AH68" s="142">
        <v>14202</v>
      </c>
      <c r="AI68" s="142">
        <v>145</v>
      </c>
      <c r="AJ68" s="142"/>
      <c r="AK68" s="142">
        <v>102167</v>
      </c>
      <c r="AL68" s="142">
        <v>85907</v>
      </c>
      <c r="AM68" s="142">
        <v>16079</v>
      </c>
      <c r="AN68" s="142">
        <v>181</v>
      </c>
      <c r="AO68" s="142"/>
      <c r="AP68" s="142">
        <v>106465</v>
      </c>
      <c r="AQ68" s="142">
        <v>90791</v>
      </c>
      <c r="AR68" s="142">
        <v>15500</v>
      </c>
      <c r="AS68" s="142">
        <v>174</v>
      </c>
      <c r="AT68" s="142"/>
      <c r="AU68" s="142">
        <v>115701</v>
      </c>
      <c r="AV68" s="142">
        <v>96860</v>
      </c>
      <c r="AW68" s="142">
        <v>18574</v>
      </c>
      <c r="AX68" s="142">
        <v>267</v>
      </c>
      <c r="AY68" s="142"/>
      <c r="AZ68" s="142">
        <v>127949</v>
      </c>
      <c r="BA68" s="142">
        <v>110541</v>
      </c>
      <c r="BB68" s="142">
        <v>16991</v>
      </c>
      <c r="BC68" s="142">
        <v>417</v>
      </c>
      <c r="BD68" s="142"/>
      <c r="BE68" s="142">
        <v>131797</v>
      </c>
      <c r="BF68" s="142">
        <v>112957</v>
      </c>
      <c r="BG68" s="142">
        <v>18108</v>
      </c>
      <c r="BH68" s="142">
        <v>732</v>
      </c>
      <c r="BI68" s="142"/>
      <c r="BJ68" s="142">
        <v>132516</v>
      </c>
      <c r="BK68" s="142">
        <v>114383</v>
      </c>
      <c r="BL68" s="142">
        <v>17459</v>
      </c>
      <c r="BM68" s="142">
        <v>674</v>
      </c>
      <c r="BN68" s="142"/>
      <c r="BO68" s="142">
        <v>130888</v>
      </c>
      <c r="BP68" s="142">
        <v>113019</v>
      </c>
      <c r="BQ68" s="142">
        <v>16765</v>
      </c>
      <c r="BR68" s="142">
        <v>1104</v>
      </c>
      <c r="BS68" s="142"/>
      <c r="BT68" s="142">
        <v>136915</v>
      </c>
      <c r="BU68" s="142">
        <v>120734</v>
      </c>
      <c r="BV68" s="142">
        <v>15318</v>
      </c>
      <c r="BW68" s="142">
        <v>863</v>
      </c>
      <c r="BX68" s="142"/>
      <c r="BY68" s="142">
        <v>137648</v>
      </c>
      <c r="BZ68" s="142">
        <v>120420</v>
      </c>
      <c r="CA68" s="142">
        <v>16659</v>
      </c>
      <c r="CB68" s="142">
        <v>569</v>
      </c>
      <c r="CC68" s="142"/>
      <c r="CD68" s="142">
        <v>142766</v>
      </c>
      <c r="CE68" s="142">
        <v>125055</v>
      </c>
      <c r="CF68" s="142">
        <v>17280</v>
      </c>
      <c r="CG68" s="142">
        <v>431</v>
      </c>
      <c r="CH68" s="142"/>
      <c r="CI68" s="142">
        <v>143744</v>
      </c>
      <c r="CJ68" s="142">
        <v>125464</v>
      </c>
      <c r="CK68" s="142">
        <v>17840</v>
      </c>
      <c r="CL68" s="142">
        <v>440</v>
      </c>
    </row>
    <row r="69" spans="1:90" ht="12.75" customHeight="1">
      <c r="A69" s="289" t="s">
        <v>66</v>
      </c>
      <c r="B69" s="142">
        <v>309892</v>
      </c>
      <c r="C69" s="142">
        <v>291927</v>
      </c>
      <c r="D69" s="142">
        <v>16977</v>
      </c>
      <c r="E69" s="142">
        <v>988</v>
      </c>
      <c r="F69" s="142"/>
      <c r="G69" s="142">
        <v>307072</v>
      </c>
      <c r="H69" s="142">
        <v>288681</v>
      </c>
      <c r="I69" s="142">
        <v>17826</v>
      </c>
      <c r="J69" s="142">
        <v>565</v>
      </c>
      <c r="K69" s="142"/>
      <c r="L69" s="142">
        <v>312206</v>
      </c>
      <c r="M69" s="142">
        <v>291368</v>
      </c>
      <c r="N69" s="142">
        <v>20381</v>
      </c>
      <c r="O69" s="142">
        <v>457</v>
      </c>
      <c r="P69" s="142"/>
      <c r="Q69" s="142">
        <v>331819</v>
      </c>
      <c r="R69" s="142">
        <v>308485</v>
      </c>
      <c r="S69" s="142">
        <v>22807</v>
      </c>
      <c r="T69" s="142">
        <v>527</v>
      </c>
      <c r="U69" s="142"/>
      <c r="V69" s="142">
        <v>354390</v>
      </c>
      <c r="W69" s="142">
        <v>327050</v>
      </c>
      <c r="X69" s="142">
        <v>26828</v>
      </c>
      <c r="Y69" s="142">
        <v>512</v>
      </c>
      <c r="Z69" s="142"/>
      <c r="AA69" s="142">
        <v>366906</v>
      </c>
      <c r="AB69" s="142">
        <v>338627</v>
      </c>
      <c r="AC69" s="142">
        <v>27815</v>
      </c>
      <c r="AD69" s="142">
        <v>464</v>
      </c>
      <c r="AE69" s="142"/>
      <c r="AF69" s="142">
        <v>390816</v>
      </c>
      <c r="AG69" s="142">
        <v>358749</v>
      </c>
      <c r="AH69" s="142">
        <v>31645</v>
      </c>
      <c r="AI69" s="142">
        <v>422</v>
      </c>
      <c r="AJ69" s="142"/>
      <c r="AK69" s="142">
        <v>429230</v>
      </c>
      <c r="AL69" s="142">
        <v>385161</v>
      </c>
      <c r="AM69" s="142">
        <v>43537</v>
      </c>
      <c r="AN69" s="142">
        <v>532</v>
      </c>
      <c r="AO69" s="142"/>
      <c r="AP69" s="142">
        <v>443701</v>
      </c>
      <c r="AQ69" s="142">
        <v>401185</v>
      </c>
      <c r="AR69" s="142">
        <v>41830</v>
      </c>
      <c r="AS69" s="142">
        <v>686</v>
      </c>
      <c r="AT69" s="142"/>
      <c r="AU69" s="142">
        <v>465626</v>
      </c>
      <c r="AV69" s="142">
        <v>425753</v>
      </c>
      <c r="AW69" s="142">
        <v>39286</v>
      </c>
      <c r="AX69" s="142">
        <v>587</v>
      </c>
      <c r="AY69" s="142"/>
      <c r="AZ69" s="142">
        <v>499504</v>
      </c>
      <c r="BA69" s="142">
        <v>455300</v>
      </c>
      <c r="BB69" s="142">
        <v>43073</v>
      </c>
      <c r="BC69" s="142">
        <v>1131</v>
      </c>
      <c r="BD69" s="142"/>
      <c r="BE69" s="142">
        <v>522597</v>
      </c>
      <c r="BF69" s="142">
        <v>475135</v>
      </c>
      <c r="BG69" s="142">
        <v>45451</v>
      </c>
      <c r="BH69" s="142">
        <v>2011</v>
      </c>
      <c r="BI69" s="142"/>
      <c r="BJ69" s="142">
        <v>534220</v>
      </c>
      <c r="BK69" s="142">
        <v>487543</v>
      </c>
      <c r="BL69" s="142">
        <v>44333</v>
      </c>
      <c r="BM69" s="142">
        <v>2344</v>
      </c>
      <c r="BN69" s="142"/>
      <c r="BO69" s="142">
        <v>503538</v>
      </c>
      <c r="BP69" s="142">
        <v>457277</v>
      </c>
      <c r="BQ69" s="142">
        <v>43895</v>
      </c>
      <c r="BR69" s="142">
        <v>2366</v>
      </c>
      <c r="BS69" s="142"/>
      <c r="BT69" s="142">
        <v>524387</v>
      </c>
      <c r="BU69" s="142">
        <v>482362</v>
      </c>
      <c r="BV69" s="142">
        <v>40571</v>
      </c>
      <c r="BW69" s="142">
        <v>1454</v>
      </c>
      <c r="BX69" s="142"/>
      <c r="BY69" s="142">
        <v>540760</v>
      </c>
      <c r="BZ69" s="142">
        <v>494608</v>
      </c>
      <c r="CA69" s="142">
        <v>44572</v>
      </c>
      <c r="CB69" s="142">
        <v>1580</v>
      </c>
      <c r="CC69" s="142"/>
      <c r="CD69" s="142">
        <v>558053</v>
      </c>
      <c r="CE69" s="142">
        <v>509068</v>
      </c>
      <c r="CF69" s="142">
        <v>47608</v>
      </c>
      <c r="CG69" s="142">
        <v>1377</v>
      </c>
      <c r="CH69" s="142"/>
      <c r="CI69" s="142">
        <v>565417</v>
      </c>
      <c r="CJ69" s="142">
        <v>516613</v>
      </c>
      <c r="CK69" s="142">
        <v>47255</v>
      </c>
      <c r="CL69" s="142">
        <v>1549</v>
      </c>
    </row>
    <row r="70" spans="1:90" ht="12.75" customHeight="1">
      <c r="A70" s="289" t="s">
        <v>67</v>
      </c>
      <c r="B70" s="142">
        <v>37749</v>
      </c>
      <c r="C70" s="142">
        <v>30240</v>
      </c>
      <c r="D70" s="142">
        <v>6256</v>
      </c>
      <c r="E70" s="142">
        <v>1253</v>
      </c>
      <c r="F70" s="142"/>
      <c r="G70" s="142">
        <v>37854</v>
      </c>
      <c r="H70" s="142">
        <v>30933</v>
      </c>
      <c r="I70" s="142">
        <v>5898</v>
      </c>
      <c r="J70" s="142">
        <v>1023</v>
      </c>
      <c r="K70" s="142"/>
      <c r="L70" s="142">
        <v>38284</v>
      </c>
      <c r="M70" s="142">
        <v>31111</v>
      </c>
      <c r="N70" s="142">
        <v>6016</v>
      </c>
      <c r="O70" s="142">
        <v>1157</v>
      </c>
      <c r="P70" s="142"/>
      <c r="Q70" s="142">
        <v>40201</v>
      </c>
      <c r="R70" s="142">
        <v>31847</v>
      </c>
      <c r="S70" s="142">
        <v>6995</v>
      </c>
      <c r="T70" s="142">
        <v>1359</v>
      </c>
      <c r="U70" s="142"/>
      <c r="V70" s="142">
        <v>41496</v>
      </c>
      <c r="W70" s="142">
        <v>33163</v>
      </c>
      <c r="X70" s="142">
        <v>6838</v>
      </c>
      <c r="Y70" s="142">
        <v>1495</v>
      </c>
      <c r="Z70" s="142"/>
      <c r="AA70" s="142">
        <v>44625</v>
      </c>
      <c r="AB70" s="142">
        <v>35064</v>
      </c>
      <c r="AC70" s="142">
        <v>8416</v>
      </c>
      <c r="AD70" s="142">
        <v>1145</v>
      </c>
      <c r="AE70" s="142"/>
      <c r="AF70" s="142">
        <v>49855</v>
      </c>
      <c r="AG70" s="142">
        <v>38942</v>
      </c>
      <c r="AH70" s="142">
        <v>9773</v>
      </c>
      <c r="AI70" s="142">
        <v>1140</v>
      </c>
      <c r="AJ70" s="142"/>
      <c r="AK70" s="142">
        <v>56360</v>
      </c>
      <c r="AL70" s="142">
        <v>43911</v>
      </c>
      <c r="AM70" s="142">
        <v>11090</v>
      </c>
      <c r="AN70" s="142">
        <v>1359</v>
      </c>
      <c r="AO70" s="142"/>
      <c r="AP70" s="142">
        <v>58628</v>
      </c>
      <c r="AQ70" s="142">
        <v>44519</v>
      </c>
      <c r="AR70" s="142">
        <v>12754</v>
      </c>
      <c r="AS70" s="142">
        <v>1355</v>
      </c>
      <c r="AT70" s="142"/>
      <c r="AU70" s="142">
        <v>60239</v>
      </c>
      <c r="AV70" s="142">
        <v>45238</v>
      </c>
      <c r="AW70" s="142">
        <v>13595</v>
      </c>
      <c r="AX70" s="142">
        <v>1406</v>
      </c>
      <c r="AY70" s="142"/>
      <c r="AZ70" s="142">
        <v>62521</v>
      </c>
      <c r="BA70" s="142">
        <v>47497</v>
      </c>
      <c r="BB70" s="142">
        <v>13425</v>
      </c>
      <c r="BC70" s="142">
        <v>1599</v>
      </c>
      <c r="BD70" s="142"/>
      <c r="BE70" s="142">
        <v>65818</v>
      </c>
      <c r="BF70" s="142">
        <v>50661</v>
      </c>
      <c r="BG70" s="142">
        <v>13514</v>
      </c>
      <c r="BH70" s="142">
        <v>1643</v>
      </c>
      <c r="BI70" s="142"/>
      <c r="BJ70" s="142">
        <v>67201</v>
      </c>
      <c r="BK70" s="142">
        <v>51990</v>
      </c>
      <c r="BL70" s="142">
        <v>13675</v>
      </c>
      <c r="BM70" s="142">
        <v>1536</v>
      </c>
      <c r="BN70" s="142"/>
      <c r="BO70" s="142">
        <v>67124</v>
      </c>
      <c r="BP70" s="142">
        <v>52304</v>
      </c>
      <c r="BQ70" s="142">
        <v>13354</v>
      </c>
      <c r="BR70" s="142">
        <v>1466</v>
      </c>
      <c r="BS70" s="142"/>
      <c r="BT70" s="142">
        <v>69228</v>
      </c>
      <c r="BU70" s="142">
        <v>54578</v>
      </c>
      <c r="BV70" s="142">
        <v>9602</v>
      </c>
      <c r="BW70" s="142">
        <v>5048</v>
      </c>
      <c r="BX70" s="142"/>
      <c r="BY70" s="142">
        <v>69640</v>
      </c>
      <c r="BZ70" s="142">
        <v>54369</v>
      </c>
      <c r="CA70" s="142">
        <v>10469</v>
      </c>
      <c r="CB70" s="142">
        <v>4802</v>
      </c>
      <c r="CC70" s="142"/>
      <c r="CD70" s="142">
        <v>73182</v>
      </c>
      <c r="CE70" s="142">
        <v>59780</v>
      </c>
      <c r="CF70" s="142">
        <v>11011</v>
      </c>
      <c r="CG70" s="142">
        <v>2391</v>
      </c>
      <c r="CH70" s="142"/>
      <c r="CI70" s="142">
        <v>73835</v>
      </c>
      <c r="CJ70" s="142">
        <v>61784</v>
      </c>
      <c r="CK70" s="142">
        <v>10502</v>
      </c>
      <c r="CL70" s="142">
        <v>1549</v>
      </c>
    </row>
    <row r="71" spans="1:90" s="140" customFormat="1" ht="17.25" customHeight="1">
      <c r="A71" s="288" t="s">
        <v>10</v>
      </c>
      <c r="B71" s="138">
        <v>144425</v>
      </c>
      <c r="C71" s="138">
        <v>114820</v>
      </c>
      <c r="D71" s="138">
        <v>28752</v>
      </c>
      <c r="E71" s="138">
        <v>853</v>
      </c>
      <c r="F71" s="138"/>
      <c r="G71" s="138">
        <v>146016</v>
      </c>
      <c r="H71" s="138">
        <v>117153</v>
      </c>
      <c r="I71" s="138">
        <v>28450</v>
      </c>
      <c r="J71" s="138">
        <v>413</v>
      </c>
      <c r="K71" s="138"/>
      <c r="L71" s="138">
        <v>144634</v>
      </c>
      <c r="M71" s="138">
        <v>115657</v>
      </c>
      <c r="N71" s="138">
        <v>28448</v>
      </c>
      <c r="O71" s="138">
        <v>529</v>
      </c>
      <c r="P71" s="138"/>
      <c r="Q71" s="138">
        <v>146051</v>
      </c>
      <c r="R71" s="138">
        <v>116567</v>
      </c>
      <c r="S71" s="138">
        <v>28761</v>
      </c>
      <c r="T71" s="138">
        <v>723</v>
      </c>
      <c r="U71" s="138"/>
      <c r="V71" s="138">
        <v>142503</v>
      </c>
      <c r="W71" s="138">
        <v>113959</v>
      </c>
      <c r="X71" s="138">
        <v>27898</v>
      </c>
      <c r="Y71" s="138">
        <v>646</v>
      </c>
      <c r="Z71" s="138"/>
      <c r="AA71" s="138">
        <v>146563</v>
      </c>
      <c r="AB71" s="138">
        <v>116684</v>
      </c>
      <c r="AC71" s="138">
        <v>29154</v>
      </c>
      <c r="AD71" s="138">
        <v>725</v>
      </c>
      <c r="AE71" s="138"/>
      <c r="AF71" s="138">
        <v>150004</v>
      </c>
      <c r="AG71" s="138">
        <v>118890</v>
      </c>
      <c r="AH71" s="138">
        <v>30424</v>
      </c>
      <c r="AI71" s="138">
        <v>690</v>
      </c>
      <c r="AJ71" s="138"/>
      <c r="AK71" s="138">
        <v>156417</v>
      </c>
      <c r="AL71" s="138">
        <v>122395</v>
      </c>
      <c r="AM71" s="138">
        <v>33598</v>
      </c>
      <c r="AN71" s="138">
        <v>424</v>
      </c>
      <c r="AO71" s="138"/>
      <c r="AP71" s="138">
        <v>156444</v>
      </c>
      <c r="AQ71" s="138">
        <v>123225</v>
      </c>
      <c r="AR71" s="138">
        <v>32812</v>
      </c>
      <c r="AS71" s="138">
        <v>407</v>
      </c>
      <c r="AT71" s="138"/>
      <c r="AU71" s="138">
        <v>160798</v>
      </c>
      <c r="AV71" s="138">
        <v>127293</v>
      </c>
      <c r="AW71" s="138">
        <v>33145</v>
      </c>
      <c r="AX71" s="138">
        <v>360</v>
      </c>
      <c r="AY71" s="138"/>
      <c r="AZ71" s="138">
        <v>163030</v>
      </c>
      <c r="BA71" s="138">
        <v>129327</v>
      </c>
      <c r="BB71" s="138">
        <v>33370</v>
      </c>
      <c r="BC71" s="138">
        <v>333</v>
      </c>
      <c r="BD71" s="138"/>
      <c r="BE71" s="138">
        <v>157793</v>
      </c>
      <c r="BF71" s="138">
        <v>124757</v>
      </c>
      <c r="BG71" s="138">
        <v>32789</v>
      </c>
      <c r="BH71" s="138">
        <v>247</v>
      </c>
      <c r="BI71" s="138"/>
      <c r="BJ71" s="138">
        <v>159549</v>
      </c>
      <c r="BK71" s="138">
        <v>127887</v>
      </c>
      <c r="BL71" s="138">
        <v>31401</v>
      </c>
      <c r="BM71" s="138">
        <v>261</v>
      </c>
      <c r="BN71" s="138"/>
      <c r="BO71" s="138">
        <v>146771</v>
      </c>
      <c r="BP71" s="138">
        <v>119051</v>
      </c>
      <c r="BQ71" s="138">
        <v>27298</v>
      </c>
      <c r="BR71" s="138">
        <v>422</v>
      </c>
      <c r="BS71" s="138"/>
      <c r="BT71" s="138">
        <v>153546</v>
      </c>
      <c r="BU71" s="138">
        <v>125725</v>
      </c>
      <c r="BV71" s="138">
        <v>27197</v>
      </c>
      <c r="BW71" s="138">
        <v>624</v>
      </c>
      <c r="BX71" s="138"/>
      <c r="BY71" s="138">
        <v>159520</v>
      </c>
      <c r="BZ71" s="138">
        <v>129822</v>
      </c>
      <c r="CA71" s="138">
        <v>29293</v>
      </c>
      <c r="CB71" s="138">
        <v>405</v>
      </c>
      <c r="CC71" s="138"/>
      <c r="CD71" s="138">
        <v>156874</v>
      </c>
      <c r="CE71" s="138">
        <v>129098</v>
      </c>
      <c r="CF71" s="138">
        <v>27177</v>
      </c>
      <c r="CG71" s="138">
        <v>599</v>
      </c>
      <c r="CH71" s="138"/>
      <c r="CI71" s="138">
        <v>163156</v>
      </c>
      <c r="CJ71" s="138">
        <v>134088</v>
      </c>
      <c r="CK71" s="138">
        <v>28470</v>
      </c>
      <c r="CL71" s="138">
        <v>598</v>
      </c>
    </row>
    <row r="72" spans="1:90" ht="12.75" customHeight="1">
      <c r="A72" s="289" t="s">
        <v>68</v>
      </c>
      <c r="B72" s="142">
        <v>89502</v>
      </c>
      <c r="C72" s="142">
        <v>72838</v>
      </c>
      <c r="D72" s="142">
        <v>16657</v>
      </c>
      <c r="E72" s="142">
        <v>7</v>
      </c>
      <c r="F72" s="142"/>
      <c r="G72" s="142">
        <v>88761</v>
      </c>
      <c r="H72" s="142">
        <v>74169</v>
      </c>
      <c r="I72" s="142">
        <v>14582</v>
      </c>
      <c r="J72" s="142">
        <v>10</v>
      </c>
      <c r="K72" s="142"/>
      <c r="L72" s="142">
        <v>88864</v>
      </c>
      <c r="M72" s="142">
        <v>73192</v>
      </c>
      <c r="N72" s="142">
        <v>15534</v>
      </c>
      <c r="O72" s="142">
        <v>138</v>
      </c>
      <c r="P72" s="142"/>
      <c r="Q72" s="142">
        <v>89516</v>
      </c>
      <c r="R72" s="142">
        <v>73571</v>
      </c>
      <c r="S72" s="142">
        <v>15894</v>
      </c>
      <c r="T72" s="142">
        <v>51</v>
      </c>
      <c r="U72" s="142"/>
      <c r="V72" s="142">
        <v>85304</v>
      </c>
      <c r="W72" s="142">
        <v>70385</v>
      </c>
      <c r="X72" s="142">
        <v>14865</v>
      </c>
      <c r="Y72" s="142">
        <v>54</v>
      </c>
      <c r="Z72" s="142"/>
      <c r="AA72" s="142">
        <v>87551</v>
      </c>
      <c r="AB72" s="142">
        <v>71525</v>
      </c>
      <c r="AC72" s="142">
        <v>15964</v>
      </c>
      <c r="AD72" s="142">
        <v>62</v>
      </c>
      <c r="AE72" s="142"/>
      <c r="AF72" s="142">
        <v>89492</v>
      </c>
      <c r="AG72" s="142">
        <v>72778</v>
      </c>
      <c r="AH72" s="142">
        <v>16682</v>
      </c>
      <c r="AI72" s="142">
        <v>32</v>
      </c>
      <c r="AJ72" s="142"/>
      <c r="AK72" s="142">
        <v>92714</v>
      </c>
      <c r="AL72" s="142">
        <v>74149</v>
      </c>
      <c r="AM72" s="142">
        <v>18546</v>
      </c>
      <c r="AN72" s="142">
        <v>19</v>
      </c>
      <c r="AO72" s="142"/>
      <c r="AP72" s="142">
        <v>92084</v>
      </c>
      <c r="AQ72" s="142">
        <v>74339</v>
      </c>
      <c r="AR72" s="142">
        <v>17712</v>
      </c>
      <c r="AS72" s="142">
        <v>33</v>
      </c>
      <c r="AT72" s="142"/>
      <c r="AU72" s="142">
        <v>95404</v>
      </c>
      <c r="AV72" s="142">
        <v>76980</v>
      </c>
      <c r="AW72" s="142">
        <v>18403</v>
      </c>
      <c r="AX72" s="142">
        <v>21</v>
      </c>
      <c r="AY72" s="142"/>
      <c r="AZ72" s="142">
        <v>99027</v>
      </c>
      <c r="BA72" s="142">
        <v>80117</v>
      </c>
      <c r="BB72" s="142">
        <v>18900</v>
      </c>
      <c r="BC72" s="142">
        <v>10</v>
      </c>
      <c r="BD72" s="142"/>
      <c r="BE72" s="142">
        <v>92929</v>
      </c>
      <c r="BF72" s="142">
        <v>75477</v>
      </c>
      <c r="BG72" s="142">
        <v>17440</v>
      </c>
      <c r="BH72" s="142">
        <v>12</v>
      </c>
      <c r="BI72" s="142"/>
      <c r="BJ72" s="142">
        <v>94854</v>
      </c>
      <c r="BK72" s="142">
        <v>78065</v>
      </c>
      <c r="BL72" s="142">
        <v>16768</v>
      </c>
      <c r="BM72" s="142">
        <v>21</v>
      </c>
      <c r="BN72" s="142"/>
      <c r="BO72" s="142">
        <v>86671</v>
      </c>
      <c r="BP72" s="142">
        <v>72044</v>
      </c>
      <c r="BQ72" s="142">
        <v>14610</v>
      </c>
      <c r="BR72" s="142">
        <v>17</v>
      </c>
      <c r="BS72" s="142"/>
      <c r="BT72" s="142">
        <v>90258</v>
      </c>
      <c r="BU72" s="142">
        <v>75629</v>
      </c>
      <c r="BV72" s="142">
        <v>14607</v>
      </c>
      <c r="BW72" s="142">
        <v>22</v>
      </c>
      <c r="BX72" s="142"/>
      <c r="BY72" s="142">
        <v>93126</v>
      </c>
      <c r="BZ72" s="142">
        <v>77987</v>
      </c>
      <c r="CA72" s="142">
        <v>15124</v>
      </c>
      <c r="CB72" s="142">
        <v>15</v>
      </c>
      <c r="CC72" s="142"/>
      <c r="CD72" s="142">
        <v>89146</v>
      </c>
      <c r="CE72" s="142">
        <v>77120</v>
      </c>
      <c r="CF72" s="142">
        <v>12005</v>
      </c>
      <c r="CG72" s="142">
        <v>21</v>
      </c>
      <c r="CH72" s="142"/>
      <c r="CI72" s="142">
        <v>92832</v>
      </c>
      <c r="CJ72" s="142">
        <v>79021</v>
      </c>
      <c r="CK72" s="142">
        <v>13784</v>
      </c>
      <c r="CL72" s="142">
        <v>27</v>
      </c>
    </row>
    <row r="73" spans="1:90" ht="12.75" customHeight="1">
      <c r="A73" s="289" t="s">
        <v>69</v>
      </c>
      <c r="B73" s="142">
        <v>15440</v>
      </c>
      <c r="C73" s="142">
        <v>12833</v>
      </c>
      <c r="D73" s="142">
        <v>2600</v>
      </c>
      <c r="E73" s="142">
        <v>7</v>
      </c>
      <c r="F73" s="142"/>
      <c r="G73" s="142">
        <v>16259</v>
      </c>
      <c r="H73" s="142">
        <v>13390</v>
      </c>
      <c r="I73" s="142">
        <v>2862</v>
      </c>
      <c r="J73" s="142">
        <v>7</v>
      </c>
      <c r="K73" s="142"/>
      <c r="L73" s="142">
        <v>16616</v>
      </c>
      <c r="M73" s="142">
        <v>13698</v>
      </c>
      <c r="N73" s="142">
        <v>2911</v>
      </c>
      <c r="O73" s="142">
        <v>7</v>
      </c>
      <c r="P73" s="142"/>
      <c r="Q73" s="142">
        <v>17529</v>
      </c>
      <c r="R73" s="142">
        <v>14283</v>
      </c>
      <c r="S73" s="142">
        <v>3241</v>
      </c>
      <c r="T73" s="142">
        <v>5</v>
      </c>
      <c r="U73" s="142"/>
      <c r="V73" s="142">
        <v>18264</v>
      </c>
      <c r="W73" s="142">
        <v>14889</v>
      </c>
      <c r="X73" s="142">
        <v>3370</v>
      </c>
      <c r="Y73" s="142">
        <v>5</v>
      </c>
      <c r="Z73" s="142"/>
      <c r="AA73" s="142">
        <v>19425</v>
      </c>
      <c r="AB73" s="142">
        <v>15728</v>
      </c>
      <c r="AC73" s="142">
        <v>3694</v>
      </c>
      <c r="AD73" s="142">
        <v>3</v>
      </c>
      <c r="AE73" s="142"/>
      <c r="AF73" s="142">
        <v>19840</v>
      </c>
      <c r="AG73" s="142">
        <v>15998</v>
      </c>
      <c r="AH73" s="142">
        <v>3834</v>
      </c>
      <c r="AI73" s="142">
        <v>8</v>
      </c>
      <c r="AJ73" s="142"/>
      <c r="AK73" s="142">
        <v>21528</v>
      </c>
      <c r="AL73" s="142">
        <v>16976</v>
      </c>
      <c r="AM73" s="142">
        <v>4542</v>
      </c>
      <c r="AN73" s="142">
        <v>10</v>
      </c>
      <c r="AO73" s="142"/>
      <c r="AP73" s="142">
        <v>21061</v>
      </c>
      <c r="AQ73" s="142">
        <v>17133</v>
      </c>
      <c r="AR73" s="142">
        <v>3890</v>
      </c>
      <c r="AS73" s="142">
        <v>38</v>
      </c>
      <c r="AT73" s="142"/>
      <c r="AU73" s="142">
        <v>20647</v>
      </c>
      <c r="AV73" s="142">
        <v>16892</v>
      </c>
      <c r="AW73" s="142">
        <v>3726</v>
      </c>
      <c r="AX73" s="142">
        <v>29</v>
      </c>
      <c r="AY73" s="142"/>
      <c r="AZ73" s="142">
        <v>19989</v>
      </c>
      <c r="BA73" s="142">
        <v>16790</v>
      </c>
      <c r="BB73" s="142">
        <v>3186</v>
      </c>
      <c r="BC73" s="142">
        <v>13</v>
      </c>
      <c r="BD73" s="142"/>
      <c r="BE73" s="142">
        <v>20571</v>
      </c>
      <c r="BF73" s="142">
        <v>17165</v>
      </c>
      <c r="BG73" s="142">
        <v>3395</v>
      </c>
      <c r="BH73" s="142">
        <v>11</v>
      </c>
      <c r="BI73" s="142"/>
      <c r="BJ73" s="142">
        <v>20639</v>
      </c>
      <c r="BK73" s="142">
        <v>17401</v>
      </c>
      <c r="BL73" s="142">
        <v>3233</v>
      </c>
      <c r="BM73" s="142">
        <v>5</v>
      </c>
      <c r="BN73" s="142"/>
      <c r="BO73" s="142">
        <v>19911</v>
      </c>
      <c r="BP73" s="142">
        <v>16798</v>
      </c>
      <c r="BQ73" s="142">
        <v>3105</v>
      </c>
      <c r="BR73" s="142">
        <v>8</v>
      </c>
      <c r="BS73" s="142"/>
      <c r="BT73" s="142">
        <v>20021</v>
      </c>
      <c r="BU73" s="142">
        <v>17419</v>
      </c>
      <c r="BV73" s="142">
        <v>2599</v>
      </c>
      <c r="BW73" s="142">
        <v>3</v>
      </c>
      <c r="BX73" s="142"/>
      <c r="BY73" s="142">
        <v>21570</v>
      </c>
      <c r="BZ73" s="142">
        <v>18546</v>
      </c>
      <c r="CA73" s="142">
        <v>3022</v>
      </c>
      <c r="CB73" s="142">
        <v>2</v>
      </c>
      <c r="CC73" s="142"/>
      <c r="CD73" s="142">
        <v>21147</v>
      </c>
      <c r="CE73" s="142">
        <v>18050</v>
      </c>
      <c r="CF73" s="142">
        <v>3095</v>
      </c>
      <c r="CG73" s="142">
        <v>2</v>
      </c>
      <c r="CH73" s="142"/>
      <c r="CI73" s="142">
        <v>22073</v>
      </c>
      <c r="CJ73" s="142">
        <v>18867</v>
      </c>
      <c r="CK73" s="142">
        <v>3201</v>
      </c>
      <c r="CL73" s="142">
        <v>5</v>
      </c>
    </row>
    <row r="74" spans="1:90" ht="12.75" customHeight="1">
      <c r="A74" s="289" t="s">
        <v>71</v>
      </c>
      <c r="B74" s="142">
        <v>19354</v>
      </c>
      <c r="C74" s="142">
        <v>16409</v>
      </c>
      <c r="D74" s="142">
        <v>2124</v>
      </c>
      <c r="E74" s="142">
        <v>821</v>
      </c>
      <c r="F74" s="142"/>
      <c r="G74" s="142">
        <v>19269</v>
      </c>
      <c r="H74" s="142">
        <v>17008</v>
      </c>
      <c r="I74" s="142">
        <v>1878</v>
      </c>
      <c r="J74" s="142">
        <v>383</v>
      </c>
      <c r="K74" s="142"/>
      <c r="L74" s="142">
        <v>19574</v>
      </c>
      <c r="M74" s="142">
        <v>16714</v>
      </c>
      <c r="N74" s="142">
        <v>2483</v>
      </c>
      <c r="O74" s="142">
        <v>377</v>
      </c>
      <c r="P74" s="142"/>
      <c r="Q74" s="142">
        <v>20078</v>
      </c>
      <c r="R74" s="142">
        <v>16893</v>
      </c>
      <c r="S74" s="142">
        <v>2524</v>
      </c>
      <c r="T74" s="142">
        <v>661</v>
      </c>
      <c r="U74" s="142"/>
      <c r="V74" s="142">
        <v>19776</v>
      </c>
      <c r="W74" s="142">
        <v>16965</v>
      </c>
      <c r="X74" s="142">
        <v>2230</v>
      </c>
      <c r="Y74" s="142">
        <v>581</v>
      </c>
      <c r="Z74" s="142"/>
      <c r="AA74" s="142">
        <v>20636</v>
      </c>
      <c r="AB74" s="142">
        <v>17653</v>
      </c>
      <c r="AC74" s="142">
        <v>2329</v>
      </c>
      <c r="AD74" s="142">
        <v>654</v>
      </c>
      <c r="AE74" s="142"/>
      <c r="AF74" s="142">
        <v>21433</v>
      </c>
      <c r="AG74" s="142">
        <v>18196</v>
      </c>
      <c r="AH74" s="142">
        <v>2593</v>
      </c>
      <c r="AI74" s="142">
        <v>644</v>
      </c>
      <c r="AJ74" s="142"/>
      <c r="AK74" s="142">
        <v>22580</v>
      </c>
      <c r="AL74" s="142">
        <v>19058</v>
      </c>
      <c r="AM74" s="142">
        <v>3133</v>
      </c>
      <c r="AN74" s="142">
        <v>389</v>
      </c>
      <c r="AO74" s="142"/>
      <c r="AP74" s="142">
        <v>22966</v>
      </c>
      <c r="AQ74" s="142">
        <v>19248</v>
      </c>
      <c r="AR74" s="142">
        <v>3387</v>
      </c>
      <c r="AS74" s="142">
        <v>331</v>
      </c>
      <c r="AT74" s="142"/>
      <c r="AU74" s="142">
        <v>24086</v>
      </c>
      <c r="AV74" s="142">
        <v>21072</v>
      </c>
      <c r="AW74" s="142">
        <v>2709</v>
      </c>
      <c r="AX74" s="142">
        <v>305</v>
      </c>
      <c r="AY74" s="142"/>
      <c r="AZ74" s="142">
        <v>23323</v>
      </c>
      <c r="BA74" s="142">
        <v>20564</v>
      </c>
      <c r="BB74" s="142">
        <v>2454</v>
      </c>
      <c r="BC74" s="142">
        <v>305</v>
      </c>
      <c r="BD74" s="142"/>
      <c r="BE74" s="142">
        <v>23601</v>
      </c>
      <c r="BF74" s="142">
        <v>20407</v>
      </c>
      <c r="BG74" s="142">
        <v>2974</v>
      </c>
      <c r="BH74" s="142">
        <v>220</v>
      </c>
      <c r="BI74" s="142"/>
      <c r="BJ74" s="142">
        <v>23382</v>
      </c>
      <c r="BK74" s="142">
        <v>20571</v>
      </c>
      <c r="BL74" s="142">
        <v>2580</v>
      </c>
      <c r="BM74" s="142">
        <v>231</v>
      </c>
      <c r="BN74" s="142"/>
      <c r="BO74" s="142">
        <v>22548</v>
      </c>
      <c r="BP74" s="142">
        <v>19586</v>
      </c>
      <c r="BQ74" s="142">
        <v>2569</v>
      </c>
      <c r="BR74" s="142">
        <v>393</v>
      </c>
      <c r="BS74" s="142"/>
      <c r="BT74" s="142">
        <v>23965</v>
      </c>
      <c r="BU74" s="142">
        <v>20969</v>
      </c>
      <c r="BV74" s="142">
        <v>2401</v>
      </c>
      <c r="BW74" s="142">
        <v>595</v>
      </c>
      <c r="BX74" s="142"/>
      <c r="BY74" s="142">
        <v>24751</v>
      </c>
      <c r="BZ74" s="142">
        <v>21471</v>
      </c>
      <c r="CA74" s="142">
        <v>2895</v>
      </c>
      <c r="CB74" s="142">
        <v>385</v>
      </c>
      <c r="CC74" s="142"/>
      <c r="CD74" s="142">
        <v>25747</v>
      </c>
      <c r="CE74" s="142">
        <v>21850</v>
      </c>
      <c r="CF74" s="142">
        <v>3323</v>
      </c>
      <c r="CG74" s="142">
        <v>574</v>
      </c>
      <c r="CH74" s="142"/>
      <c r="CI74" s="142">
        <v>27404</v>
      </c>
      <c r="CJ74" s="142">
        <v>23458</v>
      </c>
      <c r="CK74" s="142">
        <v>3384</v>
      </c>
      <c r="CL74" s="142">
        <v>562</v>
      </c>
    </row>
    <row r="75" spans="1:90" ht="12.75" customHeight="1">
      <c r="A75" s="289" t="s">
        <v>70</v>
      </c>
      <c r="B75" s="142">
        <v>20129</v>
      </c>
      <c r="C75" s="142">
        <v>12740</v>
      </c>
      <c r="D75" s="142">
        <v>7371</v>
      </c>
      <c r="E75" s="142">
        <v>18</v>
      </c>
      <c r="F75" s="142"/>
      <c r="G75" s="142">
        <v>21727</v>
      </c>
      <c r="H75" s="142">
        <v>12586</v>
      </c>
      <c r="I75" s="142">
        <v>9128</v>
      </c>
      <c r="J75" s="142">
        <v>13</v>
      </c>
      <c r="K75" s="142"/>
      <c r="L75" s="142">
        <v>19580</v>
      </c>
      <c r="M75" s="142">
        <v>12053</v>
      </c>
      <c r="N75" s="142">
        <v>7520</v>
      </c>
      <c r="O75" s="142">
        <v>7</v>
      </c>
      <c r="P75" s="142"/>
      <c r="Q75" s="142">
        <v>18928</v>
      </c>
      <c r="R75" s="142">
        <v>11820</v>
      </c>
      <c r="S75" s="142">
        <v>7102</v>
      </c>
      <c r="T75" s="142">
        <v>6</v>
      </c>
      <c r="U75" s="142"/>
      <c r="V75" s="142">
        <v>19159</v>
      </c>
      <c r="W75" s="142">
        <v>11720</v>
      </c>
      <c r="X75" s="142">
        <v>7433</v>
      </c>
      <c r="Y75" s="142">
        <v>6</v>
      </c>
      <c r="Z75" s="142"/>
      <c r="AA75" s="142">
        <v>18951</v>
      </c>
      <c r="AB75" s="142">
        <v>11778</v>
      </c>
      <c r="AC75" s="142">
        <v>7167</v>
      </c>
      <c r="AD75" s="142">
        <v>6</v>
      </c>
      <c r="AE75" s="142"/>
      <c r="AF75" s="142">
        <v>19239</v>
      </c>
      <c r="AG75" s="142">
        <v>11918</v>
      </c>
      <c r="AH75" s="142">
        <v>7315</v>
      </c>
      <c r="AI75" s="142">
        <v>6</v>
      </c>
      <c r="AJ75" s="142"/>
      <c r="AK75" s="142">
        <v>19595</v>
      </c>
      <c r="AL75" s="142">
        <v>12212</v>
      </c>
      <c r="AM75" s="142">
        <v>7377</v>
      </c>
      <c r="AN75" s="142">
        <v>6</v>
      </c>
      <c r="AO75" s="142"/>
      <c r="AP75" s="142">
        <v>20333</v>
      </c>
      <c r="AQ75" s="142">
        <v>12505</v>
      </c>
      <c r="AR75" s="142">
        <v>7823</v>
      </c>
      <c r="AS75" s="142">
        <v>5</v>
      </c>
      <c r="AT75" s="142"/>
      <c r="AU75" s="142">
        <v>20661</v>
      </c>
      <c r="AV75" s="142">
        <v>12349</v>
      </c>
      <c r="AW75" s="142">
        <v>8307</v>
      </c>
      <c r="AX75" s="142">
        <v>5</v>
      </c>
      <c r="AY75" s="142"/>
      <c r="AZ75" s="142">
        <v>20691</v>
      </c>
      <c r="BA75" s="142">
        <v>11856</v>
      </c>
      <c r="BB75" s="142">
        <v>8830</v>
      </c>
      <c r="BC75" s="142">
        <v>5</v>
      </c>
      <c r="BD75" s="142"/>
      <c r="BE75" s="142">
        <v>20692</v>
      </c>
      <c r="BF75" s="142">
        <v>11708</v>
      </c>
      <c r="BG75" s="142">
        <v>8980</v>
      </c>
      <c r="BH75" s="142">
        <v>4</v>
      </c>
      <c r="BI75" s="142"/>
      <c r="BJ75" s="142">
        <v>20674</v>
      </c>
      <c r="BK75" s="142">
        <v>11850</v>
      </c>
      <c r="BL75" s="142">
        <v>8820</v>
      </c>
      <c r="BM75" s="142">
        <v>4</v>
      </c>
      <c r="BN75" s="142"/>
      <c r="BO75" s="142">
        <v>17641</v>
      </c>
      <c r="BP75" s="142">
        <v>10623</v>
      </c>
      <c r="BQ75" s="142">
        <v>7014</v>
      </c>
      <c r="BR75" s="142">
        <v>4</v>
      </c>
      <c r="BS75" s="142"/>
      <c r="BT75" s="142">
        <v>19302</v>
      </c>
      <c r="BU75" s="142">
        <v>11708</v>
      </c>
      <c r="BV75" s="142">
        <v>7590</v>
      </c>
      <c r="BW75" s="142">
        <v>4</v>
      </c>
      <c r="BX75" s="142"/>
      <c r="BY75" s="142">
        <v>20073</v>
      </c>
      <c r="BZ75" s="142">
        <v>11818</v>
      </c>
      <c r="CA75" s="142">
        <v>8252</v>
      </c>
      <c r="CB75" s="142">
        <v>3</v>
      </c>
      <c r="CC75" s="142"/>
      <c r="CD75" s="142">
        <v>20834</v>
      </c>
      <c r="CE75" s="142">
        <v>12078</v>
      </c>
      <c r="CF75" s="142">
        <v>8754</v>
      </c>
      <c r="CG75" s="142">
        <v>2</v>
      </c>
      <c r="CH75" s="142"/>
      <c r="CI75" s="142">
        <v>20847</v>
      </c>
      <c r="CJ75" s="142">
        <v>12742</v>
      </c>
      <c r="CK75" s="142">
        <v>8101</v>
      </c>
      <c r="CL75" s="142">
        <v>4</v>
      </c>
    </row>
    <row r="76" spans="1:90" s="140" customFormat="1" ht="21" customHeight="1">
      <c r="A76" s="288" t="s">
        <v>11</v>
      </c>
      <c r="B76" s="138">
        <v>160238</v>
      </c>
      <c r="C76" s="138">
        <v>134164</v>
      </c>
      <c r="D76" s="138">
        <v>25365</v>
      </c>
      <c r="E76" s="138">
        <v>709</v>
      </c>
      <c r="F76" s="138"/>
      <c r="G76" s="138">
        <v>159535</v>
      </c>
      <c r="H76" s="138">
        <v>132037</v>
      </c>
      <c r="I76" s="138">
        <v>26816</v>
      </c>
      <c r="J76" s="138">
        <v>682</v>
      </c>
      <c r="K76" s="138"/>
      <c r="L76" s="138">
        <v>154230</v>
      </c>
      <c r="M76" s="138">
        <v>129356</v>
      </c>
      <c r="N76" s="138">
        <v>24335</v>
      </c>
      <c r="O76" s="138">
        <v>539</v>
      </c>
      <c r="P76" s="138"/>
      <c r="Q76" s="138">
        <v>164556</v>
      </c>
      <c r="R76" s="138">
        <v>135696</v>
      </c>
      <c r="S76" s="138">
        <v>28456</v>
      </c>
      <c r="T76" s="138">
        <v>404</v>
      </c>
      <c r="U76" s="138"/>
      <c r="V76" s="138">
        <v>175772</v>
      </c>
      <c r="W76" s="138">
        <v>139825</v>
      </c>
      <c r="X76" s="138">
        <v>35607</v>
      </c>
      <c r="Y76" s="138">
        <v>340</v>
      </c>
      <c r="Z76" s="138"/>
      <c r="AA76" s="138">
        <v>180997</v>
      </c>
      <c r="AB76" s="138">
        <v>144201</v>
      </c>
      <c r="AC76" s="138">
        <v>36498</v>
      </c>
      <c r="AD76" s="138">
        <v>298</v>
      </c>
      <c r="AE76" s="138"/>
      <c r="AF76" s="138">
        <v>191017</v>
      </c>
      <c r="AG76" s="138">
        <v>148777</v>
      </c>
      <c r="AH76" s="138">
        <v>41974</v>
      </c>
      <c r="AI76" s="138">
        <v>266</v>
      </c>
      <c r="AJ76" s="138"/>
      <c r="AK76" s="138">
        <v>198256</v>
      </c>
      <c r="AL76" s="138">
        <v>152943</v>
      </c>
      <c r="AM76" s="138">
        <v>45017</v>
      </c>
      <c r="AN76" s="138">
        <v>296</v>
      </c>
      <c r="AO76" s="138"/>
      <c r="AP76" s="138">
        <v>202557</v>
      </c>
      <c r="AQ76" s="138">
        <v>156294</v>
      </c>
      <c r="AR76" s="138">
        <v>45982</v>
      </c>
      <c r="AS76" s="138">
        <v>281</v>
      </c>
      <c r="AT76" s="138"/>
      <c r="AU76" s="138">
        <v>209772</v>
      </c>
      <c r="AV76" s="138">
        <v>165594</v>
      </c>
      <c r="AW76" s="138">
        <v>43899</v>
      </c>
      <c r="AX76" s="138">
        <v>279</v>
      </c>
      <c r="AY76" s="138"/>
      <c r="AZ76" s="138">
        <v>218060</v>
      </c>
      <c r="BA76" s="138">
        <v>174627</v>
      </c>
      <c r="BB76" s="138">
        <v>43194</v>
      </c>
      <c r="BC76" s="138">
        <v>239</v>
      </c>
      <c r="BD76" s="138"/>
      <c r="BE76" s="138">
        <v>226929</v>
      </c>
      <c r="BF76" s="138">
        <v>180360</v>
      </c>
      <c r="BG76" s="138">
        <v>46336</v>
      </c>
      <c r="BH76" s="138">
        <v>233</v>
      </c>
      <c r="BI76" s="138"/>
      <c r="BJ76" s="138">
        <v>227679</v>
      </c>
      <c r="BK76" s="138">
        <v>185224</v>
      </c>
      <c r="BL76" s="138">
        <v>42230</v>
      </c>
      <c r="BM76" s="138">
        <v>225</v>
      </c>
      <c r="BN76" s="138"/>
      <c r="BO76" s="138">
        <v>218499</v>
      </c>
      <c r="BP76" s="138">
        <v>180182</v>
      </c>
      <c r="BQ76" s="138">
        <v>38118</v>
      </c>
      <c r="BR76" s="138">
        <v>199</v>
      </c>
      <c r="BS76" s="138"/>
      <c r="BT76" s="138">
        <v>240431</v>
      </c>
      <c r="BU76" s="138">
        <v>199555</v>
      </c>
      <c r="BV76" s="138">
        <v>40693</v>
      </c>
      <c r="BW76" s="138">
        <v>183</v>
      </c>
      <c r="BX76" s="138"/>
      <c r="BY76" s="138">
        <v>256643</v>
      </c>
      <c r="BZ76" s="138">
        <v>207762</v>
      </c>
      <c r="CA76" s="138">
        <v>48725</v>
      </c>
      <c r="CB76" s="138">
        <v>156</v>
      </c>
      <c r="CC76" s="138"/>
      <c r="CD76" s="138">
        <v>269445</v>
      </c>
      <c r="CE76" s="138">
        <v>215452</v>
      </c>
      <c r="CF76" s="138">
        <v>53843</v>
      </c>
      <c r="CG76" s="138">
        <v>150</v>
      </c>
      <c r="CH76" s="138"/>
      <c r="CI76" s="138">
        <v>280964</v>
      </c>
      <c r="CJ76" s="138">
        <v>224275</v>
      </c>
      <c r="CK76" s="138">
        <v>56568</v>
      </c>
      <c r="CL76" s="138">
        <v>121</v>
      </c>
    </row>
    <row r="77" spans="1:90" ht="12.75" customHeight="1">
      <c r="A77" s="289" t="s">
        <v>72</v>
      </c>
      <c r="B77" s="142">
        <v>10368</v>
      </c>
      <c r="C77" s="142">
        <v>6450</v>
      </c>
      <c r="D77" s="142">
        <v>3820</v>
      </c>
      <c r="E77" s="142">
        <v>98</v>
      </c>
      <c r="F77" s="142"/>
      <c r="G77" s="142">
        <v>9509</v>
      </c>
      <c r="H77" s="142">
        <v>6483</v>
      </c>
      <c r="I77" s="142">
        <v>2935</v>
      </c>
      <c r="J77" s="142">
        <v>91</v>
      </c>
      <c r="K77" s="142"/>
      <c r="L77" s="142">
        <v>8290</v>
      </c>
      <c r="M77" s="142">
        <v>6295</v>
      </c>
      <c r="N77" s="142">
        <v>1930</v>
      </c>
      <c r="O77" s="142">
        <v>65</v>
      </c>
      <c r="P77" s="142"/>
      <c r="Q77" s="142">
        <v>9887</v>
      </c>
      <c r="R77" s="142">
        <v>7064</v>
      </c>
      <c r="S77" s="142">
        <v>2774</v>
      </c>
      <c r="T77" s="142">
        <v>49</v>
      </c>
      <c r="U77" s="142"/>
      <c r="V77" s="142">
        <v>13495</v>
      </c>
      <c r="W77" s="142">
        <v>8454</v>
      </c>
      <c r="X77" s="142">
        <v>4999</v>
      </c>
      <c r="Y77" s="142">
        <v>42</v>
      </c>
      <c r="Z77" s="142"/>
      <c r="AA77" s="142">
        <v>12619</v>
      </c>
      <c r="AB77" s="142">
        <v>8273</v>
      </c>
      <c r="AC77" s="142">
        <v>4291</v>
      </c>
      <c r="AD77" s="142">
        <v>55</v>
      </c>
      <c r="AE77" s="142"/>
      <c r="AF77" s="142">
        <v>16940</v>
      </c>
      <c r="AG77" s="142">
        <v>9023</v>
      </c>
      <c r="AH77" s="142">
        <v>7874</v>
      </c>
      <c r="AI77" s="142">
        <v>43</v>
      </c>
      <c r="AJ77" s="142"/>
      <c r="AK77" s="142">
        <v>18988</v>
      </c>
      <c r="AL77" s="142">
        <v>9878</v>
      </c>
      <c r="AM77" s="142">
        <v>9074</v>
      </c>
      <c r="AN77" s="142">
        <v>36</v>
      </c>
      <c r="AO77" s="142"/>
      <c r="AP77" s="142">
        <v>18197</v>
      </c>
      <c r="AQ77" s="142">
        <v>10049</v>
      </c>
      <c r="AR77" s="142">
        <v>8113</v>
      </c>
      <c r="AS77" s="142">
        <v>35</v>
      </c>
      <c r="AT77" s="142"/>
      <c r="AU77" s="142">
        <v>16935</v>
      </c>
      <c r="AV77" s="142">
        <v>10162</v>
      </c>
      <c r="AW77" s="142">
        <v>6731</v>
      </c>
      <c r="AX77" s="142">
        <v>42</v>
      </c>
      <c r="AY77" s="142"/>
      <c r="AZ77" s="142">
        <v>18570</v>
      </c>
      <c r="BA77" s="142">
        <v>10303</v>
      </c>
      <c r="BB77" s="142">
        <v>8224</v>
      </c>
      <c r="BC77" s="142">
        <v>43</v>
      </c>
      <c r="BD77" s="142"/>
      <c r="BE77" s="142">
        <v>22637</v>
      </c>
      <c r="BF77" s="142">
        <v>11666</v>
      </c>
      <c r="BG77" s="142">
        <v>10945</v>
      </c>
      <c r="BH77" s="142">
        <v>26</v>
      </c>
      <c r="BI77" s="142"/>
      <c r="BJ77" s="142">
        <v>18514</v>
      </c>
      <c r="BK77" s="142">
        <v>11327</v>
      </c>
      <c r="BL77" s="142">
        <v>7158</v>
      </c>
      <c r="BM77" s="142">
        <v>29</v>
      </c>
      <c r="BN77" s="142"/>
      <c r="BO77" s="142">
        <v>17054</v>
      </c>
      <c r="BP77" s="142">
        <v>11506</v>
      </c>
      <c r="BQ77" s="142">
        <v>5519</v>
      </c>
      <c r="BR77" s="142">
        <v>29</v>
      </c>
      <c r="BS77" s="142"/>
      <c r="BT77" s="142">
        <v>20611</v>
      </c>
      <c r="BU77" s="142">
        <v>13385</v>
      </c>
      <c r="BV77" s="142">
        <v>7199</v>
      </c>
      <c r="BW77" s="142">
        <v>27</v>
      </c>
      <c r="BX77" s="142"/>
      <c r="BY77" s="142">
        <v>23463</v>
      </c>
      <c r="BZ77" s="142">
        <v>13852</v>
      </c>
      <c r="CA77" s="142">
        <v>9597</v>
      </c>
      <c r="CB77" s="142">
        <v>14</v>
      </c>
      <c r="CC77" s="142"/>
      <c r="CD77" s="142">
        <v>24942</v>
      </c>
      <c r="CE77" s="142">
        <v>14973</v>
      </c>
      <c r="CF77" s="142">
        <v>9937</v>
      </c>
      <c r="CG77" s="142">
        <v>32</v>
      </c>
      <c r="CH77" s="142"/>
      <c r="CI77" s="142">
        <v>26420</v>
      </c>
      <c r="CJ77" s="142">
        <v>16533</v>
      </c>
      <c r="CK77" s="142">
        <v>9870</v>
      </c>
      <c r="CL77" s="142">
        <v>17</v>
      </c>
    </row>
    <row r="78" spans="1:90" ht="12.75" customHeight="1">
      <c r="A78" s="289" t="s">
        <v>73</v>
      </c>
      <c r="B78" s="142">
        <v>92223</v>
      </c>
      <c r="C78" s="142">
        <v>80634</v>
      </c>
      <c r="D78" s="142">
        <v>11256</v>
      </c>
      <c r="E78" s="142">
        <v>333</v>
      </c>
      <c r="F78" s="142"/>
      <c r="G78" s="142">
        <v>92120</v>
      </c>
      <c r="H78" s="142">
        <v>78629</v>
      </c>
      <c r="I78" s="142">
        <v>13135</v>
      </c>
      <c r="J78" s="142">
        <v>356</v>
      </c>
      <c r="K78" s="142"/>
      <c r="L78" s="142">
        <v>89200</v>
      </c>
      <c r="M78" s="142">
        <v>76669</v>
      </c>
      <c r="N78" s="142">
        <v>12224</v>
      </c>
      <c r="O78" s="142">
        <v>307</v>
      </c>
      <c r="P78" s="142"/>
      <c r="Q78" s="142">
        <v>94414</v>
      </c>
      <c r="R78" s="142">
        <v>79917</v>
      </c>
      <c r="S78" s="142">
        <v>14275</v>
      </c>
      <c r="T78" s="142">
        <v>222</v>
      </c>
      <c r="U78" s="142"/>
      <c r="V78" s="142">
        <v>97309</v>
      </c>
      <c r="W78" s="142">
        <v>82499</v>
      </c>
      <c r="X78" s="142">
        <v>14637</v>
      </c>
      <c r="Y78" s="142">
        <v>173</v>
      </c>
      <c r="Z78" s="142"/>
      <c r="AA78" s="142">
        <v>103773</v>
      </c>
      <c r="AB78" s="142">
        <v>86654</v>
      </c>
      <c r="AC78" s="142">
        <v>16985</v>
      </c>
      <c r="AD78" s="142">
        <v>134</v>
      </c>
      <c r="AE78" s="142"/>
      <c r="AF78" s="142">
        <v>106679</v>
      </c>
      <c r="AG78" s="142">
        <v>88824</v>
      </c>
      <c r="AH78" s="142">
        <v>17732</v>
      </c>
      <c r="AI78" s="142">
        <v>123</v>
      </c>
      <c r="AJ78" s="142"/>
      <c r="AK78" s="142">
        <v>111635</v>
      </c>
      <c r="AL78" s="142">
        <v>92776</v>
      </c>
      <c r="AM78" s="142">
        <v>18697</v>
      </c>
      <c r="AN78" s="142">
        <v>162</v>
      </c>
      <c r="AO78" s="142"/>
      <c r="AP78" s="142">
        <v>115134</v>
      </c>
      <c r="AQ78" s="142">
        <v>95656</v>
      </c>
      <c r="AR78" s="142">
        <v>19337</v>
      </c>
      <c r="AS78" s="142">
        <v>141</v>
      </c>
      <c r="AT78" s="142"/>
      <c r="AU78" s="142">
        <v>122326</v>
      </c>
      <c r="AV78" s="142">
        <v>102442</v>
      </c>
      <c r="AW78" s="142">
        <v>19743</v>
      </c>
      <c r="AX78" s="142">
        <v>141</v>
      </c>
      <c r="AY78" s="142"/>
      <c r="AZ78" s="142">
        <v>127587</v>
      </c>
      <c r="BA78" s="142">
        <v>109637</v>
      </c>
      <c r="BB78" s="142">
        <v>17834</v>
      </c>
      <c r="BC78" s="142">
        <v>116</v>
      </c>
      <c r="BD78" s="142"/>
      <c r="BE78" s="142">
        <v>131707</v>
      </c>
      <c r="BF78" s="142">
        <v>113877</v>
      </c>
      <c r="BG78" s="142">
        <v>17695</v>
      </c>
      <c r="BH78" s="142">
        <v>135</v>
      </c>
      <c r="BI78" s="142"/>
      <c r="BJ78" s="142">
        <v>135053</v>
      </c>
      <c r="BK78" s="142">
        <v>117107</v>
      </c>
      <c r="BL78" s="142">
        <v>17808</v>
      </c>
      <c r="BM78" s="142">
        <v>138</v>
      </c>
      <c r="BN78" s="142"/>
      <c r="BO78" s="142">
        <v>128418</v>
      </c>
      <c r="BP78" s="142">
        <v>111613</v>
      </c>
      <c r="BQ78" s="142">
        <v>16690</v>
      </c>
      <c r="BR78" s="142">
        <v>115</v>
      </c>
      <c r="BS78" s="142"/>
      <c r="BT78" s="142">
        <v>139937</v>
      </c>
      <c r="BU78" s="142">
        <v>123216</v>
      </c>
      <c r="BV78" s="142">
        <v>16611</v>
      </c>
      <c r="BW78" s="142">
        <v>110</v>
      </c>
      <c r="BX78" s="142"/>
      <c r="BY78" s="142">
        <v>146836</v>
      </c>
      <c r="BZ78" s="142">
        <v>129362</v>
      </c>
      <c r="CA78" s="142">
        <v>17374</v>
      </c>
      <c r="CB78" s="142">
        <v>100</v>
      </c>
      <c r="CC78" s="142"/>
      <c r="CD78" s="142">
        <v>153763</v>
      </c>
      <c r="CE78" s="142">
        <v>134730</v>
      </c>
      <c r="CF78" s="142">
        <v>18953</v>
      </c>
      <c r="CG78" s="142">
        <v>80</v>
      </c>
      <c r="CH78" s="142"/>
      <c r="CI78" s="142">
        <v>161852</v>
      </c>
      <c r="CJ78" s="142">
        <v>140902</v>
      </c>
      <c r="CK78" s="142">
        <v>20879</v>
      </c>
      <c r="CL78" s="142">
        <v>71</v>
      </c>
    </row>
    <row r="79" spans="1:90" ht="12.75" customHeight="1">
      <c r="A79" s="289" t="s">
        <v>74</v>
      </c>
      <c r="B79" s="142">
        <v>41179</v>
      </c>
      <c r="C79" s="142">
        <v>33002</v>
      </c>
      <c r="D79" s="142">
        <v>8016</v>
      </c>
      <c r="E79" s="142">
        <v>161</v>
      </c>
      <c r="F79" s="142"/>
      <c r="G79" s="142">
        <v>41806</v>
      </c>
      <c r="H79" s="142">
        <v>33061</v>
      </c>
      <c r="I79" s="142">
        <v>8621</v>
      </c>
      <c r="J79" s="142">
        <v>124</v>
      </c>
      <c r="K79" s="142"/>
      <c r="L79" s="142">
        <v>40965</v>
      </c>
      <c r="M79" s="142">
        <v>32628</v>
      </c>
      <c r="N79" s="142">
        <v>8240</v>
      </c>
      <c r="O79" s="142">
        <v>97</v>
      </c>
      <c r="P79" s="142"/>
      <c r="Q79" s="142">
        <v>43275</v>
      </c>
      <c r="R79" s="142">
        <v>34208</v>
      </c>
      <c r="S79" s="142">
        <v>8997</v>
      </c>
      <c r="T79" s="142">
        <v>70</v>
      </c>
      <c r="U79" s="142"/>
      <c r="V79" s="142">
        <v>47541</v>
      </c>
      <c r="W79" s="142">
        <v>33981</v>
      </c>
      <c r="X79" s="142">
        <v>13489</v>
      </c>
      <c r="Y79" s="142">
        <v>71</v>
      </c>
      <c r="Z79" s="142"/>
      <c r="AA79" s="142">
        <v>48015</v>
      </c>
      <c r="AB79" s="142">
        <v>34358</v>
      </c>
      <c r="AC79" s="142">
        <v>13598</v>
      </c>
      <c r="AD79" s="142">
        <v>59</v>
      </c>
      <c r="AE79" s="142"/>
      <c r="AF79" s="142">
        <v>51237</v>
      </c>
      <c r="AG79" s="142">
        <v>36481</v>
      </c>
      <c r="AH79" s="142">
        <v>14699</v>
      </c>
      <c r="AI79" s="142">
        <v>57</v>
      </c>
      <c r="AJ79" s="142"/>
      <c r="AK79" s="142">
        <v>50830</v>
      </c>
      <c r="AL79" s="142">
        <v>35478</v>
      </c>
      <c r="AM79" s="142">
        <v>15295</v>
      </c>
      <c r="AN79" s="142">
        <v>57</v>
      </c>
      <c r="AO79" s="142"/>
      <c r="AP79" s="142">
        <v>51701</v>
      </c>
      <c r="AQ79" s="142">
        <v>35422</v>
      </c>
      <c r="AR79" s="142">
        <v>16217</v>
      </c>
      <c r="AS79" s="142">
        <v>62</v>
      </c>
      <c r="AT79" s="142"/>
      <c r="AU79" s="142">
        <v>52462</v>
      </c>
      <c r="AV79" s="142">
        <v>36872</v>
      </c>
      <c r="AW79" s="142">
        <v>15534</v>
      </c>
      <c r="AX79" s="142">
        <v>56</v>
      </c>
      <c r="AY79" s="142"/>
      <c r="AZ79" s="142">
        <v>53147</v>
      </c>
      <c r="BA79" s="142">
        <v>38077</v>
      </c>
      <c r="BB79" s="142">
        <v>15022</v>
      </c>
      <c r="BC79" s="142">
        <v>48</v>
      </c>
      <c r="BD79" s="142"/>
      <c r="BE79" s="142">
        <v>52935</v>
      </c>
      <c r="BF79" s="142">
        <v>38166</v>
      </c>
      <c r="BG79" s="142">
        <v>14723</v>
      </c>
      <c r="BH79" s="142">
        <v>46</v>
      </c>
      <c r="BI79" s="142"/>
      <c r="BJ79" s="142">
        <v>54234</v>
      </c>
      <c r="BK79" s="142">
        <v>39424</v>
      </c>
      <c r="BL79" s="142">
        <v>14772</v>
      </c>
      <c r="BM79" s="142">
        <v>38</v>
      </c>
      <c r="BN79" s="142"/>
      <c r="BO79" s="142">
        <v>52783</v>
      </c>
      <c r="BP79" s="142">
        <v>39321</v>
      </c>
      <c r="BQ79" s="142">
        <v>13424</v>
      </c>
      <c r="BR79" s="142">
        <v>38</v>
      </c>
      <c r="BS79" s="142"/>
      <c r="BT79" s="142">
        <v>58848</v>
      </c>
      <c r="BU79" s="142">
        <v>44488</v>
      </c>
      <c r="BV79" s="142">
        <v>14329</v>
      </c>
      <c r="BW79" s="142">
        <v>31</v>
      </c>
      <c r="BX79" s="142"/>
      <c r="BY79" s="142">
        <v>64199</v>
      </c>
      <c r="BZ79" s="142">
        <v>45487</v>
      </c>
      <c r="CA79" s="142">
        <v>18683</v>
      </c>
      <c r="CB79" s="142">
        <v>29</v>
      </c>
      <c r="CC79" s="142"/>
      <c r="CD79" s="142">
        <v>67990</v>
      </c>
      <c r="CE79" s="142">
        <v>46217</v>
      </c>
      <c r="CF79" s="142">
        <v>21746</v>
      </c>
      <c r="CG79" s="142">
        <v>27</v>
      </c>
      <c r="CH79" s="142"/>
      <c r="CI79" s="142">
        <v>69260</v>
      </c>
      <c r="CJ79" s="142">
        <v>46701</v>
      </c>
      <c r="CK79" s="142">
        <v>22536</v>
      </c>
      <c r="CL79" s="142">
        <v>23</v>
      </c>
    </row>
    <row r="80" spans="1:90" ht="12.75" customHeight="1">
      <c r="A80" s="289" t="s">
        <v>75</v>
      </c>
      <c r="B80" s="142">
        <v>16468</v>
      </c>
      <c r="C80" s="142">
        <v>14078</v>
      </c>
      <c r="D80" s="142">
        <v>2273</v>
      </c>
      <c r="E80" s="142">
        <v>117</v>
      </c>
      <c r="F80" s="142"/>
      <c r="G80" s="142">
        <v>16100</v>
      </c>
      <c r="H80" s="142">
        <v>13864</v>
      </c>
      <c r="I80" s="142">
        <v>2125</v>
      </c>
      <c r="J80" s="142">
        <v>111</v>
      </c>
      <c r="K80" s="142"/>
      <c r="L80" s="142">
        <v>15775</v>
      </c>
      <c r="M80" s="142">
        <v>13764</v>
      </c>
      <c r="N80" s="142">
        <v>1941</v>
      </c>
      <c r="O80" s="142">
        <v>70</v>
      </c>
      <c r="P80" s="142"/>
      <c r="Q80" s="142">
        <v>16980</v>
      </c>
      <c r="R80" s="142">
        <v>14507</v>
      </c>
      <c r="S80" s="142">
        <v>2410</v>
      </c>
      <c r="T80" s="142">
        <v>63</v>
      </c>
      <c r="U80" s="142"/>
      <c r="V80" s="142">
        <v>17427</v>
      </c>
      <c r="W80" s="142">
        <v>14891</v>
      </c>
      <c r="X80" s="142">
        <v>2482</v>
      </c>
      <c r="Y80" s="142">
        <v>54</v>
      </c>
      <c r="Z80" s="142"/>
      <c r="AA80" s="142">
        <v>16590</v>
      </c>
      <c r="AB80" s="142">
        <v>14916</v>
      </c>
      <c r="AC80" s="142">
        <v>1624</v>
      </c>
      <c r="AD80" s="142">
        <v>50</v>
      </c>
      <c r="AE80" s="142"/>
      <c r="AF80" s="142">
        <v>16161</v>
      </c>
      <c r="AG80" s="142">
        <v>14449</v>
      </c>
      <c r="AH80" s="142">
        <v>1669</v>
      </c>
      <c r="AI80" s="142">
        <v>43</v>
      </c>
      <c r="AJ80" s="142"/>
      <c r="AK80" s="142">
        <v>16803</v>
      </c>
      <c r="AL80" s="142">
        <v>14811</v>
      </c>
      <c r="AM80" s="142">
        <v>1951</v>
      </c>
      <c r="AN80" s="142">
        <v>41</v>
      </c>
      <c r="AO80" s="142"/>
      <c r="AP80" s="142">
        <v>17525</v>
      </c>
      <c r="AQ80" s="142">
        <v>15167</v>
      </c>
      <c r="AR80" s="142">
        <v>2315</v>
      </c>
      <c r="AS80" s="142">
        <v>43</v>
      </c>
      <c r="AT80" s="142"/>
      <c r="AU80" s="142">
        <v>18049</v>
      </c>
      <c r="AV80" s="142">
        <v>16118</v>
      </c>
      <c r="AW80" s="142">
        <v>1891</v>
      </c>
      <c r="AX80" s="142">
        <v>40</v>
      </c>
      <c r="AY80" s="142"/>
      <c r="AZ80" s="142">
        <v>18756</v>
      </c>
      <c r="BA80" s="142">
        <v>16610</v>
      </c>
      <c r="BB80" s="142">
        <v>2114</v>
      </c>
      <c r="BC80" s="142">
        <v>32</v>
      </c>
      <c r="BD80" s="142"/>
      <c r="BE80" s="142">
        <v>19650</v>
      </c>
      <c r="BF80" s="142">
        <v>16651</v>
      </c>
      <c r="BG80" s="142">
        <v>2973</v>
      </c>
      <c r="BH80" s="142">
        <v>26</v>
      </c>
      <c r="BI80" s="142"/>
      <c r="BJ80" s="142">
        <v>19878</v>
      </c>
      <c r="BK80" s="142">
        <v>17366</v>
      </c>
      <c r="BL80" s="142">
        <v>2492</v>
      </c>
      <c r="BM80" s="142">
        <v>20</v>
      </c>
      <c r="BN80" s="142"/>
      <c r="BO80" s="142">
        <v>20244</v>
      </c>
      <c r="BP80" s="142">
        <v>17742</v>
      </c>
      <c r="BQ80" s="142">
        <v>2485</v>
      </c>
      <c r="BR80" s="142">
        <v>17</v>
      </c>
      <c r="BS80" s="142"/>
      <c r="BT80" s="142">
        <v>21035</v>
      </c>
      <c r="BU80" s="142">
        <v>18466</v>
      </c>
      <c r="BV80" s="142">
        <v>2554</v>
      </c>
      <c r="BW80" s="142">
        <v>15</v>
      </c>
      <c r="BX80" s="142"/>
      <c r="BY80" s="142">
        <v>22145</v>
      </c>
      <c r="BZ80" s="142">
        <v>19061</v>
      </c>
      <c r="CA80" s="142">
        <v>3071</v>
      </c>
      <c r="CB80" s="142">
        <v>13</v>
      </c>
      <c r="CC80" s="142"/>
      <c r="CD80" s="142">
        <v>22750</v>
      </c>
      <c r="CE80" s="142">
        <v>19532</v>
      </c>
      <c r="CF80" s="142">
        <v>3207</v>
      </c>
      <c r="CG80" s="142">
        <v>11</v>
      </c>
      <c r="CH80" s="142"/>
      <c r="CI80" s="142">
        <v>23432</v>
      </c>
      <c r="CJ80" s="142">
        <v>20139</v>
      </c>
      <c r="CK80" s="142">
        <v>3283</v>
      </c>
      <c r="CL80" s="142">
        <v>10</v>
      </c>
    </row>
    <row r="81" spans="1:90" s="140" customFormat="1" ht="18" customHeight="1">
      <c r="A81" s="288" t="s">
        <v>12</v>
      </c>
      <c r="B81" s="138">
        <v>1194386</v>
      </c>
      <c r="C81" s="138">
        <v>1085778</v>
      </c>
      <c r="D81" s="138">
        <v>100509</v>
      </c>
      <c r="E81" s="138">
        <v>8099</v>
      </c>
      <c r="F81" s="138"/>
      <c r="G81" s="138">
        <v>1204590</v>
      </c>
      <c r="H81" s="138">
        <v>1091867</v>
      </c>
      <c r="I81" s="138">
        <v>102556</v>
      </c>
      <c r="J81" s="138">
        <v>10167</v>
      </c>
      <c r="K81" s="138"/>
      <c r="L81" s="138">
        <v>1208019</v>
      </c>
      <c r="M81" s="138">
        <v>1085549</v>
      </c>
      <c r="N81" s="138">
        <v>110742</v>
      </c>
      <c r="O81" s="138">
        <v>11728</v>
      </c>
      <c r="P81" s="138"/>
      <c r="Q81" s="138">
        <v>1263487</v>
      </c>
      <c r="R81" s="138">
        <v>1123635</v>
      </c>
      <c r="S81" s="138">
        <v>126735</v>
      </c>
      <c r="T81" s="138">
        <v>13117</v>
      </c>
      <c r="U81" s="138"/>
      <c r="V81" s="138">
        <v>1308282</v>
      </c>
      <c r="W81" s="138">
        <v>1158479</v>
      </c>
      <c r="X81" s="138">
        <v>133841</v>
      </c>
      <c r="Y81" s="138">
        <v>15962</v>
      </c>
      <c r="Z81" s="138"/>
      <c r="AA81" s="138">
        <v>1349657</v>
      </c>
      <c r="AB81" s="138">
        <v>1187825</v>
      </c>
      <c r="AC81" s="138">
        <v>144395</v>
      </c>
      <c r="AD81" s="138">
        <v>17437</v>
      </c>
      <c r="AE81" s="138"/>
      <c r="AF81" s="138">
        <v>1397248</v>
      </c>
      <c r="AG81" s="138">
        <v>1227436</v>
      </c>
      <c r="AH81" s="138">
        <v>145729</v>
      </c>
      <c r="AI81" s="138">
        <v>24083</v>
      </c>
      <c r="AJ81" s="138"/>
      <c r="AK81" s="138">
        <v>1463340</v>
      </c>
      <c r="AL81" s="138">
        <v>1279711</v>
      </c>
      <c r="AM81" s="138">
        <v>157664</v>
      </c>
      <c r="AN81" s="138">
        <v>25965</v>
      </c>
      <c r="AO81" s="138"/>
      <c r="AP81" s="138">
        <v>1535255</v>
      </c>
      <c r="AQ81" s="138">
        <v>1335131</v>
      </c>
      <c r="AR81" s="138">
        <v>173515</v>
      </c>
      <c r="AS81" s="138">
        <v>26609</v>
      </c>
      <c r="AT81" s="138"/>
      <c r="AU81" s="138">
        <v>1624237</v>
      </c>
      <c r="AV81" s="138">
        <v>1404953</v>
      </c>
      <c r="AW81" s="138">
        <v>188589</v>
      </c>
      <c r="AX81" s="138">
        <v>30695</v>
      </c>
      <c r="AY81" s="138"/>
      <c r="AZ81" s="138">
        <v>1717868</v>
      </c>
      <c r="BA81" s="138">
        <v>1472981</v>
      </c>
      <c r="BB81" s="138">
        <v>210782</v>
      </c>
      <c r="BC81" s="138">
        <v>34105</v>
      </c>
      <c r="BD81" s="138"/>
      <c r="BE81" s="138">
        <v>1761000</v>
      </c>
      <c r="BF81" s="138">
        <v>1501532</v>
      </c>
      <c r="BG81" s="138">
        <v>221339</v>
      </c>
      <c r="BH81" s="138">
        <v>38129</v>
      </c>
      <c r="BI81" s="138"/>
      <c r="BJ81" s="138">
        <v>1812699</v>
      </c>
      <c r="BK81" s="138">
        <v>1542617</v>
      </c>
      <c r="BL81" s="138">
        <v>228658</v>
      </c>
      <c r="BM81" s="138">
        <v>41424</v>
      </c>
      <c r="BN81" s="138"/>
      <c r="BO81" s="138">
        <v>1780367</v>
      </c>
      <c r="BP81" s="138">
        <v>1528544</v>
      </c>
      <c r="BQ81" s="138">
        <v>210750</v>
      </c>
      <c r="BR81" s="138">
        <v>41073</v>
      </c>
      <c r="BS81" s="138"/>
      <c r="BT81" s="138">
        <v>1849999</v>
      </c>
      <c r="BU81" s="138">
        <v>1613314</v>
      </c>
      <c r="BV81" s="138">
        <v>195396</v>
      </c>
      <c r="BW81" s="138">
        <v>41289</v>
      </c>
      <c r="BX81" s="138"/>
      <c r="BY81" s="138">
        <v>1932962</v>
      </c>
      <c r="BZ81" s="138">
        <v>1681888</v>
      </c>
      <c r="CA81" s="138">
        <v>208474</v>
      </c>
      <c r="CB81" s="138">
        <v>42600</v>
      </c>
      <c r="CC81" s="138"/>
      <c r="CD81" s="138">
        <v>1995357</v>
      </c>
      <c r="CE81" s="138">
        <v>1729992</v>
      </c>
      <c r="CF81" s="138">
        <v>222022</v>
      </c>
      <c r="CG81" s="138">
        <v>43343</v>
      </c>
      <c r="CH81" s="138"/>
      <c r="CI81" s="138">
        <v>2026081</v>
      </c>
      <c r="CJ81" s="138">
        <v>1768045</v>
      </c>
      <c r="CK81" s="138">
        <v>219694</v>
      </c>
      <c r="CL81" s="138">
        <v>38342</v>
      </c>
    </row>
    <row r="82" spans="1:90" ht="12.75" customHeight="1">
      <c r="A82" s="289" t="s">
        <v>76</v>
      </c>
      <c r="B82" s="142">
        <v>46427</v>
      </c>
      <c r="C82" s="142">
        <v>38784</v>
      </c>
      <c r="D82" s="142">
        <v>3379</v>
      </c>
      <c r="E82" s="142">
        <v>4264</v>
      </c>
      <c r="F82" s="142"/>
      <c r="G82" s="142">
        <v>49496</v>
      </c>
      <c r="H82" s="142">
        <v>40189</v>
      </c>
      <c r="I82" s="142">
        <v>3448</v>
      </c>
      <c r="J82" s="142">
        <v>5859</v>
      </c>
      <c r="K82" s="142"/>
      <c r="L82" s="142">
        <v>51367</v>
      </c>
      <c r="M82" s="142">
        <v>40613</v>
      </c>
      <c r="N82" s="142">
        <v>3528</v>
      </c>
      <c r="O82" s="142">
        <v>7226</v>
      </c>
      <c r="P82" s="142"/>
      <c r="Q82" s="142">
        <v>54198</v>
      </c>
      <c r="R82" s="142">
        <v>42721</v>
      </c>
      <c r="S82" s="142">
        <v>4030</v>
      </c>
      <c r="T82" s="142">
        <v>7447</v>
      </c>
      <c r="U82" s="142"/>
      <c r="V82" s="142">
        <v>59181</v>
      </c>
      <c r="W82" s="142">
        <v>45445</v>
      </c>
      <c r="X82" s="142">
        <v>4147</v>
      </c>
      <c r="Y82" s="142">
        <v>9589</v>
      </c>
      <c r="Z82" s="142"/>
      <c r="AA82" s="142">
        <v>64691</v>
      </c>
      <c r="AB82" s="142">
        <v>48374</v>
      </c>
      <c r="AC82" s="142">
        <v>4561</v>
      </c>
      <c r="AD82" s="142">
        <v>11756</v>
      </c>
      <c r="AE82" s="142"/>
      <c r="AF82" s="142">
        <v>69771</v>
      </c>
      <c r="AG82" s="142">
        <v>47806</v>
      </c>
      <c r="AH82" s="142">
        <v>5005</v>
      </c>
      <c r="AI82" s="142">
        <v>16960</v>
      </c>
      <c r="AJ82" s="142"/>
      <c r="AK82" s="142">
        <v>72278</v>
      </c>
      <c r="AL82" s="142">
        <v>48908</v>
      </c>
      <c r="AM82" s="142">
        <v>5845</v>
      </c>
      <c r="AN82" s="142">
        <v>17525</v>
      </c>
      <c r="AO82" s="142"/>
      <c r="AP82" s="142">
        <v>74835</v>
      </c>
      <c r="AQ82" s="142">
        <v>51418</v>
      </c>
      <c r="AR82" s="142">
        <v>5930</v>
      </c>
      <c r="AS82" s="142">
        <v>17487</v>
      </c>
      <c r="AT82" s="142"/>
      <c r="AU82" s="142">
        <v>80769</v>
      </c>
      <c r="AV82" s="142">
        <v>53500</v>
      </c>
      <c r="AW82" s="142">
        <v>6989</v>
      </c>
      <c r="AX82" s="142">
        <v>20280</v>
      </c>
      <c r="AY82" s="142"/>
      <c r="AZ82" s="142">
        <v>85139</v>
      </c>
      <c r="BA82" s="142">
        <v>55767</v>
      </c>
      <c r="BB82" s="142">
        <v>8599</v>
      </c>
      <c r="BC82" s="142">
        <v>20773</v>
      </c>
      <c r="BD82" s="142"/>
      <c r="BE82" s="142">
        <v>89066</v>
      </c>
      <c r="BF82" s="142">
        <v>57236</v>
      </c>
      <c r="BG82" s="142">
        <v>8422</v>
      </c>
      <c r="BH82" s="142">
        <v>23408</v>
      </c>
      <c r="BI82" s="142"/>
      <c r="BJ82" s="142">
        <v>93004</v>
      </c>
      <c r="BK82" s="142">
        <v>58038</v>
      </c>
      <c r="BL82" s="142">
        <v>9544</v>
      </c>
      <c r="BM82" s="142">
        <v>25422</v>
      </c>
      <c r="BN82" s="142"/>
      <c r="BO82" s="142">
        <v>93449</v>
      </c>
      <c r="BP82" s="142">
        <v>59926</v>
      </c>
      <c r="BQ82" s="142">
        <v>9349</v>
      </c>
      <c r="BR82" s="142">
        <v>24174</v>
      </c>
      <c r="BS82" s="142"/>
      <c r="BT82" s="142">
        <v>96432</v>
      </c>
      <c r="BU82" s="142">
        <v>64753</v>
      </c>
      <c r="BV82" s="142">
        <v>7550</v>
      </c>
      <c r="BW82" s="142">
        <v>24129</v>
      </c>
      <c r="BX82" s="142"/>
      <c r="BY82" s="142">
        <v>97581</v>
      </c>
      <c r="BZ82" s="142">
        <v>65878</v>
      </c>
      <c r="CA82" s="142">
        <v>8102</v>
      </c>
      <c r="CB82" s="142">
        <v>23601</v>
      </c>
      <c r="CC82" s="142"/>
      <c r="CD82" s="142">
        <v>97425</v>
      </c>
      <c r="CE82" s="142">
        <v>66807</v>
      </c>
      <c r="CF82" s="142">
        <v>7997</v>
      </c>
      <c r="CG82" s="142">
        <v>22621</v>
      </c>
      <c r="CH82" s="142"/>
      <c r="CI82" s="142">
        <v>97630</v>
      </c>
      <c r="CJ82" s="142">
        <v>68387</v>
      </c>
      <c r="CK82" s="142">
        <v>8191</v>
      </c>
      <c r="CL82" s="142">
        <v>21052</v>
      </c>
    </row>
    <row r="83" spans="1:90" ht="12.75" customHeight="1">
      <c r="A83" s="289" t="s">
        <v>77</v>
      </c>
      <c r="B83" s="142">
        <v>32463</v>
      </c>
      <c r="C83" s="142">
        <v>30078</v>
      </c>
      <c r="D83" s="142">
        <v>1968</v>
      </c>
      <c r="E83" s="142">
        <v>417</v>
      </c>
      <c r="F83" s="142"/>
      <c r="G83" s="142">
        <v>32181</v>
      </c>
      <c r="H83" s="142">
        <v>29924</v>
      </c>
      <c r="I83" s="142">
        <v>1852</v>
      </c>
      <c r="J83" s="142">
        <v>405</v>
      </c>
      <c r="K83" s="142"/>
      <c r="L83" s="142">
        <v>31934</v>
      </c>
      <c r="M83" s="142">
        <v>29514</v>
      </c>
      <c r="N83" s="142">
        <v>2034</v>
      </c>
      <c r="O83" s="142">
        <v>386</v>
      </c>
      <c r="P83" s="142"/>
      <c r="Q83" s="142">
        <v>35226</v>
      </c>
      <c r="R83" s="142">
        <v>32275</v>
      </c>
      <c r="S83" s="142">
        <v>2284</v>
      </c>
      <c r="T83" s="142">
        <v>667</v>
      </c>
      <c r="U83" s="142"/>
      <c r="V83" s="142">
        <v>37004</v>
      </c>
      <c r="W83" s="142">
        <v>33234</v>
      </c>
      <c r="X83" s="142">
        <v>3124</v>
      </c>
      <c r="Y83" s="142">
        <v>646</v>
      </c>
      <c r="Z83" s="142"/>
      <c r="AA83" s="142">
        <v>38055</v>
      </c>
      <c r="AB83" s="142">
        <v>33744</v>
      </c>
      <c r="AC83" s="142">
        <v>3652</v>
      </c>
      <c r="AD83" s="142">
        <v>659</v>
      </c>
      <c r="AE83" s="142"/>
      <c r="AF83" s="142">
        <v>37411</v>
      </c>
      <c r="AG83" s="142">
        <v>32663</v>
      </c>
      <c r="AH83" s="142">
        <v>3518</v>
      </c>
      <c r="AI83" s="142">
        <v>1230</v>
      </c>
      <c r="AJ83" s="142"/>
      <c r="AK83" s="142">
        <v>39066</v>
      </c>
      <c r="AL83" s="142">
        <v>33992</v>
      </c>
      <c r="AM83" s="142">
        <v>3992</v>
      </c>
      <c r="AN83" s="142">
        <v>1082</v>
      </c>
      <c r="AO83" s="142"/>
      <c r="AP83" s="142">
        <v>42262</v>
      </c>
      <c r="AQ83" s="142">
        <v>37175</v>
      </c>
      <c r="AR83" s="142">
        <v>4268</v>
      </c>
      <c r="AS83" s="142">
        <v>819</v>
      </c>
      <c r="AT83" s="142"/>
      <c r="AU83" s="142">
        <v>47100</v>
      </c>
      <c r="AV83" s="142">
        <v>42655</v>
      </c>
      <c r="AW83" s="142">
        <v>3959</v>
      </c>
      <c r="AX83" s="142">
        <v>486</v>
      </c>
      <c r="AY83" s="142"/>
      <c r="AZ83" s="142">
        <v>52202</v>
      </c>
      <c r="BA83" s="142">
        <v>46452</v>
      </c>
      <c r="BB83" s="142">
        <v>4012</v>
      </c>
      <c r="BC83" s="142">
        <v>1738</v>
      </c>
      <c r="BD83" s="142"/>
      <c r="BE83" s="142">
        <v>50904</v>
      </c>
      <c r="BF83" s="142">
        <v>44925</v>
      </c>
      <c r="BG83" s="142">
        <v>4467</v>
      </c>
      <c r="BH83" s="142">
        <v>1512</v>
      </c>
      <c r="BI83" s="142"/>
      <c r="BJ83" s="142">
        <v>50272</v>
      </c>
      <c r="BK83" s="142">
        <v>44231</v>
      </c>
      <c r="BL83" s="142">
        <v>4289</v>
      </c>
      <c r="BM83" s="142">
        <v>1752</v>
      </c>
      <c r="BN83" s="142"/>
      <c r="BO83" s="142">
        <v>49092</v>
      </c>
      <c r="BP83" s="142">
        <v>43165</v>
      </c>
      <c r="BQ83" s="142">
        <v>4204</v>
      </c>
      <c r="BR83" s="142">
        <v>1723</v>
      </c>
      <c r="BS83" s="142"/>
      <c r="BT83" s="142">
        <v>53318</v>
      </c>
      <c r="BU83" s="142">
        <v>47543</v>
      </c>
      <c r="BV83" s="142">
        <v>3837</v>
      </c>
      <c r="BW83" s="142">
        <v>1938</v>
      </c>
      <c r="BX83" s="142"/>
      <c r="BY83" s="142">
        <v>55463</v>
      </c>
      <c r="BZ83" s="142">
        <v>49805</v>
      </c>
      <c r="CA83" s="142">
        <v>4266</v>
      </c>
      <c r="CB83" s="142">
        <v>1392</v>
      </c>
      <c r="CC83" s="142"/>
      <c r="CD83" s="142">
        <v>57707</v>
      </c>
      <c r="CE83" s="142">
        <v>51861</v>
      </c>
      <c r="CF83" s="142">
        <v>4780</v>
      </c>
      <c r="CG83" s="142">
        <v>1066</v>
      </c>
      <c r="CH83" s="142"/>
      <c r="CI83" s="142">
        <v>58084</v>
      </c>
      <c r="CJ83" s="142">
        <v>52623</v>
      </c>
      <c r="CK83" s="142">
        <v>4496</v>
      </c>
      <c r="CL83" s="142">
        <v>965</v>
      </c>
    </row>
    <row r="84" spans="1:90" ht="12.75" customHeight="1">
      <c r="A84" s="289" t="s">
        <v>78</v>
      </c>
      <c r="B84" s="142">
        <v>58236</v>
      </c>
      <c r="C84" s="142">
        <v>45275</v>
      </c>
      <c r="D84" s="142">
        <v>12957</v>
      </c>
      <c r="E84" s="142">
        <v>4</v>
      </c>
      <c r="F84" s="142"/>
      <c r="G84" s="142">
        <v>56206</v>
      </c>
      <c r="H84" s="142">
        <v>44597</v>
      </c>
      <c r="I84" s="142">
        <v>11582</v>
      </c>
      <c r="J84" s="142">
        <v>27</v>
      </c>
      <c r="K84" s="142"/>
      <c r="L84" s="142">
        <v>53968</v>
      </c>
      <c r="M84" s="142">
        <v>42892</v>
      </c>
      <c r="N84" s="142">
        <v>11014</v>
      </c>
      <c r="O84" s="142">
        <v>62</v>
      </c>
      <c r="P84" s="142"/>
      <c r="Q84" s="142">
        <v>53419</v>
      </c>
      <c r="R84" s="142">
        <v>42045</v>
      </c>
      <c r="S84" s="142">
        <v>11322</v>
      </c>
      <c r="T84" s="142">
        <v>52</v>
      </c>
      <c r="U84" s="142"/>
      <c r="V84" s="142">
        <v>53459</v>
      </c>
      <c r="W84" s="142">
        <v>40800</v>
      </c>
      <c r="X84" s="142">
        <v>12633</v>
      </c>
      <c r="Y84" s="142">
        <v>26</v>
      </c>
      <c r="Z84" s="142"/>
      <c r="AA84" s="142">
        <v>54839</v>
      </c>
      <c r="AB84" s="142">
        <v>41454</v>
      </c>
      <c r="AC84" s="142">
        <v>13320</v>
      </c>
      <c r="AD84" s="142">
        <v>65</v>
      </c>
      <c r="AE84" s="142"/>
      <c r="AF84" s="142">
        <v>59557</v>
      </c>
      <c r="AG84" s="142">
        <v>45842</v>
      </c>
      <c r="AH84" s="142">
        <v>13653</v>
      </c>
      <c r="AI84" s="142">
        <v>62</v>
      </c>
      <c r="AJ84" s="142"/>
      <c r="AK84" s="142">
        <v>62881</v>
      </c>
      <c r="AL84" s="142">
        <v>47630</v>
      </c>
      <c r="AM84" s="142">
        <v>15200</v>
      </c>
      <c r="AN84" s="142">
        <v>51</v>
      </c>
      <c r="AO84" s="142"/>
      <c r="AP84" s="142">
        <v>66297</v>
      </c>
      <c r="AQ84" s="142">
        <v>49700</v>
      </c>
      <c r="AR84" s="142">
        <v>16548</v>
      </c>
      <c r="AS84" s="142">
        <v>49</v>
      </c>
      <c r="AT84" s="142"/>
      <c r="AU84" s="142">
        <v>67370</v>
      </c>
      <c r="AV84" s="142">
        <v>50712</v>
      </c>
      <c r="AW84" s="142">
        <v>16620</v>
      </c>
      <c r="AX84" s="142">
        <v>38</v>
      </c>
      <c r="AY84" s="142"/>
      <c r="AZ84" s="142">
        <v>72175</v>
      </c>
      <c r="BA84" s="142">
        <v>52638</v>
      </c>
      <c r="BB84" s="142">
        <v>19465</v>
      </c>
      <c r="BC84" s="142">
        <v>72</v>
      </c>
      <c r="BD84" s="142"/>
      <c r="BE84" s="142">
        <v>72598</v>
      </c>
      <c r="BF84" s="142">
        <v>53291</v>
      </c>
      <c r="BG84" s="142">
        <v>19220</v>
      </c>
      <c r="BH84" s="142">
        <v>87</v>
      </c>
      <c r="BI84" s="142"/>
      <c r="BJ84" s="142">
        <v>78788</v>
      </c>
      <c r="BK84" s="142">
        <v>56553</v>
      </c>
      <c r="BL84" s="142">
        <v>22147</v>
      </c>
      <c r="BM84" s="142">
        <v>88</v>
      </c>
      <c r="BN84" s="142"/>
      <c r="BO84" s="142">
        <v>72493</v>
      </c>
      <c r="BP84" s="142">
        <v>53313</v>
      </c>
      <c r="BQ84" s="142">
        <v>19118</v>
      </c>
      <c r="BR84" s="142">
        <v>62</v>
      </c>
      <c r="BS84" s="142"/>
      <c r="BT84" s="142">
        <v>75017</v>
      </c>
      <c r="BU84" s="142">
        <v>55657</v>
      </c>
      <c r="BV84" s="142">
        <v>19296</v>
      </c>
      <c r="BW84" s="142">
        <v>64</v>
      </c>
      <c r="BX84" s="142"/>
      <c r="BY84" s="142">
        <v>81238</v>
      </c>
      <c r="BZ84" s="142">
        <v>60405</v>
      </c>
      <c r="CA84" s="142">
        <v>20747</v>
      </c>
      <c r="CB84" s="142">
        <v>86</v>
      </c>
      <c r="CC84" s="142"/>
      <c r="CD84" s="142">
        <v>84386</v>
      </c>
      <c r="CE84" s="142">
        <v>63858</v>
      </c>
      <c r="CF84" s="142">
        <v>20432</v>
      </c>
      <c r="CG84" s="142">
        <v>96</v>
      </c>
      <c r="CH84" s="142"/>
      <c r="CI84" s="142">
        <v>85854</v>
      </c>
      <c r="CJ84" s="142">
        <v>65127</v>
      </c>
      <c r="CK84" s="142">
        <v>20637</v>
      </c>
      <c r="CL84" s="142">
        <v>90</v>
      </c>
    </row>
    <row r="85" spans="1:90" ht="12.75" customHeight="1">
      <c r="A85" s="289" t="s">
        <v>79</v>
      </c>
      <c r="B85" s="142">
        <v>294728</v>
      </c>
      <c r="C85" s="142">
        <v>261909</v>
      </c>
      <c r="D85" s="142">
        <v>30041</v>
      </c>
      <c r="E85" s="142">
        <v>2778</v>
      </c>
      <c r="F85" s="142"/>
      <c r="G85" s="142">
        <v>297761</v>
      </c>
      <c r="H85" s="142">
        <v>266338</v>
      </c>
      <c r="I85" s="142">
        <v>28171</v>
      </c>
      <c r="J85" s="142">
        <v>3252</v>
      </c>
      <c r="K85" s="142"/>
      <c r="L85" s="142">
        <v>300718</v>
      </c>
      <c r="M85" s="142">
        <v>264369</v>
      </c>
      <c r="N85" s="142">
        <v>32734</v>
      </c>
      <c r="O85" s="142">
        <v>3615</v>
      </c>
      <c r="P85" s="142"/>
      <c r="Q85" s="142">
        <v>318770</v>
      </c>
      <c r="R85" s="142">
        <v>277892</v>
      </c>
      <c r="S85" s="142">
        <v>36383</v>
      </c>
      <c r="T85" s="142">
        <v>4495</v>
      </c>
      <c r="U85" s="142"/>
      <c r="V85" s="142">
        <v>332973</v>
      </c>
      <c r="W85" s="142">
        <v>290993</v>
      </c>
      <c r="X85" s="142">
        <v>36837</v>
      </c>
      <c r="Y85" s="142">
        <v>5143</v>
      </c>
      <c r="Z85" s="142"/>
      <c r="AA85" s="142">
        <v>338623</v>
      </c>
      <c r="AB85" s="142">
        <v>296067</v>
      </c>
      <c r="AC85" s="142">
        <v>38096</v>
      </c>
      <c r="AD85" s="142">
        <v>4460</v>
      </c>
      <c r="AE85" s="142"/>
      <c r="AF85" s="142">
        <v>345368</v>
      </c>
      <c r="AG85" s="142">
        <v>303914</v>
      </c>
      <c r="AH85" s="142">
        <v>36253</v>
      </c>
      <c r="AI85" s="142">
        <v>5201</v>
      </c>
      <c r="AJ85" s="142"/>
      <c r="AK85" s="142">
        <v>356185</v>
      </c>
      <c r="AL85" s="142">
        <v>312174</v>
      </c>
      <c r="AM85" s="142">
        <v>38139</v>
      </c>
      <c r="AN85" s="142">
        <v>5872</v>
      </c>
      <c r="AO85" s="142"/>
      <c r="AP85" s="142">
        <v>377181</v>
      </c>
      <c r="AQ85" s="142">
        <v>327222</v>
      </c>
      <c r="AR85" s="142">
        <v>43362</v>
      </c>
      <c r="AS85" s="142">
        <v>6597</v>
      </c>
      <c r="AT85" s="142"/>
      <c r="AU85" s="142">
        <v>395304</v>
      </c>
      <c r="AV85" s="142">
        <v>339958</v>
      </c>
      <c r="AW85" s="142">
        <v>46580</v>
      </c>
      <c r="AX85" s="142">
        <v>8766</v>
      </c>
      <c r="AY85" s="142"/>
      <c r="AZ85" s="142">
        <v>408613</v>
      </c>
      <c r="BA85" s="142">
        <v>346949</v>
      </c>
      <c r="BB85" s="142">
        <v>51358</v>
      </c>
      <c r="BC85" s="142">
        <v>10306</v>
      </c>
      <c r="BD85" s="142"/>
      <c r="BE85" s="142">
        <v>420996</v>
      </c>
      <c r="BF85" s="142">
        <v>358521</v>
      </c>
      <c r="BG85" s="142">
        <v>50916</v>
      </c>
      <c r="BH85" s="142">
        <v>11559</v>
      </c>
      <c r="BI85" s="142"/>
      <c r="BJ85" s="142">
        <v>425357</v>
      </c>
      <c r="BK85" s="142">
        <v>361949</v>
      </c>
      <c r="BL85" s="142">
        <v>51628</v>
      </c>
      <c r="BM85" s="142">
        <v>11780</v>
      </c>
      <c r="BN85" s="142"/>
      <c r="BO85" s="142">
        <v>416969</v>
      </c>
      <c r="BP85" s="142">
        <v>356021</v>
      </c>
      <c r="BQ85" s="142">
        <v>48303</v>
      </c>
      <c r="BR85" s="142">
        <v>12645</v>
      </c>
      <c r="BS85" s="142"/>
      <c r="BT85" s="142">
        <v>423247</v>
      </c>
      <c r="BU85" s="142">
        <v>369145</v>
      </c>
      <c r="BV85" s="142">
        <v>41743</v>
      </c>
      <c r="BW85" s="142">
        <v>12359</v>
      </c>
      <c r="BX85" s="142"/>
      <c r="BY85" s="142">
        <v>445197</v>
      </c>
      <c r="BZ85" s="142">
        <v>383201</v>
      </c>
      <c r="CA85" s="142">
        <v>48084</v>
      </c>
      <c r="CB85" s="142">
        <v>13912</v>
      </c>
      <c r="CC85" s="142"/>
      <c r="CD85" s="142">
        <v>451494</v>
      </c>
      <c r="CE85" s="142">
        <v>386660</v>
      </c>
      <c r="CF85" s="142">
        <v>50421</v>
      </c>
      <c r="CG85" s="142">
        <v>14413</v>
      </c>
      <c r="CH85" s="142"/>
      <c r="CI85" s="142">
        <v>459240</v>
      </c>
      <c r="CJ85" s="142">
        <v>395419</v>
      </c>
      <c r="CK85" s="142">
        <v>52324</v>
      </c>
      <c r="CL85" s="142">
        <v>11497</v>
      </c>
    </row>
    <row r="86" spans="1:90" ht="12.75" customHeight="1">
      <c r="A86" s="289" t="s">
        <v>80</v>
      </c>
      <c r="B86" s="142">
        <v>436499</v>
      </c>
      <c r="C86" s="142">
        <v>407771</v>
      </c>
      <c r="D86" s="142">
        <v>28432</v>
      </c>
      <c r="E86" s="142">
        <v>296</v>
      </c>
      <c r="F86" s="142"/>
      <c r="G86" s="142">
        <v>448177</v>
      </c>
      <c r="H86" s="142">
        <v>413902</v>
      </c>
      <c r="I86" s="142">
        <v>33958</v>
      </c>
      <c r="J86" s="142">
        <v>317</v>
      </c>
      <c r="K86" s="142"/>
      <c r="L86" s="142">
        <v>453217</v>
      </c>
      <c r="M86" s="142">
        <v>416516</v>
      </c>
      <c r="N86" s="142">
        <v>36485</v>
      </c>
      <c r="O86" s="142">
        <v>216</v>
      </c>
      <c r="P86" s="142"/>
      <c r="Q86" s="142">
        <v>467222</v>
      </c>
      <c r="R86" s="142">
        <v>425008</v>
      </c>
      <c r="S86" s="142">
        <v>41969</v>
      </c>
      <c r="T86" s="142">
        <v>245</v>
      </c>
      <c r="U86" s="142"/>
      <c r="V86" s="142">
        <v>475569</v>
      </c>
      <c r="W86" s="142">
        <v>431860</v>
      </c>
      <c r="X86" s="142">
        <v>43492</v>
      </c>
      <c r="Y86" s="142">
        <v>217</v>
      </c>
      <c r="Z86" s="142"/>
      <c r="AA86" s="142">
        <v>490587</v>
      </c>
      <c r="AB86" s="142">
        <v>440956</v>
      </c>
      <c r="AC86" s="142">
        <v>49409</v>
      </c>
      <c r="AD86" s="142">
        <v>222</v>
      </c>
      <c r="AE86" s="142"/>
      <c r="AF86" s="142">
        <v>509128</v>
      </c>
      <c r="AG86" s="142">
        <v>459324</v>
      </c>
      <c r="AH86" s="142">
        <v>49565</v>
      </c>
      <c r="AI86" s="142">
        <v>239</v>
      </c>
      <c r="AJ86" s="142"/>
      <c r="AK86" s="142">
        <v>541857</v>
      </c>
      <c r="AL86" s="142">
        <v>485810</v>
      </c>
      <c r="AM86" s="142">
        <v>55654</v>
      </c>
      <c r="AN86" s="142">
        <v>393</v>
      </c>
      <c r="AO86" s="142"/>
      <c r="AP86" s="142">
        <v>564913</v>
      </c>
      <c r="AQ86" s="142">
        <v>501397</v>
      </c>
      <c r="AR86" s="142">
        <v>63094</v>
      </c>
      <c r="AS86" s="142">
        <v>422</v>
      </c>
      <c r="AT86" s="142"/>
      <c r="AU86" s="142">
        <v>603609</v>
      </c>
      <c r="AV86" s="142">
        <v>534780</v>
      </c>
      <c r="AW86" s="142">
        <v>68482</v>
      </c>
      <c r="AX86" s="142">
        <v>347</v>
      </c>
      <c r="AY86" s="142"/>
      <c r="AZ86" s="142">
        <v>645273</v>
      </c>
      <c r="BA86" s="142">
        <v>568733</v>
      </c>
      <c r="BB86" s="142">
        <v>76159</v>
      </c>
      <c r="BC86" s="142">
        <v>381</v>
      </c>
      <c r="BD86" s="142"/>
      <c r="BE86" s="142">
        <v>656956</v>
      </c>
      <c r="BF86" s="142">
        <v>573507</v>
      </c>
      <c r="BG86" s="142">
        <v>83020</v>
      </c>
      <c r="BH86" s="142">
        <v>429</v>
      </c>
      <c r="BI86" s="142"/>
      <c r="BJ86" s="142">
        <v>679158</v>
      </c>
      <c r="BK86" s="142">
        <v>595042</v>
      </c>
      <c r="BL86" s="142">
        <v>83295</v>
      </c>
      <c r="BM86" s="142">
        <v>821</v>
      </c>
      <c r="BN86" s="142"/>
      <c r="BO86" s="142">
        <v>660719</v>
      </c>
      <c r="BP86" s="142">
        <v>586926</v>
      </c>
      <c r="BQ86" s="142">
        <v>72795</v>
      </c>
      <c r="BR86" s="142">
        <v>998</v>
      </c>
      <c r="BS86" s="142"/>
      <c r="BT86" s="142">
        <v>678456</v>
      </c>
      <c r="BU86" s="142">
        <v>610841</v>
      </c>
      <c r="BV86" s="142">
        <v>66532</v>
      </c>
      <c r="BW86" s="142">
        <v>1083</v>
      </c>
      <c r="BX86" s="142"/>
      <c r="BY86" s="142">
        <v>714180</v>
      </c>
      <c r="BZ86" s="142">
        <v>647320</v>
      </c>
      <c r="CA86" s="142">
        <v>65794</v>
      </c>
      <c r="CB86" s="142">
        <v>1066</v>
      </c>
      <c r="CC86" s="142"/>
      <c r="CD86" s="142">
        <v>729551</v>
      </c>
      <c r="CE86" s="142">
        <v>659702</v>
      </c>
      <c r="CF86" s="142">
        <v>68047</v>
      </c>
      <c r="CG86" s="142">
        <v>1802</v>
      </c>
      <c r="CH86" s="142"/>
      <c r="CI86" s="142">
        <v>735901</v>
      </c>
      <c r="CJ86" s="142">
        <v>668179</v>
      </c>
      <c r="CK86" s="142">
        <v>66227</v>
      </c>
      <c r="CL86" s="142">
        <v>1495</v>
      </c>
    </row>
    <row r="87" spans="1:90" ht="12.75" customHeight="1">
      <c r="A87" s="289" t="s">
        <v>81</v>
      </c>
      <c r="B87" s="142">
        <v>256962</v>
      </c>
      <c r="C87" s="142">
        <v>237647</v>
      </c>
      <c r="D87" s="142">
        <v>19302</v>
      </c>
      <c r="E87" s="142">
        <v>13</v>
      </c>
      <c r="F87" s="142"/>
      <c r="G87" s="142">
        <v>250449</v>
      </c>
      <c r="H87" s="142">
        <v>231994</v>
      </c>
      <c r="I87" s="142">
        <v>18445</v>
      </c>
      <c r="J87" s="142">
        <v>10</v>
      </c>
      <c r="K87" s="142"/>
      <c r="L87" s="142">
        <v>245577</v>
      </c>
      <c r="M87" s="142">
        <v>226334</v>
      </c>
      <c r="N87" s="142">
        <v>19234</v>
      </c>
      <c r="O87" s="142">
        <v>9</v>
      </c>
      <c r="P87" s="142"/>
      <c r="Q87" s="142">
        <v>257116</v>
      </c>
      <c r="R87" s="142">
        <v>233085</v>
      </c>
      <c r="S87" s="142">
        <v>24024</v>
      </c>
      <c r="T87" s="142">
        <v>7</v>
      </c>
      <c r="U87" s="142"/>
      <c r="V87" s="142">
        <v>268973</v>
      </c>
      <c r="W87" s="142">
        <v>243076</v>
      </c>
      <c r="X87" s="142">
        <v>25889</v>
      </c>
      <c r="Y87" s="142">
        <v>8</v>
      </c>
      <c r="Z87" s="142"/>
      <c r="AA87" s="142">
        <v>278878</v>
      </c>
      <c r="AB87" s="142">
        <v>251744</v>
      </c>
      <c r="AC87" s="142">
        <v>27123</v>
      </c>
      <c r="AD87" s="142">
        <v>11</v>
      </c>
      <c r="AE87" s="142"/>
      <c r="AF87" s="142">
        <v>286503</v>
      </c>
      <c r="AG87" s="142">
        <v>257522</v>
      </c>
      <c r="AH87" s="142">
        <v>28968</v>
      </c>
      <c r="AI87" s="142">
        <v>13</v>
      </c>
      <c r="AJ87" s="142"/>
      <c r="AK87" s="142">
        <v>295960</v>
      </c>
      <c r="AL87" s="142">
        <v>265695</v>
      </c>
      <c r="AM87" s="142">
        <v>30253</v>
      </c>
      <c r="AN87" s="142">
        <v>12</v>
      </c>
      <c r="AO87" s="142"/>
      <c r="AP87" s="142">
        <v>309220</v>
      </c>
      <c r="AQ87" s="142">
        <v>278193</v>
      </c>
      <c r="AR87" s="142">
        <v>31014</v>
      </c>
      <c r="AS87" s="142">
        <v>13</v>
      </c>
      <c r="AT87" s="142"/>
      <c r="AU87" s="142">
        <v>325205</v>
      </c>
      <c r="AV87" s="142">
        <v>289554</v>
      </c>
      <c r="AW87" s="142">
        <v>35631</v>
      </c>
      <c r="AX87" s="142">
        <v>20</v>
      </c>
      <c r="AY87" s="142"/>
      <c r="AZ87" s="142">
        <v>342053</v>
      </c>
      <c r="BA87" s="142">
        <v>302458</v>
      </c>
      <c r="BB87" s="142">
        <v>39564</v>
      </c>
      <c r="BC87" s="142">
        <v>31</v>
      </c>
      <c r="BD87" s="142"/>
      <c r="BE87" s="142">
        <v>352154</v>
      </c>
      <c r="BF87" s="142">
        <v>309355</v>
      </c>
      <c r="BG87" s="142">
        <v>42775</v>
      </c>
      <c r="BH87" s="142">
        <v>24</v>
      </c>
      <c r="BI87" s="142"/>
      <c r="BJ87" s="142">
        <v>361234</v>
      </c>
      <c r="BK87" s="142">
        <v>316622</v>
      </c>
      <c r="BL87" s="142">
        <v>44591</v>
      </c>
      <c r="BM87" s="142">
        <v>21</v>
      </c>
      <c r="BN87" s="142"/>
      <c r="BO87" s="142">
        <v>361358</v>
      </c>
      <c r="BP87" s="142">
        <v>317697</v>
      </c>
      <c r="BQ87" s="142">
        <v>43650</v>
      </c>
      <c r="BR87" s="142">
        <v>11</v>
      </c>
      <c r="BS87" s="142"/>
      <c r="BT87" s="142">
        <v>390518</v>
      </c>
      <c r="BU87" s="142">
        <v>345827</v>
      </c>
      <c r="BV87" s="142">
        <v>44648</v>
      </c>
      <c r="BW87" s="142">
        <v>43</v>
      </c>
      <c r="BX87" s="142"/>
      <c r="BY87" s="142">
        <v>401998</v>
      </c>
      <c r="BZ87" s="142">
        <v>353001</v>
      </c>
      <c r="CA87" s="142">
        <v>48972</v>
      </c>
      <c r="CB87" s="142">
        <v>25</v>
      </c>
      <c r="CC87" s="142"/>
      <c r="CD87" s="142">
        <v>431827</v>
      </c>
      <c r="CE87" s="142">
        <v>375085</v>
      </c>
      <c r="CF87" s="142">
        <v>56728</v>
      </c>
      <c r="CG87" s="142">
        <v>14</v>
      </c>
      <c r="CH87" s="142"/>
      <c r="CI87" s="142">
        <v>438648</v>
      </c>
      <c r="CJ87" s="142">
        <v>386064</v>
      </c>
      <c r="CK87" s="142">
        <v>52578</v>
      </c>
      <c r="CL87" s="142">
        <v>6</v>
      </c>
    </row>
    <row r="88" spans="1:90">
      <c r="A88" s="289" t="s">
        <v>82</v>
      </c>
      <c r="B88" s="142">
        <v>69071</v>
      </c>
      <c r="C88" s="142">
        <v>64314</v>
      </c>
      <c r="D88" s="142">
        <v>4430</v>
      </c>
      <c r="E88" s="142">
        <v>327</v>
      </c>
      <c r="F88" s="142"/>
      <c r="G88" s="142">
        <v>70320</v>
      </c>
      <c r="H88" s="142">
        <v>64923</v>
      </c>
      <c r="I88" s="142">
        <v>5100</v>
      </c>
      <c r="J88" s="142">
        <v>297</v>
      </c>
      <c r="K88" s="142"/>
      <c r="L88" s="142">
        <v>71238</v>
      </c>
      <c r="M88" s="142">
        <v>65311</v>
      </c>
      <c r="N88" s="142">
        <v>5713</v>
      </c>
      <c r="O88" s="142">
        <v>214</v>
      </c>
      <c r="P88" s="142"/>
      <c r="Q88" s="142">
        <v>77536</v>
      </c>
      <c r="R88" s="142">
        <v>70609</v>
      </c>
      <c r="S88" s="142">
        <v>6723</v>
      </c>
      <c r="T88" s="142">
        <v>204</v>
      </c>
      <c r="U88" s="142"/>
      <c r="V88" s="142">
        <v>81123</v>
      </c>
      <c r="W88" s="142">
        <v>73071</v>
      </c>
      <c r="X88" s="142">
        <v>7719</v>
      </c>
      <c r="Y88" s="142">
        <v>333</v>
      </c>
      <c r="Z88" s="142"/>
      <c r="AA88" s="142">
        <v>83984</v>
      </c>
      <c r="AB88" s="142">
        <v>75486</v>
      </c>
      <c r="AC88" s="142">
        <v>8234</v>
      </c>
      <c r="AD88" s="142">
        <v>264</v>
      </c>
      <c r="AE88" s="142"/>
      <c r="AF88" s="142">
        <v>89510</v>
      </c>
      <c r="AG88" s="142">
        <v>80365</v>
      </c>
      <c r="AH88" s="142">
        <v>8767</v>
      </c>
      <c r="AI88" s="142">
        <v>378</v>
      </c>
      <c r="AJ88" s="142"/>
      <c r="AK88" s="142">
        <v>95113</v>
      </c>
      <c r="AL88" s="142">
        <v>85502</v>
      </c>
      <c r="AM88" s="142">
        <v>8581</v>
      </c>
      <c r="AN88" s="142">
        <v>1030</v>
      </c>
      <c r="AO88" s="142"/>
      <c r="AP88" s="142">
        <v>100547</v>
      </c>
      <c r="AQ88" s="142">
        <v>90026</v>
      </c>
      <c r="AR88" s="142">
        <v>9299</v>
      </c>
      <c r="AS88" s="142">
        <v>1222</v>
      </c>
      <c r="AT88" s="142"/>
      <c r="AU88" s="142">
        <v>104880</v>
      </c>
      <c r="AV88" s="142">
        <v>93794</v>
      </c>
      <c r="AW88" s="142">
        <v>10328</v>
      </c>
      <c r="AX88" s="142">
        <v>758</v>
      </c>
      <c r="AY88" s="142"/>
      <c r="AZ88" s="142">
        <v>112413</v>
      </c>
      <c r="BA88" s="142">
        <v>99984</v>
      </c>
      <c r="BB88" s="142">
        <v>11625</v>
      </c>
      <c r="BC88" s="142">
        <v>804</v>
      </c>
      <c r="BD88" s="142"/>
      <c r="BE88" s="142">
        <v>118326</v>
      </c>
      <c r="BF88" s="142">
        <v>104697</v>
      </c>
      <c r="BG88" s="142">
        <v>12519</v>
      </c>
      <c r="BH88" s="142">
        <v>1110</v>
      </c>
      <c r="BI88" s="142"/>
      <c r="BJ88" s="142">
        <v>124886</v>
      </c>
      <c r="BK88" s="142">
        <v>110182</v>
      </c>
      <c r="BL88" s="142">
        <v>13164</v>
      </c>
      <c r="BM88" s="142">
        <v>1540</v>
      </c>
      <c r="BN88" s="142"/>
      <c r="BO88" s="142">
        <v>126287</v>
      </c>
      <c r="BP88" s="142">
        <v>111496</v>
      </c>
      <c r="BQ88" s="142">
        <v>13331</v>
      </c>
      <c r="BR88" s="142">
        <v>1460</v>
      </c>
      <c r="BS88" s="142"/>
      <c r="BT88" s="142">
        <v>133011</v>
      </c>
      <c r="BU88" s="142">
        <v>119548</v>
      </c>
      <c r="BV88" s="142">
        <v>11790</v>
      </c>
      <c r="BW88" s="142">
        <v>1673</v>
      </c>
      <c r="BX88" s="142"/>
      <c r="BY88" s="142">
        <v>137305</v>
      </c>
      <c r="BZ88" s="142">
        <v>122278</v>
      </c>
      <c r="CA88" s="142">
        <v>12509</v>
      </c>
      <c r="CB88" s="142">
        <v>2518</v>
      </c>
      <c r="CC88" s="142"/>
      <c r="CD88" s="142">
        <v>142967</v>
      </c>
      <c r="CE88" s="142">
        <v>126019</v>
      </c>
      <c r="CF88" s="142">
        <v>13617</v>
      </c>
      <c r="CG88" s="142">
        <v>3331</v>
      </c>
      <c r="CH88" s="142"/>
      <c r="CI88" s="142">
        <v>150724</v>
      </c>
      <c r="CJ88" s="142">
        <v>132246</v>
      </c>
      <c r="CK88" s="142">
        <v>15241</v>
      </c>
      <c r="CL88" s="142">
        <v>3237</v>
      </c>
    </row>
    <row r="89" spans="1:90" s="140" customFormat="1" ht="15.75" customHeight="1">
      <c r="A89" s="183" t="s">
        <v>13</v>
      </c>
      <c r="B89" s="138">
        <v>678929</v>
      </c>
      <c r="C89" s="138">
        <v>586584</v>
      </c>
      <c r="D89" s="138">
        <v>91969</v>
      </c>
      <c r="E89" s="138">
        <v>376</v>
      </c>
      <c r="F89" s="138"/>
      <c r="G89" s="138">
        <v>678938</v>
      </c>
      <c r="H89" s="138">
        <v>583683</v>
      </c>
      <c r="I89" s="138">
        <v>94863</v>
      </c>
      <c r="J89" s="138">
        <v>392</v>
      </c>
      <c r="K89" s="138"/>
      <c r="L89" s="138">
        <v>673962</v>
      </c>
      <c r="M89" s="138">
        <v>570597</v>
      </c>
      <c r="N89" s="138">
        <v>102945</v>
      </c>
      <c r="O89" s="138">
        <v>420</v>
      </c>
      <c r="P89" s="138"/>
      <c r="Q89" s="138">
        <v>706260</v>
      </c>
      <c r="R89" s="138">
        <v>588611</v>
      </c>
      <c r="S89" s="138">
        <v>117223</v>
      </c>
      <c r="T89" s="138">
        <v>426</v>
      </c>
      <c r="U89" s="138"/>
      <c r="V89" s="138">
        <v>737029</v>
      </c>
      <c r="W89" s="138">
        <v>610117</v>
      </c>
      <c r="X89" s="138">
        <v>126503</v>
      </c>
      <c r="Y89" s="138">
        <v>409</v>
      </c>
      <c r="Z89" s="138"/>
      <c r="AA89" s="138">
        <v>771047</v>
      </c>
      <c r="AB89" s="138">
        <v>641400</v>
      </c>
      <c r="AC89" s="138">
        <v>129352</v>
      </c>
      <c r="AD89" s="138">
        <v>295</v>
      </c>
      <c r="AE89" s="292"/>
      <c r="AF89" s="138">
        <v>769157</v>
      </c>
      <c r="AG89" s="138">
        <v>643125</v>
      </c>
      <c r="AH89" s="138">
        <v>125782</v>
      </c>
      <c r="AI89" s="138">
        <v>250</v>
      </c>
      <c r="AJ89" s="138"/>
      <c r="AK89" s="138">
        <v>792132</v>
      </c>
      <c r="AL89" s="138">
        <v>659002</v>
      </c>
      <c r="AM89" s="138">
        <v>132914</v>
      </c>
      <c r="AN89" s="138">
        <v>216</v>
      </c>
      <c r="AO89" s="138"/>
      <c r="AP89" s="138">
        <v>824024</v>
      </c>
      <c r="AQ89" s="138">
        <v>682586</v>
      </c>
      <c r="AR89" s="138">
        <v>141244</v>
      </c>
      <c r="AS89" s="138">
        <v>194</v>
      </c>
      <c r="AT89" s="138"/>
      <c r="AU89" s="138">
        <v>862205</v>
      </c>
      <c r="AV89" s="138">
        <v>710810</v>
      </c>
      <c r="AW89" s="138">
        <v>151233</v>
      </c>
      <c r="AX89" s="138">
        <v>162</v>
      </c>
      <c r="AY89" s="138"/>
      <c r="AZ89" s="138">
        <v>903593</v>
      </c>
      <c r="BA89" s="138">
        <v>741782</v>
      </c>
      <c r="BB89" s="138">
        <v>161797</v>
      </c>
      <c r="BC89" s="138">
        <v>14</v>
      </c>
      <c r="BD89" s="138"/>
      <c r="BE89" s="138">
        <v>960428</v>
      </c>
      <c r="BF89" s="138">
        <v>795488</v>
      </c>
      <c r="BG89" s="138">
        <v>164921</v>
      </c>
      <c r="BH89" s="138">
        <v>19</v>
      </c>
      <c r="BI89" s="138"/>
      <c r="BJ89" s="138">
        <v>971351</v>
      </c>
      <c r="BK89" s="138">
        <v>817418</v>
      </c>
      <c r="BL89" s="138">
        <v>153917</v>
      </c>
      <c r="BM89" s="138">
        <v>16</v>
      </c>
      <c r="BN89" s="138"/>
      <c r="BO89" s="138">
        <v>957393</v>
      </c>
      <c r="BP89" s="138">
        <v>810171</v>
      </c>
      <c r="BQ89" s="138">
        <v>147207</v>
      </c>
      <c r="BR89" s="138">
        <v>15</v>
      </c>
      <c r="BS89" s="138"/>
      <c r="BT89" s="138">
        <v>989148</v>
      </c>
      <c r="BU89" s="138">
        <v>840544</v>
      </c>
      <c r="BV89" s="138">
        <v>148581</v>
      </c>
      <c r="BW89" s="138">
        <v>23</v>
      </c>
      <c r="BX89" s="138"/>
      <c r="BY89" s="138">
        <v>1037008</v>
      </c>
      <c r="BZ89" s="138">
        <v>874722</v>
      </c>
      <c r="CA89" s="138">
        <v>162246</v>
      </c>
      <c r="CB89" s="138">
        <v>40</v>
      </c>
      <c r="CC89" s="138"/>
      <c r="CD89" s="138">
        <v>1076548</v>
      </c>
      <c r="CE89" s="138">
        <v>907123</v>
      </c>
      <c r="CF89" s="138">
        <v>169401</v>
      </c>
      <c r="CG89" s="138">
        <v>24</v>
      </c>
      <c r="CH89" s="138"/>
      <c r="CI89" s="138">
        <v>1122545</v>
      </c>
      <c r="CJ89" s="138">
        <v>950914</v>
      </c>
      <c r="CK89" s="138">
        <v>171607</v>
      </c>
      <c r="CL89" s="138">
        <v>24</v>
      </c>
    </row>
    <row r="90" spans="1:90" ht="15.75" customHeight="1">
      <c r="A90" s="289" t="s">
        <v>83</v>
      </c>
      <c r="B90" s="142">
        <v>143103</v>
      </c>
      <c r="C90" s="142">
        <v>121024</v>
      </c>
      <c r="D90" s="142">
        <v>21705</v>
      </c>
      <c r="E90" s="142">
        <v>374</v>
      </c>
      <c r="F90" s="142"/>
      <c r="G90" s="142">
        <v>144720</v>
      </c>
      <c r="H90" s="142">
        <v>121117</v>
      </c>
      <c r="I90" s="142">
        <v>23211</v>
      </c>
      <c r="J90" s="142">
        <v>392</v>
      </c>
      <c r="K90" s="142"/>
      <c r="L90" s="142">
        <v>145112</v>
      </c>
      <c r="M90" s="142">
        <v>119276</v>
      </c>
      <c r="N90" s="142">
        <v>25416</v>
      </c>
      <c r="O90" s="142">
        <v>420</v>
      </c>
      <c r="P90" s="142"/>
      <c r="Q90" s="142">
        <v>150026</v>
      </c>
      <c r="R90" s="142">
        <v>122141</v>
      </c>
      <c r="S90" s="142">
        <v>27463</v>
      </c>
      <c r="T90" s="142">
        <v>422</v>
      </c>
      <c r="U90" s="142"/>
      <c r="V90" s="142">
        <v>156082</v>
      </c>
      <c r="W90" s="142">
        <v>127125</v>
      </c>
      <c r="X90" s="142">
        <v>28551</v>
      </c>
      <c r="Y90" s="142">
        <v>406</v>
      </c>
      <c r="Z90" s="142"/>
      <c r="AA90" s="142">
        <v>161332</v>
      </c>
      <c r="AB90" s="142">
        <v>132727</v>
      </c>
      <c r="AC90" s="142">
        <v>28314</v>
      </c>
      <c r="AD90" s="142">
        <v>291</v>
      </c>
      <c r="AE90" s="142"/>
      <c r="AF90" s="142">
        <v>162986</v>
      </c>
      <c r="AG90" s="142">
        <v>138533</v>
      </c>
      <c r="AH90" s="142">
        <v>24207</v>
      </c>
      <c r="AI90" s="142">
        <v>246</v>
      </c>
      <c r="AJ90" s="142"/>
      <c r="AK90" s="142">
        <v>160986</v>
      </c>
      <c r="AL90" s="142">
        <v>135324</v>
      </c>
      <c r="AM90" s="142">
        <v>25452</v>
      </c>
      <c r="AN90" s="142">
        <v>210</v>
      </c>
      <c r="AO90" s="142"/>
      <c r="AP90" s="142">
        <v>167744</v>
      </c>
      <c r="AQ90" s="142">
        <v>140824</v>
      </c>
      <c r="AR90" s="142">
        <v>26731</v>
      </c>
      <c r="AS90" s="142">
        <v>189</v>
      </c>
      <c r="AT90" s="142"/>
      <c r="AU90" s="142">
        <v>175676</v>
      </c>
      <c r="AV90" s="142">
        <v>146955</v>
      </c>
      <c r="AW90" s="142">
        <v>28568</v>
      </c>
      <c r="AX90" s="142">
        <v>153</v>
      </c>
      <c r="AY90" s="142"/>
      <c r="AZ90" s="142">
        <v>179974</v>
      </c>
      <c r="BA90" s="142">
        <v>150079</v>
      </c>
      <c r="BB90" s="142">
        <v>29892</v>
      </c>
      <c r="BC90" s="142">
        <v>3</v>
      </c>
      <c r="BD90" s="142"/>
      <c r="BE90" s="142">
        <v>189723</v>
      </c>
      <c r="BF90" s="142">
        <v>161404</v>
      </c>
      <c r="BG90" s="142">
        <v>28315</v>
      </c>
      <c r="BH90" s="142">
        <v>4</v>
      </c>
      <c r="BI90" s="142"/>
      <c r="BJ90" s="142">
        <v>185711</v>
      </c>
      <c r="BK90" s="142">
        <v>158321</v>
      </c>
      <c r="BL90" s="142">
        <v>27390</v>
      </c>
      <c r="BM90" s="142">
        <v>0</v>
      </c>
      <c r="BN90" s="142"/>
      <c r="BO90" s="142">
        <v>179187</v>
      </c>
      <c r="BP90" s="142">
        <v>153991</v>
      </c>
      <c r="BQ90" s="142">
        <v>25195</v>
      </c>
      <c r="BR90" s="142">
        <v>1</v>
      </c>
      <c r="BS90" s="142"/>
      <c r="BT90" s="142">
        <v>195901</v>
      </c>
      <c r="BU90" s="142">
        <v>168475</v>
      </c>
      <c r="BV90" s="142">
        <v>27418</v>
      </c>
      <c r="BW90" s="142">
        <v>8</v>
      </c>
      <c r="BX90" s="142"/>
      <c r="BY90" s="142">
        <v>203946</v>
      </c>
      <c r="BZ90" s="142">
        <v>173932</v>
      </c>
      <c r="CA90" s="142">
        <v>30013</v>
      </c>
      <c r="CB90" s="142">
        <v>1</v>
      </c>
      <c r="CC90" s="142"/>
      <c r="CD90" s="142">
        <v>209483</v>
      </c>
      <c r="CE90" s="142">
        <v>178857</v>
      </c>
      <c r="CF90" s="142">
        <v>30624</v>
      </c>
      <c r="CG90" s="142">
        <v>2</v>
      </c>
      <c r="CH90" s="142"/>
      <c r="CI90" s="142">
        <v>220333</v>
      </c>
      <c r="CJ90" s="142">
        <v>187753</v>
      </c>
      <c r="CK90" s="142">
        <v>32577</v>
      </c>
      <c r="CL90" s="142">
        <v>3</v>
      </c>
    </row>
    <row r="91" spans="1:90" ht="15.75" customHeight="1">
      <c r="A91" s="289" t="s">
        <v>84</v>
      </c>
      <c r="B91" s="142">
        <v>135862</v>
      </c>
      <c r="C91" s="142">
        <v>123193</v>
      </c>
      <c r="D91" s="142">
        <v>12667</v>
      </c>
      <c r="E91" s="142">
        <v>2</v>
      </c>
      <c r="F91" s="142"/>
      <c r="G91" s="142">
        <v>139103</v>
      </c>
      <c r="H91" s="142">
        <v>125645</v>
      </c>
      <c r="I91" s="142">
        <v>13458</v>
      </c>
      <c r="J91" s="142"/>
      <c r="K91" s="142"/>
      <c r="L91" s="142">
        <v>130057</v>
      </c>
      <c r="M91" s="142">
        <v>115812</v>
      </c>
      <c r="N91" s="142">
        <v>14245</v>
      </c>
      <c r="O91" s="142"/>
      <c r="P91" s="142"/>
      <c r="Q91" s="142">
        <v>136458</v>
      </c>
      <c r="R91" s="142">
        <v>120434</v>
      </c>
      <c r="S91" s="142">
        <v>16020</v>
      </c>
      <c r="T91" s="142">
        <v>4</v>
      </c>
      <c r="U91" s="142"/>
      <c r="V91" s="142">
        <v>150329</v>
      </c>
      <c r="W91" s="142">
        <v>130285</v>
      </c>
      <c r="X91" s="142">
        <v>20041</v>
      </c>
      <c r="Y91" s="142">
        <v>3</v>
      </c>
      <c r="Z91" s="142"/>
      <c r="AA91" s="142">
        <v>164900</v>
      </c>
      <c r="AB91" s="142">
        <v>145752</v>
      </c>
      <c r="AC91" s="142">
        <v>19144</v>
      </c>
      <c r="AD91" s="142">
        <v>4</v>
      </c>
      <c r="AE91" s="142"/>
      <c r="AF91" s="142">
        <v>160190</v>
      </c>
      <c r="AG91" s="142">
        <v>141910</v>
      </c>
      <c r="AH91" s="142">
        <v>18276</v>
      </c>
      <c r="AI91" s="142">
        <v>4</v>
      </c>
      <c r="AJ91" s="142"/>
      <c r="AK91" s="142">
        <v>166095</v>
      </c>
      <c r="AL91" s="142">
        <v>146553</v>
      </c>
      <c r="AM91" s="142">
        <v>19536</v>
      </c>
      <c r="AN91" s="142">
        <v>6</v>
      </c>
      <c r="AO91" s="142"/>
      <c r="AP91" s="142">
        <v>177284</v>
      </c>
      <c r="AQ91" s="142">
        <v>154409</v>
      </c>
      <c r="AR91" s="142">
        <v>22870</v>
      </c>
      <c r="AS91" s="142">
        <v>5</v>
      </c>
      <c r="AT91" s="142"/>
      <c r="AU91" s="142">
        <v>188650</v>
      </c>
      <c r="AV91" s="142">
        <v>164005</v>
      </c>
      <c r="AW91" s="142">
        <v>24636</v>
      </c>
      <c r="AX91" s="142">
        <v>9</v>
      </c>
      <c r="AY91" s="142"/>
      <c r="AZ91" s="142">
        <v>204010</v>
      </c>
      <c r="BA91" s="142">
        <v>177021</v>
      </c>
      <c r="BB91" s="142">
        <v>26978</v>
      </c>
      <c r="BC91" s="142">
        <v>11</v>
      </c>
      <c r="BD91" s="142"/>
      <c r="BE91" s="142">
        <v>219387</v>
      </c>
      <c r="BF91" s="142">
        <v>196087</v>
      </c>
      <c r="BG91" s="142">
        <v>23285</v>
      </c>
      <c r="BH91" s="142">
        <v>15</v>
      </c>
      <c r="BI91" s="142"/>
      <c r="BJ91" s="142">
        <v>231858</v>
      </c>
      <c r="BK91" s="142">
        <v>211967</v>
      </c>
      <c r="BL91" s="142">
        <v>19875</v>
      </c>
      <c r="BM91" s="142">
        <v>16</v>
      </c>
      <c r="BN91" s="142"/>
      <c r="BO91" s="142">
        <v>229252</v>
      </c>
      <c r="BP91" s="142">
        <v>209155</v>
      </c>
      <c r="BQ91" s="142">
        <v>20084</v>
      </c>
      <c r="BR91" s="142">
        <v>13</v>
      </c>
      <c r="BS91" s="142"/>
      <c r="BT91" s="142">
        <v>157775</v>
      </c>
      <c r="BU91" s="142">
        <v>139146</v>
      </c>
      <c r="BV91" s="142">
        <v>18615</v>
      </c>
      <c r="BW91" s="142">
        <v>14</v>
      </c>
      <c r="BX91" s="142"/>
      <c r="BY91" s="142">
        <v>167572</v>
      </c>
      <c r="BZ91" s="142">
        <v>144602</v>
      </c>
      <c r="CA91" s="142">
        <v>22934</v>
      </c>
      <c r="CB91" s="142">
        <v>36</v>
      </c>
      <c r="CC91" s="142"/>
      <c r="CD91" s="142">
        <v>173367</v>
      </c>
      <c r="CE91" s="142">
        <v>148492</v>
      </c>
      <c r="CF91" s="142">
        <v>24861</v>
      </c>
      <c r="CG91" s="142">
        <v>14</v>
      </c>
      <c r="CH91" s="142"/>
      <c r="CI91" s="142">
        <v>192166</v>
      </c>
      <c r="CJ91" s="142">
        <v>167829</v>
      </c>
      <c r="CK91" s="142">
        <v>24316</v>
      </c>
      <c r="CL91" s="142">
        <v>21</v>
      </c>
    </row>
    <row r="92" spans="1:90" ht="15.75" customHeight="1">
      <c r="A92" s="289" t="s">
        <v>85</v>
      </c>
      <c r="B92" s="142">
        <v>399964</v>
      </c>
      <c r="C92" s="142">
        <v>342367</v>
      </c>
      <c r="D92" s="142">
        <v>57597</v>
      </c>
      <c r="E92" s="142"/>
      <c r="F92" s="142"/>
      <c r="G92" s="142">
        <v>395115</v>
      </c>
      <c r="H92" s="142">
        <v>336921</v>
      </c>
      <c r="I92" s="142">
        <v>58194</v>
      </c>
      <c r="J92" s="142"/>
      <c r="K92" s="142"/>
      <c r="L92" s="142">
        <v>398793</v>
      </c>
      <c r="M92" s="142">
        <v>335509</v>
      </c>
      <c r="N92" s="142">
        <v>63284</v>
      </c>
      <c r="O92" s="142"/>
      <c r="P92" s="142"/>
      <c r="Q92" s="142">
        <v>419776</v>
      </c>
      <c r="R92" s="142">
        <v>346036</v>
      </c>
      <c r="S92" s="142">
        <v>73740</v>
      </c>
      <c r="T92" s="142"/>
      <c r="U92" s="142"/>
      <c r="V92" s="142">
        <v>430618</v>
      </c>
      <c r="W92" s="142">
        <v>352707</v>
      </c>
      <c r="X92" s="142">
        <v>77911</v>
      </c>
      <c r="Y92" s="142"/>
      <c r="Z92" s="142"/>
      <c r="AA92" s="142">
        <v>444815</v>
      </c>
      <c r="AB92" s="142">
        <v>362921</v>
      </c>
      <c r="AC92" s="142">
        <v>81894</v>
      </c>
      <c r="AD92" s="142">
        <v>0</v>
      </c>
      <c r="AE92" s="142"/>
      <c r="AF92" s="142">
        <v>445981</v>
      </c>
      <c r="AG92" s="142">
        <v>362682</v>
      </c>
      <c r="AH92" s="142">
        <v>83299</v>
      </c>
      <c r="AI92" s="142">
        <v>0</v>
      </c>
      <c r="AJ92" s="142"/>
      <c r="AK92" s="142">
        <v>465051</v>
      </c>
      <c r="AL92" s="142">
        <v>377125</v>
      </c>
      <c r="AM92" s="142">
        <v>87926</v>
      </c>
      <c r="AN92" s="142">
        <v>0</v>
      </c>
      <c r="AO92" s="142"/>
      <c r="AP92" s="142">
        <v>478996</v>
      </c>
      <c r="AQ92" s="142">
        <v>387353</v>
      </c>
      <c r="AR92" s="142">
        <v>91643</v>
      </c>
      <c r="AS92" s="142">
        <v>0</v>
      </c>
      <c r="AT92" s="142"/>
      <c r="AU92" s="142">
        <v>497879</v>
      </c>
      <c r="AV92" s="142">
        <v>399850</v>
      </c>
      <c r="AW92" s="142">
        <v>98029</v>
      </c>
      <c r="AX92" s="142">
        <v>0</v>
      </c>
      <c r="AY92" s="142"/>
      <c r="AZ92" s="142">
        <v>519609</v>
      </c>
      <c r="BA92" s="142">
        <v>414682</v>
      </c>
      <c r="BB92" s="142">
        <v>104927</v>
      </c>
      <c r="BC92" s="142">
        <v>0</v>
      </c>
      <c r="BD92" s="142"/>
      <c r="BE92" s="142">
        <v>551318</v>
      </c>
      <c r="BF92" s="142">
        <v>437997</v>
      </c>
      <c r="BG92" s="142">
        <v>113321</v>
      </c>
      <c r="BH92" s="142">
        <v>0</v>
      </c>
      <c r="BI92" s="142"/>
      <c r="BJ92" s="142">
        <v>553782</v>
      </c>
      <c r="BK92" s="142">
        <v>447130</v>
      </c>
      <c r="BL92" s="142">
        <v>106652</v>
      </c>
      <c r="BM92" s="142">
        <v>0</v>
      </c>
      <c r="BN92" s="142"/>
      <c r="BO92" s="142">
        <v>548954</v>
      </c>
      <c r="BP92" s="142">
        <v>447025</v>
      </c>
      <c r="BQ92" s="142">
        <v>101928</v>
      </c>
      <c r="BR92" s="142">
        <v>1</v>
      </c>
      <c r="BS92" s="142"/>
      <c r="BT92" s="142">
        <v>635472</v>
      </c>
      <c r="BU92" s="142">
        <v>532923</v>
      </c>
      <c r="BV92" s="142">
        <v>102548</v>
      </c>
      <c r="BW92" s="142">
        <v>1</v>
      </c>
      <c r="BX92" s="142"/>
      <c r="BY92" s="142">
        <v>665490</v>
      </c>
      <c r="BZ92" s="142">
        <v>556188</v>
      </c>
      <c r="CA92" s="142">
        <v>109299</v>
      </c>
      <c r="CB92" s="142">
        <v>3</v>
      </c>
      <c r="CC92" s="142"/>
      <c r="CD92" s="142">
        <v>693698</v>
      </c>
      <c r="CE92" s="142">
        <v>579774</v>
      </c>
      <c r="CF92" s="142">
        <v>113916</v>
      </c>
      <c r="CG92" s="142">
        <v>8</v>
      </c>
      <c r="CH92" s="142"/>
      <c r="CI92" s="142">
        <v>710046</v>
      </c>
      <c r="CJ92" s="142">
        <v>595332</v>
      </c>
      <c r="CK92" s="142">
        <v>114714</v>
      </c>
      <c r="CL92" s="142">
        <v>0</v>
      </c>
    </row>
    <row r="93" spans="1:90" s="140" customFormat="1" ht="15.75" customHeight="1">
      <c r="A93" s="183" t="s">
        <v>14</v>
      </c>
      <c r="B93" s="138">
        <v>479230</v>
      </c>
      <c r="C93" s="138">
        <v>402220</v>
      </c>
      <c r="D93" s="138">
        <v>75666</v>
      </c>
      <c r="E93" s="138">
        <v>1344</v>
      </c>
      <c r="F93" s="138"/>
      <c r="G93" s="138">
        <v>474499</v>
      </c>
      <c r="H93" s="138">
        <v>398554</v>
      </c>
      <c r="I93" s="138">
        <v>74569</v>
      </c>
      <c r="J93" s="138">
        <v>1376</v>
      </c>
      <c r="K93" s="138"/>
      <c r="L93" s="138">
        <v>460451</v>
      </c>
      <c r="M93" s="138">
        <v>382396</v>
      </c>
      <c r="N93" s="138">
        <v>76512</v>
      </c>
      <c r="O93" s="138">
        <v>1543</v>
      </c>
      <c r="P93" s="138"/>
      <c r="Q93" s="138">
        <v>494298</v>
      </c>
      <c r="R93" s="138">
        <v>406142</v>
      </c>
      <c r="S93" s="138">
        <v>86657</v>
      </c>
      <c r="T93" s="138">
        <v>1499</v>
      </c>
      <c r="U93" s="138"/>
      <c r="V93" s="138">
        <v>523594</v>
      </c>
      <c r="W93" s="138">
        <v>429965</v>
      </c>
      <c r="X93" s="138">
        <v>92090</v>
      </c>
      <c r="Y93" s="138">
        <v>1539</v>
      </c>
      <c r="Z93" s="138"/>
      <c r="AA93" s="138">
        <v>546125</v>
      </c>
      <c r="AB93" s="138">
        <v>448762</v>
      </c>
      <c r="AC93" s="138">
        <v>95900</v>
      </c>
      <c r="AD93" s="138">
        <v>1463</v>
      </c>
      <c r="AE93" s="138"/>
      <c r="AF93" s="138">
        <v>551114</v>
      </c>
      <c r="AG93" s="138">
        <v>453804</v>
      </c>
      <c r="AH93" s="138">
        <v>95899</v>
      </c>
      <c r="AI93" s="138">
        <v>1411</v>
      </c>
      <c r="AJ93" s="138"/>
      <c r="AK93" s="138">
        <v>565136</v>
      </c>
      <c r="AL93" s="138">
        <v>463382</v>
      </c>
      <c r="AM93" s="138">
        <v>100303</v>
      </c>
      <c r="AN93" s="138">
        <v>1451</v>
      </c>
      <c r="AO93" s="138"/>
      <c r="AP93" s="138">
        <v>588620</v>
      </c>
      <c r="AQ93" s="138">
        <v>487035</v>
      </c>
      <c r="AR93" s="138">
        <v>99927</v>
      </c>
      <c r="AS93" s="138">
        <v>1658</v>
      </c>
      <c r="AT93" s="138"/>
      <c r="AU93" s="138">
        <v>609238</v>
      </c>
      <c r="AV93" s="138">
        <v>504609</v>
      </c>
      <c r="AW93" s="138">
        <v>103015</v>
      </c>
      <c r="AX93" s="138">
        <v>1614</v>
      </c>
      <c r="AY93" s="138"/>
      <c r="AZ93" s="138">
        <v>645326</v>
      </c>
      <c r="BA93" s="138">
        <v>537092</v>
      </c>
      <c r="BB93" s="138">
        <v>106548</v>
      </c>
      <c r="BC93" s="138">
        <v>1686</v>
      </c>
      <c r="BD93" s="138"/>
      <c r="BE93" s="138">
        <v>666768</v>
      </c>
      <c r="BF93" s="138">
        <v>559213</v>
      </c>
      <c r="BG93" s="138">
        <v>105850</v>
      </c>
      <c r="BH93" s="138">
        <v>1705</v>
      </c>
      <c r="BI93" s="138"/>
      <c r="BJ93" s="138">
        <v>654830</v>
      </c>
      <c r="BK93" s="138">
        <v>547312</v>
      </c>
      <c r="BL93" s="138">
        <v>105848</v>
      </c>
      <c r="BM93" s="138">
        <v>1670</v>
      </c>
      <c r="BN93" s="138"/>
      <c r="BO93" s="138">
        <v>636022</v>
      </c>
      <c r="BP93" s="138">
        <v>533449</v>
      </c>
      <c r="BQ93" s="138">
        <v>101141</v>
      </c>
      <c r="BR93" s="138">
        <v>1432</v>
      </c>
      <c r="BS93" s="138"/>
      <c r="BT93" s="138">
        <v>661233</v>
      </c>
      <c r="BU93" s="138">
        <v>572351</v>
      </c>
      <c r="BV93" s="138">
        <v>87628</v>
      </c>
      <c r="BW93" s="138">
        <v>1254</v>
      </c>
      <c r="BX93" s="138"/>
      <c r="BY93" s="138">
        <v>695692</v>
      </c>
      <c r="BZ93" s="138">
        <v>596700</v>
      </c>
      <c r="CA93" s="138">
        <v>97843</v>
      </c>
      <c r="CB93" s="138">
        <v>1149</v>
      </c>
      <c r="CC93" s="138"/>
      <c r="CD93" s="138">
        <v>720631</v>
      </c>
      <c r="CE93" s="138">
        <v>617670</v>
      </c>
      <c r="CF93" s="138">
        <v>101883</v>
      </c>
      <c r="CG93" s="138">
        <v>1078</v>
      </c>
      <c r="CH93" s="138"/>
      <c r="CI93" s="138">
        <v>753962</v>
      </c>
      <c r="CJ93" s="138">
        <v>650961</v>
      </c>
      <c r="CK93" s="138">
        <v>102016</v>
      </c>
      <c r="CL93" s="138">
        <v>985</v>
      </c>
    </row>
    <row r="94" spans="1:90" ht="15.75" customHeight="1">
      <c r="A94" s="289" t="s">
        <v>86</v>
      </c>
      <c r="B94" s="142">
        <v>198022</v>
      </c>
      <c r="C94" s="142">
        <v>169419</v>
      </c>
      <c r="D94" s="142">
        <v>28603</v>
      </c>
      <c r="E94" s="142"/>
      <c r="F94" s="142"/>
      <c r="G94" s="142">
        <v>194288</v>
      </c>
      <c r="H94" s="142">
        <v>167669</v>
      </c>
      <c r="I94" s="142">
        <v>26619</v>
      </c>
      <c r="J94" s="142"/>
      <c r="K94" s="142"/>
      <c r="L94" s="142">
        <v>185765</v>
      </c>
      <c r="M94" s="142">
        <v>160536</v>
      </c>
      <c r="N94" s="142">
        <v>25229</v>
      </c>
      <c r="O94" s="142"/>
      <c r="P94" s="142"/>
      <c r="Q94" s="142">
        <v>199857</v>
      </c>
      <c r="R94" s="142">
        <v>170810</v>
      </c>
      <c r="S94" s="142">
        <v>29047</v>
      </c>
      <c r="T94" s="142"/>
      <c r="U94" s="142"/>
      <c r="V94" s="142">
        <v>214738</v>
      </c>
      <c r="W94" s="142">
        <v>183492</v>
      </c>
      <c r="X94" s="142">
        <v>31246</v>
      </c>
      <c r="Y94" s="142"/>
      <c r="Z94" s="142"/>
      <c r="AA94" s="142">
        <v>222139</v>
      </c>
      <c r="AB94" s="142">
        <v>186952</v>
      </c>
      <c r="AC94" s="142">
        <v>35187</v>
      </c>
      <c r="AD94" s="142"/>
      <c r="AE94" s="142"/>
      <c r="AF94" s="142">
        <v>223907</v>
      </c>
      <c r="AG94" s="142">
        <v>186307</v>
      </c>
      <c r="AH94" s="142">
        <v>37600</v>
      </c>
      <c r="AI94" s="142">
        <v>0</v>
      </c>
      <c r="AJ94" s="142"/>
      <c r="AK94" s="142">
        <v>229489</v>
      </c>
      <c r="AL94" s="142">
        <v>188789</v>
      </c>
      <c r="AM94" s="142">
        <v>40700</v>
      </c>
      <c r="AN94" s="142">
        <v>0</v>
      </c>
      <c r="AO94" s="142"/>
      <c r="AP94" s="142">
        <v>236302</v>
      </c>
      <c r="AQ94" s="142">
        <v>198161</v>
      </c>
      <c r="AR94" s="142">
        <v>38141</v>
      </c>
      <c r="AS94" s="142">
        <v>0</v>
      </c>
      <c r="AT94" s="142"/>
      <c r="AU94" s="142">
        <v>239259</v>
      </c>
      <c r="AV94" s="142">
        <v>200030</v>
      </c>
      <c r="AW94" s="142">
        <v>39229</v>
      </c>
      <c r="AX94" s="142">
        <v>0</v>
      </c>
      <c r="AY94" s="142"/>
      <c r="AZ94" s="142">
        <v>255082</v>
      </c>
      <c r="BA94" s="142">
        <v>213403</v>
      </c>
      <c r="BB94" s="142">
        <v>41679</v>
      </c>
      <c r="BC94" s="142">
        <v>0</v>
      </c>
      <c r="BD94" s="142"/>
      <c r="BE94" s="142">
        <v>259677</v>
      </c>
      <c r="BF94" s="142">
        <v>221562</v>
      </c>
      <c r="BG94" s="142">
        <v>38115</v>
      </c>
      <c r="BH94" s="142">
        <v>0</v>
      </c>
      <c r="BI94" s="142"/>
      <c r="BJ94" s="142">
        <v>252244</v>
      </c>
      <c r="BK94" s="142">
        <v>213471</v>
      </c>
      <c r="BL94" s="142">
        <v>38773</v>
      </c>
      <c r="BM94" s="142">
        <v>0</v>
      </c>
      <c r="BN94" s="142"/>
      <c r="BO94" s="142">
        <v>245368</v>
      </c>
      <c r="BP94" s="142">
        <v>206747</v>
      </c>
      <c r="BQ94" s="142">
        <v>38621</v>
      </c>
      <c r="BR94" s="142">
        <v>0</v>
      </c>
      <c r="BS94" s="142"/>
      <c r="BT94" s="142">
        <v>246657</v>
      </c>
      <c r="BU94" s="142">
        <v>215095</v>
      </c>
      <c r="BV94" s="142">
        <v>31562</v>
      </c>
      <c r="BW94" s="142">
        <v>0</v>
      </c>
      <c r="BX94" s="142"/>
      <c r="BY94" s="142">
        <v>256290</v>
      </c>
      <c r="BZ94" s="142">
        <v>220760</v>
      </c>
      <c r="CA94" s="142">
        <v>35530</v>
      </c>
      <c r="CB94" s="142">
        <v>0</v>
      </c>
      <c r="CC94" s="142"/>
      <c r="CD94" s="142">
        <v>268266</v>
      </c>
      <c r="CE94" s="142">
        <v>230905</v>
      </c>
      <c r="CF94" s="142">
        <v>37361</v>
      </c>
      <c r="CG94" s="142">
        <v>0</v>
      </c>
      <c r="CH94" s="142"/>
      <c r="CI94" s="142">
        <v>282389</v>
      </c>
      <c r="CJ94" s="142">
        <v>246156</v>
      </c>
      <c r="CK94" s="142">
        <v>36233</v>
      </c>
      <c r="CL94" s="142">
        <v>0</v>
      </c>
    </row>
    <row r="95" spans="1:90" ht="15.75" customHeight="1">
      <c r="A95" s="289" t="s">
        <v>87</v>
      </c>
      <c r="B95" s="142">
        <v>281208</v>
      </c>
      <c r="C95" s="142">
        <v>232801</v>
      </c>
      <c r="D95" s="142">
        <v>47063</v>
      </c>
      <c r="E95" s="142">
        <v>1344</v>
      </c>
      <c r="F95" s="142"/>
      <c r="G95" s="142">
        <v>280211</v>
      </c>
      <c r="H95" s="142">
        <v>230885</v>
      </c>
      <c r="I95" s="142">
        <v>47950</v>
      </c>
      <c r="J95" s="142">
        <v>1376</v>
      </c>
      <c r="K95" s="142"/>
      <c r="L95" s="142">
        <v>274686</v>
      </c>
      <c r="M95" s="142">
        <v>221860</v>
      </c>
      <c r="N95" s="142">
        <v>51283</v>
      </c>
      <c r="O95" s="142">
        <v>1543</v>
      </c>
      <c r="P95" s="142"/>
      <c r="Q95" s="142">
        <v>294441</v>
      </c>
      <c r="R95" s="142">
        <v>235332</v>
      </c>
      <c r="S95" s="142">
        <v>57610</v>
      </c>
      <c r="T95" s="142">
        <v>1499</v>
      </c>
      <c r="U95" s="142"/>
      <c r="V95" s="142">
        <v>308856</v>
      </c>
      <c r="W95" s="142">
        <v>246473</v>
      </c>
      <c r="X95" s="142">
        <v>60844</v>
      </c>
      <c r="Y95" s="142">
        <v>1539</v>
      </c>
      <c r="Z95" s="142"/>
      <c r="AA95" s="142">
        <v>323986</v>
      </c>
      <c r="AB95" s="142">
        <v>261810</v>
      </c>
      <c r="AC95" s="142">
        <v>60713</v>
      </c>
      <c r="AD95" s="142">
        <v>1463</v>
      </c>
      <c r="AE95" s="142"/>
      <c r="AF95" s="142">
        <v>327207</v>
      </c>
      <c r="AG95" s="142">
        <v>267497</v>
      </c>
      <c r="AH95" s="142">
        <v>58299</v>
      </c>
      <c r="AI95" s="142">
        <v>1411</v>
      </c>
      <c r="AJ95" s="142"/>
      <c r="AK95" s="142">
        <v>335647</v>
      </c>
      <c r="AL95" s="142">
        <v>274593</v>
      </c>
      <c r="AM95" s="142">
        <v>59603</v>
      </c>
      <c r="AN95" s="142">
        <v>1451</v>
      </c>
      <c r="AO95" s="142"/>
      <c r="AP95" s="142">
        <v>352318</v>
      </c>
      <c r="AQ95" s="142">
        <v>288874</v>
      </c>
      <c r="AR95" s="142">
        <v>61786</v>
      </c>
      <c r="AS95" s="142">
        <v>1658</v>
      </c>
      <c r="AT95" s="142"/>
      <c r="AU95" s="142">
        <v>369979</v>
      </c>
      <c r="AV95" s="142">
        <v>304579</v>
      </c>
      <c r="AW95" s="142">
        <v>63786</v>
      </c>
      <c r="AX95" s="142">
        <v>1614</v>
      </c>
      <c r="AY95" s="142"/>
      <c r="AZ95" s="142">
        <v>390244</v>
      </c>
      <c r="BA95" s="142">
        <v>323689</v>
      </c>
      <c r="BB95" s="142">
        <v>64869</v>
      </c>
      <c r="BC95" s="142">
        <v>1686</v>
      </c>
      <c r="BD95" s="142"/>
      <c r="BE95" s="142">
        <v>407091</v>
      </c>
      <c r="BF95" s="142">
        <v>337651</v>
      </c>
      <c r="BG95" s="142">
        <v>67735</v>
      </c>
      <c r="BH95" s="142">
        <v>1705</v>
      </c>
      <c r="BI95" s="142"/>
      <c r="BJ95" s="142">
        <v>402586</v>
      </c>
      <c r="BK95" s="142">
        <v>333841</v>
      </c>
      <c r="BL95" s="142">
        <v>67075</v>
      </c>
      <c r="BM95" s="142">
        <v>1670</v>
      </c>
      <c r="BN95" s="142"/>
      <c r="BO95" s="142">
        <v>390654</v>
      </c>
      <c r="BP95" s="142">
        <v>326702</v>
      </c>
      <c r="BQ95" s="142">
        <v>62520</v>
      </c>
      <c r="BR95" s="142">
        <v>1432</v>
      </c>
      <c r="BS95" s="142"/>
      <c r="BT95" s="142">
        <v>414576</v>
      </c>
      <c r="BU95" s="142">
        <v>357256</v>
      </c>
      <c r="BV95" s="142">
        <v>56066</v>
      </c>
      <c r="BW95" s="142">
        <v>1254</v>
      </c>
      <c r="BX95" s="142"/>
      <c r="BY95" s="142">
        <v>439402</v>
      </c>
      <c r="BZ95" s="142">
        <v>375940</v>
      </c>
      <c r="CA95" s="142">
        <v>62313</v>
      </c>
      <c r="CB95" s="142">
        <v>1149</v>
      </c>
      <c r="CC95" s="142"/>
      <c r="CD95" s="142">
        <v>452365</v>
      </c>
      <c r="CE95" s="142">
        <v>386765</v>
      </c>
      <c r="CF95" s="142">
        <v>64522</v>
      </c>
      <c r="CG95" s="142">
        <v>1078</v>
      </c>
      <c r="CH95" s="142"/>
      <c r="CI95" s="142">
        <v>471573</v>
      </c>
      <c r="CJ95" s="142">
        <v>404805</v>
      </c>
      <c r="CK95" s="142">
        <v>65783</v>
      </c>
      <c r="CL95" s="142">
        <v>985</v>
      </c>
    </row>
    <row r="96" spans="1:90" s="140" customFormat="1" ht="15.75" customHeight="1">
      <c r="A96" s="183" t="s">
        <v>15</v>
      </c>
      <c r="B96" s="138">
        <v>304106</v>
      </c>
      <c r="C96" s="138">
        <v>266770</v>
      </c>
      <c r="D96" s="138">
        <v>31208</v>
      </c>
      <c r="E96" s="138">
        <v>6128</v>
      </c>
      <c r="F96" s="138"/>
      <c r="G96" s="138">
        <v>313221</v>
      </c>
      <c r="H96" s="138">
        <v>276415</v>
      </c>
      <c r="I96" s="138">
        <v>31357</v>
      </c>
      <c r="J96" s="138">
        <v>5449</v>
      </c>
      <c r="K96" s="138"/>
      <c r="L96" s="138">
        <v>321171</v>
      </c>
      <c r="M96" s="138">
        <v>279724</v>
      </c>
      <c r="N96" s="138">
        <v>35274</v>
      </c>
      <c r="O96" s="138">
        <v>6173</v>
      </c>
      <c r="P96" s="138"/>
      <c r="Q96" s="138">
        <v>335958</v>
      </c>
      <c r="R96" s="138">
        <v>289546</v>
      </c>
      <c r="S96" s="138">
        <v>37362</v>
      </c>
      <c r="T96" s="138">
        <v>9050</v>
      </c>
      <c r="U96" s="138"/>
      <c r="V96" s="138">
        <v>349178</v>
      </c>
      <c r="W96" s="138">
        <v>297979</v>
      </c>
      <c r="X96" s="138">
        <v>42048</v>
      </c>
      <c r="Y96" s="138">
        <v>9151</v>
      </c>
      <c r="Z96" s="138"/>
      <c r="AA96" s="138">
        <v>354671</v>
      </c>
      <c r="AB96" s="138">
        <v>305303</v>
      </c>
      <c r="AC96" s="138">
        <v>38736</v>
      </c>
      <c r="AD96" s="138">
        <v>10632</v>
      </c>
      <c r="AE96" s="138"/>
      <c r="AF96" s="138">
        <v>353189</v>
      </c>
      <c r="AG96" s="138">
        <v>300902</v>
      </c>
      <c r="AH96" s="138">
        <v>41054</v>
      </c>
      <c r="AI96" s="138">
        <v>11233</v>
      </c>
      <c r="AJ96" s="138"/>
      <c r="AK96" s="138">
        <v>368502</v>
      </c>
      <c r="AL96" s="138">
        <v>310634</v>
      </c>
      <c r="AM96" s="138">
        <v>44481</v>
      </c>
      <c r="AN96" s="138">
        <v>13387</v>
      </c>
      <c r="AO96" s="138"/>
      <c r="AP96" s="138">
        <v>383137</v>
      </c>
      <c r="AQ96" s="138">
        <v>319521</v>
      </c>
      <c r="AR96" s="138">
        <v>46306</v>
      </c>
      <c r="AS96" s="138">
        <v>17310</v>
      </c>
      <c r="AT96" s="138"/>
      <c r="AU96" s="138">
        <v>406789</v>
      </c>
      <c r="AV96" s="138">
        <v>339645</v>
      </c>
      <c r="AW96" s="138">
        <v>47960</v>
      </c>
      <c r="AX96" s="138">
        <v>19184</v>
      </c>
      <c r="AY96" s="138"/>
      <c r="AZ96" s="138">
        <v>437859</v>
      </c>
      <c r="BA96" s="138">
        <v>362895</v>
      </c>
      <c r="BB96" s="138">
        <v>51617</v>
      </c>
      <c r="BC96" s="138">
        <v>23347</v>
      </c>
      <c r="BD96" s="138"/>
      <c r="BE96" s="138">
        <v>454081</v>
      </c>
      <c r="BF96" s="138">
        <v>371850</v>
      </c>
      <c r="BG96" s="138">
        <v>56451</v>
      </c>
      <c r="BH96" s="138">
        <v>25780</v>
      </c>
      <c r="BI96" s="138"/>
      <c r="BJ96" s="138">
        <v>463598</v>
      </c>
      <c r="BK96" s="138">
        <v>378723</v>
      </c>
      <c r="BL96" s="138">
        <v>58228</v>
      </c>
      <c r="BM96" s="138">
        <v>26647</v>
      </c>
      <c r="BN96" s="138"/>
      <c r="BO96" s="138">
        <v>461602</v>
      </c>
      <c r="BP96" s="138">
        <v>374858</v>
      </c>
      <c r="BQ96" s="138">
        <v>60094</v>
      </c>
      <c r="BR96" s="138">
        <v>26650</v>
      </c>
      <c r="BS96" s="138"/>
      <c r="BT96" s="138">
        <v>465270</v>
      </c>
      <c r="BU96" s="138">
        <v>386934</v>
      </c>
      <c r="BV96" s="138">
        <v>49946</v>
      </c>
      <c r="BW96" s="138">
        <v>28390</v>
      </c>
      <c r="BX96" s="138"/>
      <c r="BY96" s="138">
        <v>474615</v>
      </c>
      <c r="BZ96" s="138">
        <v>393547</v>
      </c>
      <c r="CA96" s="138">
        <v>52700</v>
      </c>
      <c r="CB96" s="138">
        <v>28368</v>
      </c>
      <c r="CC96" s="138"/>
      <c r="CD96" s="138">
        <v>486480</v>
      </c>
      <c r="CE96" s="138">
        <v>402699</v>
      </c>
      <c r="CF96" s="138">
        <v>55954</v>
      </c>
      <c r="CG96" s="138">
        <v>27827</v>
      </c>
      <c r="CH96" s="138"/>
      <c r="CI96" s="138">
        <v>493753</v>
      </c>
      <c r="CJ96" s="138">
        <v>414169</v>
      </c>
      <c r="CK96" s="138">
        <v>54059</v>
      </c>
      <c r="CL96" s="138">
        <v>25525</v>
      </c>
    </row>
    <row r="97" spans="1:90" ht="15.75" customHeight="1">
      <c r="A97" s="289" t="s">
        <v>88</v>
      </c>
      <c r="B97" s="142">
        <v>23763</v>
      </c>
      <c r="C97" s="142">
        <v>17405</v>
      </c>
      <c r="D97" s="142">
        <v>6353</v>
      </c>
      <c r="E97" s="142">
        <v>5</v>
      </c>
      <c r="F97" s="142"/>
      <c r="G97" s="142">
        <v>24048</v>
      </c>
      <c r="H97" s="142">
        <v>17455</v>
      </c>
      <c r="I97" s="142">
        <v>6589</v>
      </c>
      <c r="J97" s="142">
        <v>4</v>
      </c>
      <c r="K97" s="142"/>
      <c r="L97" s="142">
        <v>24999</v>
      </c>
      <c r="M97" s="142">
        <v>17978</v>
      </c>
      <c r="N97" s="142">
        <v>7017</v>
      </c>
      <c r="O97" s="142">
        <v>4</v>
      </c>
      <c r="P97" s="142"/>
      <c r="Q97" s="142">
        <v>25743</v>
      </c>
      <c r="R97" s="142">
        <v>18862</v>
      </c>
      <c r="S97" s="142">
        <v>6876</v>
      </c>
      <c r="T97" s="142">
        <v>5</v>
      </c>
      <c r="U97" s="142"/>
      <c r="V97" s="142">
        <v>28508</v>
      </c>
      <c r="W97" s="142">
        <v>19694</v>
      </c>
      <c r="X97" s="142">
        <v>8809</v>
      </c>
      <c r="Y97" s="142">
        <v>5</v>
      </c>
      <c r="Z97" s="142"/>
      <c r="AA97" s="142">
        <v>27627</v>
      </c>
      <c r="AB97" s="142">
        <v>19730</v>
      </c>
      <c r="AC97" s="142">
        <v>7892</v>
      </c>
      <c r="AD97" s="142">
        <v>5</v>
      </c>
      <c r="AE97" s="142"/>
      <c r="AF97" s="142">
        <v>29690</v>
      </c>
      <c r="AG97" s="142">
        <v>20805</v>
      </c>
      <c r="AH97" s="142">
        <v>8880</v>
      </c>
      <c r="AI97" s="142">
        <v>5</v>
      </c>
      <c r="AJ97" s="142"/>
      <c r="AK97" s="142">
        <v>30445</v>
      </c>
      <c r="AL97" s="142">
        <v>20800</v>
      </c>
      <c r="AM97" s="142">
        <v>9640</v>
      </c>
      <c r="AN97" s="142">
        <v>5</v>
      </c>
      <c r="AO97" s="142"/>
      <c r="AP97" s="142">
        <v>28312</v>
      </c>
      <c r="AQ97" s="142">
        <v>19866</v>
      </c>
      <c r="AR97" s="142">
        <v>8442</v>
      </c>
      <c r="AS97" s="142">
        <v>4</v>
      </c>
      <c r="AT97" s="142"/>
      <c r="AU97" s="142">
        <v>28474</v>
      </c>
      <c r="AV97" s="142">
        <v>20070</v>
      </c>
      <c r="AW97" s="142">
        <v>8400</v>
      </c>
      <c r="AX97" s="142">
        <v>4</v>
      </c>
      <c r="AY97" s="142"/>
      <c r="AZ97" s="142">
        <v>28771</v>
      </c>
      <c r="BA97" s="142">
        <v>19859</v>
      </c>
      <c r="BB97" s="142">
        <v>8909</v>
      </c>
      <c r="BC97" s="142">
        <v>3</v>
      </c>
      <c r="BD97" s="142"/>
      <c r="BE97" s="142">
        <v>33294</v>
      </c>
      <c r="BF97" s="142">
        <v>21847</v>
      </c>
      <c r="BG97" s="142">
        <v>11442</v>
      </c>
      <c r="BH97" s="142">
        <v>5</v>
      </c>
      <c r="BI97" s="142"/>
      <c r="BJ97" s="142">
        <v>31647</v>
      </c>
      <c r="BK97" s="142">
        <v>21147</v>
      </c>
      <c r="BL97" s="142">
        <v>10494</v>
      </c>
      <c r="BM97" s="142">
        <v>6</v>
      </c>
      <c r="BN97" s="142"/>
      <c r="BO97" s="142">
        <v>31029</v>
      </c>
      <c r="BP97" s="142">
        <v>20063</v>
      </c>
      <c r="BQ97" s="142">
        <v>10961</v>
      </c>
      <c r="BR97" s="142">
        <v>5</v>
      </c>
      <c r="BS97" s="142"/>
      <c r="BT97" s="142">
        <v>31226</v>
      </c>
      <c r="BU97" s="142">
        <v>23037</v>
      </c>
      <c r="BV97" s="142">
        <v>8181</v>
      </c>
      <c r="BW97" s="142">
        <v>8</v>
      </c>
      <c r="BX97" s="142"/>
      <c r="BY97" s="142">
        <v>33958</v>
      </c>
      <c r="BZ97" s="142">
        <v>24109</v>
      </c>
      <c r="CA97" s="142">
        <v>9843</v>
      </c>
      <c r="CB97" s="142">
        <v>6</v>
      </c>
      <c r="CC97" s="142"/>
      <c r="CD97" s="142">
        <v>35499</v>
      </c>
      <c r="CE97" s="142">
        <v>25014</v>
      </c>
      <c r="CF97" s="142">
        <v>10479</v>
      </c>
      <c r="CG97" s="142">
        <v>6</v>
      </c>
      <c r="CH97" s="142"/>
      <c r="CI97" s="142">
        <v>36661</v>
      </c>
      <c r="CJ97" s="142">
        <v>26931</v>
      </c>
      <c r="CK97" s="142">
        <v>9716</v>
      </c>
      <c r="CL97" s="142">
        <v>14</v>
      </c>
    </row>
    <row r="98" spans="1:90" ht="15.75" customHeight="1">
      <c r="A98" s="289" t="s">
        <v>89</v>
      </c>
      <c r="B98" s="142">
        <v>159470</v>
      </c>
      <c r="C98" s="142">
        <v>142897</v>
      </c>
      <c r="D98" s="142">
        <v>16180</v>
      </c>
      <c r="E98" s="142">
        <v>393</v>
      </c>
      <c r="F98" s="142"/>
      <c r="G98" s="142">
        <v>164934</v>
      </c>
      <c r="H98" s="142">
        <v>149793</v>
      </c>
      <c r="I98" s="142">
        <v>14966</v>
      </c>
      <c r="J98" s="142">
        <v>175</v>
      </c>
      <c r="K98" s="142"/>
      <c r="L98" s="142">
        <v>169176</v>
      </c>
      <c r="M98" s="142">
        <v>152143</v>
      </c>
      <c r="N98" s="142">
        <v>16879</v>
      </c>
      <c r="O98" s="142">
        <v>154</v>
      </c>
      <c r="P98" s="142"/>
      <c r="Q98" s="142">
        <v>175975</v>
      </c>
      <c r="R98" s="142">
        <v>156885</v>
      </c>
      <c r="S98" s="142">
        <v>18790</v>
      </c>
      <c r="T98" s="142">
        <v>300</v>
      </c>
      <c r="U98" s="142"/>
      <c r="V98" s="142">
        <v>183292</v>
      </c>
      <c r="W98" s="142">
        <v>161404</v>
      </c>
      <c r="X98" s="142">
        <v>21248</v>
      </c>
      <c r="Y98" s="142">
        <v>640</v>
      </c>
      <c r="Z98" s="142"/>
      <c r="AA98" s="142">
        <v>183900</v>
      </c>
      <c r="AB98" s="142">
        <v>164203</v>
      </c>
      <c r="AC98" s="142">
        <v>18826</v>
      </c>
      <c r="AD98" s="142">
        <v>871</v>
      </c>
      <c r="AE98" s="142"/>
      <c r="AF98" s="142">
        <v>175859</v>
      </c>
      <c r="AG98" s="142">
        <v>156634</v>
      </c>
      <c r="AH98" s="142">
        <v>18491</v>
      </c>
      <c r="AI98" s="142">
        <v>734</v>
      </c>
      <c r="AJ98" s="142"/>
      <c r="AK98" s="142">
        <v>182069</v>
      </c>
      <c r="AL98" s="142">
        <v>161391</v>
      </c>
      <c r="AM98" s="142">
        <v>19945</v>
      </c>
      <c r="AN98" s="142">
        <v>733</v>
      </c>
      <c r="AO98" s="142"/>
      <c r="AP98" s="142">
        <v>187890</v>
      </c>
      <c r="AQ98" s="142">
        <v>165122</v>
      </c>
      <c r="AR98" s="142">
        <v>21859</v>
      </c>
      <c r="AS98" s="142">
        <v>909</v>
      </c>
      <c r="AT98" s="142"/>
      <c r="AU98" s="142">
        <v>198464</v>
      </c>
      <c r="AV98" s="142">
        <v>175024</v>
      </c>
      <c r="AW98" s="142">
        <v>22529</v>
      </c>
      <c r="AX98" s="142">
        <v>911</v>
      </c>
      <c r="AY98" s="142"/>
      <c r="AZ98" s="142">
        <v>209783</v>
      </c>
      <c r="BA98" s="142">
        <v>183005</v>
      </c>
      <c r="BB98" s="142">
        <v>25269</v>
      </c>
      <c r="BC98" s="142">
        <v>1509</v>
      </c>
      <c r="BD98" s="142"/>
      <c r="BE98" s="142">
        <v>216551</v>
      </c>
      <c r="BF98" s="142">
        <v>187735</v>
      </c>
      <c r="BG98" s="142">
        <v>26879</v>
      </c>
      <c r="BH98" s="142">
        <v>1937</v>
      </c>
      <c r="BI98" s="142"/>
      <c r="BJ98" s="142">
        <v>219071</v>
      </c>
      <c r="BK98" s="142">
        <v>190630</v>
      </c>
      <c r="BL98" s="142">
        <v>25269</v>
      </c>
      <c r="BM98" s="142">
        <v>3172</v>
      </c>
      <c r="BN98" s="142"/>
      <c r="BO98" s="142">
        <v>216416</v>
      </c>
      <c r="BP98" s="142">
        <v>189786</v>
      </c>
      <c r="BQ98" s="142">
        <v>22572</v>
      </c>
      <c r="BR98" s="142">
        <v>4058</v>
      </c>
      <c r="BS98" s="142"/>
      <c r="BT98" s="142">
        <v>219856</v>
      </c>
      <c r="BU98" s="142">
        <v>192752</v>
      </c>
      <c r="BV98" s="142">
        <v>22114</v>
      </c>
      <c r="BW98" s="142">
        <v>4990</v>
      </c>
      <c r="BX98" s="142"/>
      <c r="BY98" s="142">
        <v>225363</v>
      </c>
      <c r="BZ98" s="142">
        <v>197651</v>
      </c>
      <c r="CA98" s="142">
        <v>23758</v>
      </c>
      <c r="CB98" s="142">
        <v>3954</v>
      </c>
      <c r="CC98" s="142"/>
      <c r="CD98" s="142">
        <v>233553</v>
      </c>
      <c r="CE98" s="142">
        <v>204495</v>
      </c>
      <c r="CF98" s="142">
        <v>25646</v>
      </c>
      <c r="CG98" s="142">
        <v>3412</v>
      </c>
      <c r="CH98" s="142"/>
      <c r="CI98" s="142">
        <v>239774</v>
      </c>
      <c r="CJ98" s="142">
        <v>212585</v>
      </c>
      <c r="CK98" s="142">
        <v>24505</v>
      </c>
      <c r="CL98" s="142">
        <v>2684</v>
      </c>
    </row>
    <row r="99" spans="1:90" ht="15.75" customHeight="1">
      <c r="A99" s="289" t="s">
        <v>90</v>
      </c>
      <c r="B99" s="142">
        <v>44714</v>
      </c>
      <c r="C99" s="142">
        <v>40086</v>
      </c>
      <c r="D99" s="142">
        <v>2964</v>
      </c>
      <c r="E99" s="142">
        <v>1664</v>
      </c>
      <c r="F99" s="142"/>
      <c r="G99" s="142">
        <v>46569</v>
      </c>
      <c r="H99" s="142">
        <v>40980</v>
      </c>
      <c r="I99" s="142">
        <v>3882</v>
      </c>
      <c r="J99" s="142">
        <v>1707</v>
      </c>
      <c r="K99" s="142"/>
      <c r="L99" s="142">
        <v>48542</v>
      </c>
      <c r="M99" s="142">
        <v>41278</v>
      </c>
      <c r="N99" s="142">
        <v>4931</v>
      </c>
      <c r="O99" s="142">
        <v>2333</v>
      </c>
      <c r="P99" s="142"/>
      <c r="Q99" s="142">
        <v>50880</v>
      </c>
      <c r="R99" s="142">
        <v>42709</v>
      </c>
      <c r="S99" s="142">
        <v>4815</v>
      </c>
      <c r="T99" s="142">
        <v>3356</v>
      </c>
      <c r="U99" s="142"/>
      <c r="V99" s="142">
        <v>51369</v>
      </c>
      <c r="W99" s="142">
        <v>43339</v>
      </c>
      <c r="X99" s="142">
        <v>4863</v>
      </c>
      <c r="Y99" s="142">
        <v>3167</v>
      </c>
      <c r="Z99" s="142"/>
      <c r="AA99" s="142">
        <v>53493</v>
      </c>
      <c r="AB99" s="142">
        <v>44996</v>
      </c>
      <c r="AC99" s="142">
        <v>4606</v>
      </c>
      <c r="AD99" s="142">
        <v>3891</v>
      </c>
      <c r="AE99" s="142"/>
      <c r="AF99" s="142">
        <v>54775</v>
      </c>
      <c r="AG99" s="142">
        <v>45472</v>
      </c>
      <c r="AH99" s="142">
        <v>5085</v>
      </c>
      <c r="AI99" s="142">
        <v>4218</v>
      </c>
      <c r="AJ99" s="142"/>
      <c r="AK99" s="142">
        <v>57883</v>
      </c>
      <c r="AL99" s="142">
        <v>47222</v>
      </c>
      <c r="AM99" s="142">
        <v>5856</v>
      </c>
      <c r="AN99" s="142">
        <v>4805</v>
      </c>
      <c r="AO99" s="142"/>
      <c r="AP99" s="142">
        <v>63060</v>
      </c>
      <c r="AQ99" s="142">
        <v>50369</v>
      </c>
      <c r="AR99" s="142">
        <v>6597</v>
      </c>
      <c r="AS99" s="142">
        <v>6094</v>
      </c>
      <c r="AT99" s="142"/>
      <c r="AU99" s="142">
        <v>66276</v>
      </c>
      <c r="AV99" s="142">
        <v>53761</v>
      </c>
      <c r="AW99" s="142">
        <v>6760</v>
      </c>
      <c r="AX99" s="142">
        <v>5755</v>
      </c>
      <c r="AY99" s="142"/>
      <c r="AZ99" s="142">
        <v>68155</v>
      </c>
      <c r="BA99" s="142">
        <v>56004</v>
      </c>
      <c r="BB99" s="142">
        <v>6960</v>
      </c>
      <c r="BC99" s="142">
        <v>5191</v>
      </c>
      <c r="BD99" s="142"/>
      <c r="BE99" s="142">
        <v>71275</v>
      </c>
      <c r="BF99" s="142">
        <v>58178</v>
      </c>
      <c r="BG99" s="142">
        <v>7381</v>
      </c>
      <c r="BH99" s="142">
        <v>5716</v>
      </c>
      <c r="BI99" s="142"/>
      <c r="BJ99" s="142">
        <v>74200</v>
      </c>
      <c r="BK99" s="142">
        <v>60594</v>
      </c>
      <c r="BL99" s="142">
        <v>7513</v>
      </c>
      <c r="BM99" s="142">
        <v>6093</v>
      </c>
      <c r="BN99" s="142"/>
      <c r="BO99" s="142">
        <v>75186</v>
      </c>
      <c r="BP99" s="142">
        <v>61122</v>
      </c>
      <c r="BQ99" s="142">
        <v>8038</v>
      </c>
      <c r="BR99" s="142">
        <v>6026</v>
      </c>
      <c r="BS99" s="142"/>
      <c r="BT99" s="142">
        <v>76564</v>
      </c>
      <c r="BU99" s="142">
        <v>63396</v>
      </c>
      <c r="BV99" s="142">
        <v>7760</v>
      </c>
      <c r="BW99" s="142">
        <v>5408</v>
      </c>
      <c r="BX99" s="142"/>
      <c r="BY99" s="142">
        <v>76226</v>
      </c>
      <c r="BZ99" s="142">
        <v>64185</v>
      </c>
      <c r="CA99" s="142">
        <v>7493</v>
      </c>
      <c r="CB99" s="142">
        <v>4548</v>
      </c>
      <c r="CC99" s="142"/>
      <c r="CD99" s="142">
        <v>76300</v>
      </c>
      <c r="CE99" s="142">
        <v>64143</v>
      </c>
      <c r="CF99" s="142">
        <v>8084</v>
      </c>
      <c r="CG99" s="142">
        <v>4073</v>
      </c>
      <c r="CH99" s="142"/>
      <c r="CI99" s="142">
        <v>76008</v>
      </c>
      <c r="CJ99" s="142">
        <v>63995</v>
      </c>
      <c r="CK99" s="142">
        <v>8295</v>
      </c>
      <c r="CL99" s="142">
        <v>3718</v>
      </c>
    </row>
    <row r="100" spans="1:90" ht="15.75" customHeight="1">
      <c r="A100" s="289" t="s">
        <v>91</v>
      </c>
      <c r="B100" s="142">
        <v>61387</v>
      </c>
      <c r="C100" s="142">
        <v>53498</v>
      </c>
      <c r="D100" s="142">
        <v>4690</v>
      </c>
      <c r="E100" s="142">
        <v>3199</v>
      </c>
      <c r="F100" s="142"/>
      <c r="G100" s="142">
        <v>63167</v>
      </c>
      <c r="H100" s="142">
        <v>55097</v>
      </c>
      <c r="I100" s="142">
        <v>4902</v>
      </c>
      <c r="J100" s="142">
        <v>3168</v>
      </c>
      <c r="K100" s="142"/>
      <c r="L100" s="142">
        <v>63889</v>
      </c>
      <c r="M100" s="142">
        <v>55099</v>
      </c>
      <c r="N100" s="142">
        <v>5318</v>
      </c>
      <c r="O100" s="142">
        <v>3472</v>
      </c>
      <c r="P100" s="142"/>
      <c r="Q100" s="142">
        <v>67535</v>
      </c>
      <c r="R100" s="142">
        <v>57462</v>
      </c>
      <c r="S100" s="142">
        <v>5467</v>
      </c>
      <c r="T100" s="142">
        <v>4606</v>
      </c>
      <c r="U100" s="142"/>
      <c r="V100" s="142">
        <v>70321</v>
      </c>
      <c r="W100" s="142">
        <v>59833</v>
      </c>
      <c r="X100" s="142">
        <v>5661</v>
      </c>
      <c r="Y100" s="142">
        <v>4827</v>
      </c>
      <c r="Z100" s="142"/>
      <c r="AA100" s="142">
        <v>73190</v>
      </c>
      <c r="AB100" s="142">
        <v>61964</v>
      </c>
      <c r="AC100" s="142">
        <v>5803</v>
      </c>
      <c r="AD100" s="142">
        <v>5423</v>
      </c>
      <c r="AE100" s="142"/>
      <c r="AF100" s="142">
        <v>75695</v>
      </c>
      <c r="AG100" s="142">
        <v>63533</v>
      </c>
      <c r="AH100" s="142">
        <v>6286</v>
      </c>
      <c r="AI100" s="142">
        <v>5876</v>
      </c>
      <c r="AJ100" s="142"/>
      <c r="AK100" s="142">
        <v>81250</v>
      </c>
      <c r="AL100" s="142">
        <v>66687</v>
      </c>
      <c r="AM100" s="142">
        <v>6977</v>
      </c>
      <c r="AN100" s="142">
        <v>7586</v>
      </c>
      <c r="AO100" s="142"/>
      <c r="AP100" s="142">
        <v>87021</v>
      </c>
      <c r="AQ100" s="142">
        <v>69160</v>
      </c>
      <c r="AR100" s="142">
        <v>7796</v>
      </c>
      <c r="AS100" s="142">
        <v>10065</v>
      </c>
      <c r="AT100" s="142"/>
      <c r="AU100" s="142">
        <v>96075</v>
      </c>
      <c r="AV100" s="142">
        <v>75293</v>
      </c>
      <c r="AW100" s="142">
        <v>8474</v>
      </c>
      <c r="AX100" s="142">
        <v>12308</v>
      </c>
      <c r="AY100" s="142"/>
      <c r="AZ100" s="142">
        <v>111949</v>
      </c>
      <c r="BA100" s="142">
        <v>87118</v>
      </c>
      <c r="BB100" s="142">
        <v>8559</v>
      </c>
      <c r="BC100" s="142">
        <v>16272</v>
      </c>
      <c r="BD100" s="142"/>
      <c r="BE100" s="142">
        <v>113839</v>
      </c>
      <c r="BF100" s="142">
        <v>86857</v>
      </c>
      <c r="BG100" s="142">
        <v>9078</v>
      </c>
      <c r="BH100" s="142">
        <v>17904</v>
      </c>
      <c r="BI100" s="142"/>
      <c r="BJ100" s="142">
        <v>118983</v>
      </c>
      <c r="BK100" s="142">
        <v>88554</v>
      </c>
      <c r="BL100" s="142">
        <v>13246</v>
      </c>
      <c r="BM100" s="142">
        <v>17183</v>
      </c>
      <c r="BN100" s="142"/>
      <c r="BO100" s="142">
        <v>118760</v>
      </c>
      <c r="BP100" s="142">
        <v>86263</v>
      </c>
      <c r="BQ100" s="142">
        <v>16202</v>
      </c>
      <c r="BR100" s="142">
        <v>16295</v>
      </c>
      <c r="BS100" s="142"/>
      <c r="BT100" s="142">
        <v>117484</v>
      </c>
      <c r="BU100" s="142">
        <v>89944</v>
      </c>
      <c r="BV100" s="142">
        <v>10260</v>
      </c>
      <c r="BW100" s="142">
        <v>17280</v>
      </c>
      <c r="BX100" s="142"/>
      <c r="BY100" s="142">
        <v>118605</v>
      </c>
      <c r="BZ100" s="142">
        <v>89177</v>
      </c>
      <c r="CA100" s="142">
        <v>10025</v>
      </c>
      <c r="CB100" s="142">
        <v>19403</v>
      </c>
      <c r="CC100" s="142"/>
      <c r="CD100" s="142">
        <v>119971</v>
      </c>
      <c r="CE100" s="142">
        <v>89931</v>
      </c>
      <c r="CF100" s="142">
        <v>10170</v>
      </c>
      <c r="CG100" s="142">
        <v>19870</v>
      </c>
      <c r="CH100" s="142"/>
      <c r="CI100" s="142">
        <v>118579</v>
      </c>
      <c r="CJ100" s="142">
        <v>90643</v>
      </c>
      <c r="CK100" s="142">
        <v>9304</v>
      </c>
      <c r="CL100" s="142">
        <v>18632</v>
      </c>
    </row>
    <row r="101" spans="1:90" ht="15.75" customHeight="1">
      <c r="A101" s="289" t="s">
        <v>92</v>
      </c>
      <c r="B101" s="142">
        <v>14772</v>
      </c>
      <c r="C101" s="142">
        <v>12884</v>
      </c>
      <c r="D101" s="142">
        <v>1021</v>
      </c>
      <c r="E101" s="142">
        <v>867</v>
      </c>
      <c r="F101" s="142"/>
      <c r="G101" s="142">
        <v>14503</v>
      </c>
      <c r="H101" s="142">
        <v>13090</v>
      </c>
      <c r="I101" s="142">
        <v>1018</v>
      </c>
      <c r="J101" s="142">
        <v>395</v>
      </c>
      <c r="K101" s="142"/>
      <c r="L101" s="142">
        <v>14565</v>
      </c>
      <c r="M101" s="142">
        <v>13226</v>
      </c>
      <c r="N101" s="142">
        <v>1129</v>
      </c>
      <c r="O101" s="142">
        <v>210</v>
      </c>
      <c r="P101" s="142"/>
      <c r="Q101" s="142">
        <v>15825</v>
      </c>
      <c r="R101" s="142">
        <v>13628</v>
      </c>
      <c r="S101" s="142">
        <v>1414</v>
      </c>
      <c r="T101" s="142">
        <v>783</v>
      </c>
      <c r="U101" s="142"/>
      <c r="V101" s="142">
        <v>15688</v>
      </c>
      <c r="W101" s="142">
        <v>13709</v>
      </c>
      <c r="X101" s="142">
        <v>1467</v>
      </c>
      <c r="Y101" s="142">
        <v>512</v>
      </c>
      <c r="Z101" s="142"/>
      <c r="AA101" s="142">
        <v>16461</v>
      </c>
      <c r="AB101" s="142">
        <v>14410</v>
      </c>
      <c r="AC101" s="142">
        <v>1609</v>
      </c>
      <c r="AD101" s="142">
        <v>442</v>
      </c>
      <c r="AE101" s="142"/>
      <c r="AF101" s="142">
        <v>17170</v>
      </c>
      <c r="AG101" s="142">
        <v>14458</v>
      </c>
      <c r="AH101" s="142">
        <v>2312</v>
      </c>
      <c r="AI101" s="142">
        <v>400</v>
      </c>
      <c r="AJ101" s="142"/>
      <c r="AK101" s="142">
        <v>16855</v>
      </c>
      <c r="AL101" s="142">
        <v>14534</v>
      </c>
      <c r="AM101" s="142">
        <v>2063</v>
      </c>
      <c r="AN101" s="142">
        <v>258</v>
      </c>
      <c r="AO101" s="142"/>
      <c r="AP101" s="142">
        <v>16854</v>
      </c>
      <c r="AQ101" s="142">
        <v>15004</v>
      </c>
      <c r="AR101" s="142">
        <v>1612</v>
      </c>
      <c r="AS101" s="142">
        <v>238</v>
      </c>
      <c r="AT101" s="142"/>
      <c r="AU101" s="142">
        <v>17500</v>
      </c>
      <c r="AV101" s="142">
        <v>15497</v>
      </c>
      <c r="AW101" s="142">
        <v>1797</v>
      </c>
      <c r="AX101" s="142">
        <v>206</v>
      </c>
      <c r="AY101" s="142"/>
      <c r="AZ101" s="142">
        <v>19201</v>
      </c>
      <c r="BA101" s="142">
        <v>16909</v>
      </c>
      <c r="BB101" s="142">
        <v>1920</v>
      </c>
      <c r="BC101" s="142">
        <v>372</v>
      </c>
      <c r="BD101" s="142"/>
      <c r="BE101" s="142">
        <v>19122</v>
      </c>
      <c r="BF101" s="142">
        <v>17233</v>
      </c>
      <c r="BG101" s="142">
        <v>1671</v>
      </c>
      <c r="BH101" s="142">
        <v>218</v>
      </c>
      <c r="BI101" s="142"/>
      <c r="BJ101" s="142">
        <v>19697</v>
      </c>
      <c r="BK101" s="142">
        <v>17798</v>
      </c>
      <c r="BL101" s="142">
        <v>1706</v>
      </c>
      <c r="BM101" s="142">
        <v>193</v>
      </c>
      <c r="BN101" s="142"/>
      <c r="BO101" s="142">
        <v>20211</v>
      </c>
      <c r="BP101" s="142">
        <v>17624</v>
      </c>
      <c r="BQ101" s="142">
        <v>2321</v>
      </c>
      <c r="BR101" s="142">
        <v>266</v>
      </c>
      <c r="BS101" s="142"/>
      <c r="BT101" s="142">
        <v>20140</v>
      </c>
      <c r="BU101" s="142">
        <v>17805</v>
      </c>
      <c r="BV101" s="142">
        <v>1631</v>
      </c>
      <c r="BW101" s="142">
        <v>704</v>
      </c>
      <c r="BX101" s="142"/>
      <c r="BY101" s="142">
        <v>20463</v>
      </c>
      <c r="BZ101" s="142">
        <v>18425</v>
      </c>
      <c r="CA101" s="142">
        <v>1581</v>
      </c>
      <c r="CB101" s="142">
        <v>457</v>
      </c>
      <c r="CC101" s="142"/>
      <c r="CD101" s="142">
        <v>21157</v>
      </c>
      <c r="CE101" s="142">
        <v>19116</v>
      </c>
      <c r="CF101" s="142">
        <v>1575</v>
      </c>
      <c r="CG101" s="142">
        <v>466</v>
      </c>
      <c r="CH101" s="142"/>
      <c r="CI101" s="142">
        <v>22731</v>
      </c>
      <c r="CJ101" s="142">
        <v>20015</v>
      </c>
      <c r="CK101" s="142">
        <v>2239</v>
      </c>
      <c r="CL101" s="142">
        <v>477</v>
      </c>
    </row>
    <row r="102" spans="1:90" s="140" customFormat="1" ht="15.75" customHeight="1">
      <c r="A102" s="288" t="s">
        <v>16</v>
      </c>
      <c r="B102" s="138">
        <v>166491</v>
      </c>
      <c r="C102" s="138">
        <v>146495</v>
      </c>
      <c r="D102" s="138">
        <v>17987</v>
      </c>
      <c r="E102" s="138">
        <v>2009</v>
      </c>
      <c r="F102" s="138"/>
      <c r="G102" s="138">
        <v>168168</v>
      </c>
      <c r="H102" s="138">
        <v>147534</v>
      </c>
      <c r="I102" s="138">
        <v>17899</v>
      </c>
      <c r="J102" s="138">
        <v>2735</v>
      </c>
      <c r="K102" s="138"/>
      <c r="L102" s="138">
        <v>167227</v>
      </c>
      <c r="M102" s="138">
        <v>145772</v>
      </c>
      <c r="N102" s="138">
        <v>18512</v>
      </c>
      <c r="O102" s="138">
        <v>2943</v>
      </c>
      <c r="P102" s="138"/>
      <c r="Q102" s="138">
        <v>177748</v>
      </c>
      <c r="R102" s="138">
        <v>153411</v>
      </c>
      <c r="S102" s="138">
        <v>21111</v>
      </c>
      <c r="T102" s="138">
        <v>3226</v>
      </c>
      <c r="U102" s="138"/>
      <c r="V102" s="138">
        <v>185558</v>
      </c>
      <c r="W102" s="138">
        <v>159984</v>
      </c>
      <c r="X102" s="138">
        <v>22355</v>
      </c>
      <c r="Y102" s="138">
        <v>3219</v>
      </c>
      <c r="Z102" s="138"/>
      <c r="AA102" s="138">
        <v>193841</v>
      </c>
      <c r="AB102" s="138">
        <v>165903</v>
      </c>
      <c r="AC102" s="138">
        <v>24568</v>
      </c>
      <c r="AD102" s="138">
        <v>3370</v>
      </c>
      <c r="AE102" s="138"/>
      <c r="AF102" s="138">
        <v>196282</v>
      </c>
      <c r="AG102" s="138">
        <v>169620</v>
      </c>
      <c r="AH102" s="138">
        <v>23138</v>
      </c>
      <c r="AI102" s="138">
        <v>3524</v>
      </c>
      <c r="AJ102" s="138"/>
      <c r="AK102" s="138">
        <v>199324</v>
      </c>
      <c r="AL102" s="138">
        <v>171477</v>
      </c>
      <c r="AM102" s="138">
        <v>24411</v>
      </c>
      <c r="AN102" s="138">
        <v>3436</v>
      </c>
      <c r="AO102" s="138"/>
      <c r="AP102" s="138">
        <v>201481</v>
      </c>
      <c r="AQ102" s="138">
        <v>173345</v>
      </c>
      <c r="AR102" s="138">
        <v>25402</v>
      </c>
      <c r="AS102" s="138">
        <v>2734</v>
      </c>
      <c r="AT102" s="138"/>
      <c r="AU102" s="138">
        <v>205691</v>
      </c>
      <c r="AV102" s="138">
        <v>177205</v>
      </c>
      <c r="AW102" s="138">
        <v>25860</v>
      </c>
      <c r="AX102" s="138">
        <v>2626</v>
      </c>
      <c r="AY102" s="138"/>
      <c r="AZ102" s="138">
        <v>207170</v>
      </c>
      <c r="BA102" s="138">
        <v>178157</v>
      </c>
      <c r="BB102" s="138">
        <v>26107</v>
      </c>
      <c r="BC102" s="138">
        <v>2906</v>
      </c>
      <c r="BD102" s="138"/>
      <c r="BE102" s="138">
        <v>212112</v>
      </c>
      <c r="BF102" s="138">
        <v>182598</v>
      </c>
      <c r="BG102" s="138">
        <v>26667</v>
      </c>
      <c r="BH102" s="138">
        <v>2847</v>
      </c>
      <c r="BI102" s="138"/>
      <c r="BJ102" s="138">
        <v>211336</v>
      </c>
      <c r="BK102" s="138">
        <v>181231</v>
      </c>
      <c r="BL102" s="138">
        <v>27198</v>
      </c>
      <c r="BM102" s="138">
        <v>2907</v>
      </c>
      <c r="BN102" s="138"/>
      <c r="BO102" s="138">
        <v>205308</v>
      </c>
      <c r="BP102" s="138">
        <v>176182</v>
      </c>
      <c r="BQ102" s="138">
        <v>26173</v>
      </c>
      <c r="BR102" s="138">
        <v>2953</v>
      </c>
      <c r="BS102" s="138"/>
      <c r="BT102" s="138">
        <v>213192</v>
      </c>
      <c r="BU102" s="138">
        <v>184185</v>
      </c>
      <c r="BV102" s="138">
        <v>26149</v>
      </c>
      <c r="BW102" s="138">
        <v>2858</v>
      </c>
      <c r="BX102" s="138"/>
      <c r="BY102" s="138">
        <v>215779</v>
      </c>
      <c r="BZ102" s="138">
        <v>185936</v>
      </c>
      <c r="CA102" s="138">
        <v>27052</v>
      </c>
      <c r="CB102" s="138">
        <v>2791</v>
      </c>
      <c r="CC102" s="138"/>
      <c r="CD102" s="138">
        <v>222971</v>
      </c>
      <c r="CE102" s="138">
        <v>191791</v>
      </c>
      <c r="CF102" s="138">
        <v>28307</v>
      </c>
      <c r="CG102" s="138">
        <v>2873</v>
      </c>
      <c r="CH102" s="138"/>
      <c r="CI102" s="138">
        <v>220915</v>
      </c>
      <c r="CJ102" s="138">
        <v>191661</v>
      </c>
      <c r="CK102" s="138">
        <v>26492</v>
      </c>
      <c r="CL102" s="138">
        <v>2762</v>
      </c>
    </row>
    <row r="103" spans="1:90" ht="15.75" customHeight="1">
      <c r="A103" s="289" t="s">
        <v>93</v>
      </c>
      <c r="B103" s="142">
        <v>29164</v>
      </c>
      <c r="C103" s="142">
        <v>23623</v>
      </c>
      <c r="D103" s="142">
        <v>5276</v>
      </c>
      <c r="E103" s="142">
        <v>265</v>
      </c>
      <c r="F103" s="142"/>
      <c r="G103" s="142">
        <v>29342</v>
      </c>
      <c r="H103" s="142">
        <v>24262</v>
      </c>
      <c r="I103" s="142">
        <v>4677</v>
      </c>
      <c r="J103" s="142">
        <v>403</v>
      </c>
      <c r="K103" s="142"/>
      <c r="L103" s="142">
        <v>29317</v>
      </c>
      <c r="M103" s="142">
        <v>24106</v>
      </c>
      <c r="N103" s="142">
        <v>4755</v>
      </c>
      <c r="O103" s="142">
        <v>456</v>
      </c>
      <c r="P103" s="142"/>
      <c r="Q103" s="142">
        <v>31162</v>
      </c>
      <c r="R103" s="142">
        <v>25162</v>
      </c>
      <c r="S103" s="142">
        <v>5431</v>
      </c>
      <c r="T103" s="142">
        <v>569</v>
      </c>
      <c r="U103" s="142"/>
      <c r="V103" s="142">
        <v>33212</v>
      </c>
      <c r="W103" s="142">
        <v>26480</v>
      </c>
      <c r="X103" s="142">
        <v>6157</v>
      </c>
      <c r="Y103" s="142">
        <v>575</v>
      </c>
      <c r="Z103" s="142"/>
      <c r="AA103" s="142">
        <v>35397</v>
      </c>
      <c r="AB103" s="142">
        <v>28273</v>
      </c>
      <c r="AC103" s="142">
        <v>6514</v>
      </c>
      <c r="AD103" s="142">
        <v>610</v>
      </c>
      <c r="AE103" s="142"/>
      <c r="AF103" s="142">
        <v>37800</v>
      </c>
      <c r="AG103" s="142">
        <v>29942</v>
      </c>
      <c r="AH103" s="142">
        <v>7242</v>
      </c>
      <c r="AI103" s="142">
        <v>616</v>
      </c>
      <c r="AJ103" s="142"/>
      <c r="AK103" s="142">
        <v>38176</v>
      </c>
      <c r="AL103" s="142">
        <v>30385</v>
      </c>
      <c r="AM103" s="142">
        <v>7083</v>
      </c>
      <c r="AN103" s="142">
        <v>708</v>
      </c>
      <c r="AO103" s="142"/>
      <c r="AP103" s="142">
        <v>38564</v>
      </c>
      <c r="AQ103" s="142">
        <v>30820</v>
      </c>
      <c r="AR103" s="142">
        <v>7061</v>
      </c>
      <c r="AS103" s="142">
        <v>683</v>
      </c>
      <c r="AT103" s="142"/>
      <c r="AU103" s="142">
        <v>39673</v>
      </c>
      <c r="AV103" s="142">
        <v>31895</v>
      </c>
      <c r="AW103" s="142">
        <v>7171</v>
      </c>
      <c r="AX103" s="142">
        <v>607</v>
      </c>
      <c r="AY103" s="142"/>
      <c r="AZ103" s="142">
        <v>40524</v>
      </c>
      <c r="BA103" s="142">
        <v>33097</v>
      </c>
      <c r="BB103" s="142">
        <v>6702</v>
      </c>
      <c r="BC103" s="142">
        <v>725</v>
      </c>
      <c r="BD103" s="142"/>
      <c r="BE103" s="142">
        <v>43345</v>
      </c>
      <c r="BF103" s="142">
        <v>35124</v>
      </c>
      <c r="BG103" s="142">
        <v>7347</v>
      </c>
      <c r="BH103" s="142">
        <v>874</v>
      </c>
      <c r="BI103" s="142"/>
      <c r="BJ103" s="142">
        <v>44677</v>
      </c>
      <c r="BK103" s="142">
        <v>35825</v>
      </c>
      <c r="BL103" s="142">
        <v>8042</v>
      </c>
      <c r="BM103" s="142">
        <v>810</v>
      </c>
      <c r="BN103" s="142"/>
      <c r="BO103" s="142">
        <v>44249</v>
      </c>
      <c r="BP103" s="142">
        <v>35858</v>
      </c>
      <c r="BQ103" s="142">
        <v>7570</v>
      </c>
      <c r="BR103" s="142">
        <v>821</v>
      </c>
      <c r="BS103" s="142"/>
      <c r="BT103" s="142">
        <v>45367</v>
      </c>
      <c r="BU103" s="142">
        <v>38589</v>
      </c>
      <c r="BV103" s="142">
        <v>5952</v>
      </c>
      <c r="BW103" s="142">
        <v>826</v>
      </c>
      <c r="BX103" s="142"/>
      <c r="BY103" s="142">
        <v>44688</v>
      </c>
      <c r="BZ103" s="142">
        <v>37743</v>
      </c>
      <c r="CA103" s="142">
        <v>6030</v>
      </c>
      <c r="CB103" s="142">
        <v>915</v>
      </c>
      <c r="CC103" s="142"/>
      <c r="CD103" s="142">
        <v>46308</v>
      </c>
      <c r="CE103" s="142">
        <v>38886</v>
      </c>
      <c r="CF103" s="142">
        <v>6480</v>
      </c>
      <c r="CG103" s="142">
        <v>942</v>
      </c>
      <c r="CH103" s="142"/>
      <c r="CI103" s="142">
        <v>159034</v>
      </c>
      <c r="CJ103" s="142">
        <v>139520</v>
      </c>
      <c r="CK103" s="142">
        <v>18992</v>
      </c>
      <c r="CL103" s="142">
        <v>522</v>
      </c>
    </row>
    <row r="104" spans="1:90" ht="15.75" customHeight="1">
      <c r="A104" s="289" t="s">
        <v>94</v>
      </c>
      <c r="B104" s="142">
        <v>122511</v>
      </c>
      <c r="C104" s="142">
        <v>110222</v>
      </c>
      <c r="D104" s="142">
        <v>11779</v>
      </c>
      <c r="E104" s="142">
        <v>510</v>
      </c>
      <c r="F104" s="142"/>
      <c r="G104" s="142">
        <v>123616</v>
      </c>
      <c r="H104" s="142">
        <v>110893</v>
      </c>
      <c r="I104" s="142">
        <v>12261</v>
      </c>
      <c r="J104" s="142">
        <v>462</v>
      </c>
      <c r="K104" s="142"/>
      <c r="L104" s="142">
        <v>123466</v>
      </c>
      <c r="M104" s="142">
        <v>110108</v>
      </c>
      <c r="N104" s="142">
        <v>12856</v>
      </c>
      <c r="O104" s="142">
        <v>502</v>
      </c>
      <c r="P104" s="142"/>
      <c r="Q104" s="142">
        <v>131059</v>
      </c>
      <c r="R104" s="142">
        <v>116027</v>
      </c>
      <c r="S104" s="142">
        <v>14502</v>
      </c>
      <c r="T104" s="142">
        <v>530</v>
      </c>
      <c r="U104" s="142"/>
      <c r="V104" s="142">
        <v>135671</v>
      </c>
      <c r="W104" s="142">
        <v>120115</v>
      </c>
      <c r="X104" s="142">
        <v>14970</v>
      </c>
      <c r="Y104" s="142">
        <v>586</v>
      </c>
      <c r="Z104" s="142"/>
      <c r="AA104" s="142">
        <v>139538</v>
      </c>
      <c r="AB104" s="142">
        <v>123272</v>
      </c>
      <c r="AC104" s="142">
        <v>15674</v>
      </c>
      <c r="AD104" s="142">
        <v>592</v>
      </c>
      <c r="AE104" s="142"/>
      <c r="AF104" s="142">
        <v>140555</v>
      </c>
      <c r="AG104" s="142">
        <v>125583</v>
      </c>
      <c r="AH104" s="142">
        <v>14364</v>
      </c>
      <c r="AI104" s="142">
        <v>608</v>
      </c>
      <c r="AJ104" s="142"/>
      <c r="AK104" s="142">
        <v>142287</v>
      </c>
      <c r="AL104" s="291">
        <v>126447</v>
      </c>
      <c r="AM104" s="142">
        <v>15299</v>
      </c>
      <c r="AN104" s="142">
        <v>541</v>
      </c>
      <c r="AO104" s="142"/>
      <c r="AP104" s="142">
        <v>145115</v>
      </c>
      <c r="AQ104" s="291">
        <v>128012</v>
      </c>
      <c r="AR104" s="142">
        <v>16569</v>
      </c>
      <c r="AS104" s="142">
        <v>534</v>
      </c>
      <c r="AT104" s="142"/>
      <c r="AU104" s="142">
        <v>148520</v>
      </c>
      <c r="AV104" s="142">
        <v>130641</v>
      </c>
      <c r="AW104" s="142">
        <v>17303</v>
      </c>
      <c r="AX104" s="142">
        <v>576</v>
      </c>
      <c r="AY104" s="142"/>
      <c r="AZ104" s="142">
        <v>149852</v>
      </c>
      <c r="BA104" s="142">
        <v>131731</v>
      </c>
      <c r="BB104" s="142">
        <v>17557</v>
      </c>
      <c r="BC104" s="142">
        <v>564</v>
      </c>
      <c r="BD104" s="142"/>
      <c r="BE104" s="142">
        <v>151534</v>
      </c>
      <c r="BF104" s="142">
        <v>133446</v>
      </c>
      <c r="BG104" s="142">
        <v>17534</v>
      </c>
      <c r="BH104" s="142">
        <v>554</v>
      </c>
      <c r="BI104" s="142"/>
      <c r="BJ104" s="142">
        <v>149510</v>
      </c>
      <c r="BK104" s="142">
        <v>131444</v>
      </c>
      <c r="BL104" s="142">
        <v>17526</v>
      </c>
      <c r="BM104" s="142">
        <v>540</v>
      </c>
      <c r="BN104" s="142"/>
      <c r="BO104" s="142">
        <v>145434</v>
      </c>
      <c r="BP104" s="142">
        <v>127929</v>
      </c>
      <c r="BQ104" s="142">
        <v>16959</v>
      </c>
      <c r="BR104" s="142">
        <v>546</v>
      </c>
      <c r="BS104" s="142"/>
      <c r="BT104" s="142">
        <v>151032</v>
      </c>
      <c r="BU104" s="142">
        <v>131989</v>
      </c>
      <c r="BV104" s="142">
        <v>18518</v>
      </c>
      <c r="BW104" s="142">
        <v>525</v>
      </c>
      <c r="BX104" s="142"/>
      <c r="BY104" s="142">
        <v>154880</v>
      </c>
      <c r="BZ104" s="142">
        <v>135185</v>
      </c>
      <c r="CA104" s="142">
        <v>19127</v>
      </c>
      <c r="CB104" s="142">
        <v>568</v>
      </c>
      <c r="CC104" s="142"/>
      <c r="CD104" s="142">
        <v>159235</v>
      </c>
      <c r="CE104" s="142">
        <v>138919</v>
      </c>
      <c r="CF104" s="142">
        <v>19713</v>
      </c>
      <c r="CG104" s="142">
        <v>603</v>
      </c>
      <c r="CH104" s="142"/>
      <c r="CI104" s="142">
        <v>45477</v>
      </c>
      <c r="CJ104" s="142">
        <v>38700</v>
      </c>
      <c r="CK104" s="142">
        <v>5574</v>
      </c>
      <c r="CL104" s="142">
        <v>1203</v>
      </c>
    </row>
    <row r="105" spans="1:90" ht="15.75" customHeight="1">
      <c r="A105" s="289" t="s">
        <v>95</v>
      </c>
      <c r="B105" s="142">
        <v>14816</v>
      </c>
      <c r="C105" s="142">
        <v>12650</v>
      </c>
      <c r="D105" s="142">
        <v>932</v>
      </c>
      <c r="E105" s="142">
        <v>1234</v>
      </c>
      <c r="F105" s="142"/>
      <c r="G105" s="142">
        <v>15210</v>
      </c>
      <c r="H105" s="142">
        <v>12379</v>
      </c>
      <c r="I105" s="142">
        <v>961</v>
      </c>
      <c r="J105" s="142">
        <v>1870</v>
      </c>
      <c r="K105" s="142"/>
      <c r="L105" s="142">
        <v>14444</v>
      </c>
      <c r="M105" s="142">
        <v>11558</v>
      </c>
      <c r="N105" s="142">
        <v>901</v>
      </c>
      <c r="O105" s="142">
        <v>1985</v>
      </c>
      <c r="P105" s="142"/>
      <c r="Q105" s="142">
        <v>15527</v>
      </c>
      <c r="R105" s="142">
        <v>12222</v>
      </c>
      <c r="S105" s="142">
        <v>1178</v>
      </c>
      <c r="T105" s="142">
        <v>2127</v>
      </c>
      <c r="U105" s="142"/>
      <c r="V105" s="142">
        <v>16675</v>
      </c>
      <c r="W105" s="142">
        <v>13389</v>
      </c>
      <c r="X105" s="142">
        <v>1228</v>
      </c>
      <c r="Y105" s="142">
        <v>2058</v>
      </c>
      <c r="Z105" s="142"/>
      <c r="AA105" s="142">
        <v>18906</v>
      </c>
      <c r="AB105" s="142">
        <v>14358</v>
      </c>
      <c r="AC105" s="142">
        <v>2380</v>
      </c>
      <c r="AD105" s="142">
        <v>2168</v>
      </c>
      <c r="AE105" s="142"/>
      <c r="AF105" s="142">
        <v>17927</v>
      </c>
      <c r="AG105" s="142">
        <v>14095</v>
      </c>
      <c r="AH105" s="142">
        <v>1532</v>
      </c>
      <c r="AI105" s="142">
        <v>2300</v>
      </c>
      <c r="AJ105" s="142"/>
      <c r="AK105" s="142">
        <v>18861</v>
      </c>
      <c r="AL105" s="142">
        <v>14645</v>
      </c>
      <c r="AM105" s="142">
        <v>2029</v>
      </c>
      <c r="AN105" s="142">
        <v>2187</v>
      </c>
      <c r="AO105" s="142"/>
      <c r="AP105" s="142">
        <v>17802</v>
      </c>
      <c r="AQ105" s="142">
        <v>14513</v>
      </c>
      <c r="AR105" s="142">
        <v>1772</v>
      </c>
      <c r="AS105" s="142">
        <v>1517</v>
      </c>
      <c r="AT105" s="142"/>
      <c r="AU105" s="142">
        <v>17498</v>
      </c>
      <c r="AV105" s="142">
        <v>14669</v>
      </c>
      <c r="AW105" s="142">
        <v>1386</v>
      </c>
      <c r="AX105" s="142">
        <v>1443</v>
      </c>
      <c r="AY105" s="142"/>
      <c r="AZ105" s="142">
        <v>16794</v>
      </c>
      <c r="BA105" s="142">
        <v>13329</v>
      </c>
      <c r="BB105" s="142">
        <v>1848</v>
      </c>
      <c r="BC105" s="142">
        <v>1617</v>
      </c>
      <c r="BD105" s="142"/>
      <c r="BE105" s="142">
        <v>17233</v>
      </c>
      <c r="BF105" s="142">
        <v>14028</v>
      </c>
      <c r="BG105" s="142">
        <v>1786</v>
      </c>
      <c r="BH105" s="142">
        <v>1419</v>
      </c>
      <c r="BI105" s="142"/>
      <c r="BJ105" s="142">
        <v>17149</v>
      </c>
      <c r="BK105" s="142">
        <v>13962</v>
      </c>
      <c r="BL105" s="142">
        <v>1630</v>
      </c>
      <c r="BM105" s="142">
        <v>1557</v>
      </c>
      <c r="BN105" s="142"/>
      <c r="BO105" s="142">
        <v>15625</v>
      </c>
      <c r="BP105" s="142">
        <v>12395</v>
      </c>
      <c r="BQ105" s="142">
        <v>1644</v>
      </c>
      <c r="BR105" s="142">
        <v>1586</v>
      </c>
      <c r="BS105" s="142"/>
      <c r="BT105" s="142">
        <v>16793</v>
      </c>
      <c r="BU105" s="142">
        <v>13607</v>
      </c>
      <c r="BV105" s="142">
        <v>1679</v>
      </c>
      <c r="BW105" s="142">
        <v>1507</v>
      </c>
      <c r="BX105" s="142"/>
      <c r="BY105" s="142">
        <v>16211</v>
      </c>
      <c r="BZ105" s="142">
        <v>13008</v>
      </c>
      <c r="CA105" s="142">
        <v>1895</v>
      </c>
      <c r="CB105" s="142">
        <v>1308</v>
      </c>
      <c r="CC105" s="142"/>
      <c r="CD105" s="142">
        <v>17428</v>
      </c>
      <c r="CE105" s="142">
        <v>13986</v>
      </c>
      <c r="CF105" s="142">
        <v>2114</v>
      </c>
      <c r="CG105" s="142">
        <v>1328</v>
      </c>
      <c r="CH105" s="142"/>
      <c r="CI105" s="142">
        <v>16404</v>
      </c>
      <c r="CJ105" s="142">
        <v>13441</v>
      </c>
      <c r="CK105" s="142">
        <v>1926</v>
      </c>
      <c r="CL105" s="142">
        <v>1037</v>
      </c>
    </row>
    <row r="106" spans="1:90" s="140" customFormat="1" ht="15.75" customHeight="1">
      <c r="A106" s="288" t="s">
        <v>17</v>
      </c>
      <c r="B106" s="138">
        <v>101964</v>
      </c>
      <c r="C106" s="138">
        <v>82736</v>
      </c>
      <c r="D106" s="138">
        <v>17776</v>
      </c>
      <c r="E106" s="138">
        <v>1452</v>
      </c>
      <c r="F106" s="138"/>
      <c r="G106" s="138">
        <v>104612</v>
      </c>
      <c r="H106" s="138">
        <v>85531</v>
      </c>
      <c r="I106" s="138">
        <v>17656</v>
      </c>
      <c r="J106" s="138">
        <v>1425</v>
      </c>
      <c r="K106" s="138"/>
      <c r="L106" s="138">
        <v>105994</v>
      </c>
      <c r="M106" s="138">
        <v>86018</v>
      </c>
      <c r="N106" s="138">
        <v>18480</v>
      </c>
      <c r="O106" s="138">
        <v>1496</v>
      </c>
      <c r="P106" s="138"/>
      <c r="Q106" s="138">
        <v>111606</v>
      </c>
      <c r="R106" s="138">
        <v>91184</v>
      </c>
      <c r="S106" s="138">
        <v>18138</v>
      </c>
      <c r="T106" s="138">
        <v>2284</v>
      </c>
      <c r="U106" s="138"/>
      <c r="V106" s="138">
        <v>113325</v>
      </c>
      <c r="W106" s="138">
        <v>93772</v>
      </c>
      <c r="X106" s="138">
        <v>17979</v>
      </c>
      <c r="Y106" s="138">
        <v>1574</v>
      </c>
      <c r="Z106" s="138"/>
      <c r="AA106" s="138">
        <v>118375</v>
      </c>
      <c r="AB106" s="138">
        <v>95110</v>
      </c>
      <c r="AC106" s="138">
        <v>20929</v>
      </c>
      <c r="AD106" s="138">
        <v>2336</v>
      </c>
      <c r="AE106" s="138"/>
      <c r="AF106" s="138">
        <v>119616</v>
      </c>
      <c r="AG106" s="138">
        <v>94559</v>
      </c>
      <c r="AH106" s="138">
        <v>21685</v>
      </c>
      <c r="AI106" s="138">
        <v>3372</v>
      </c>
      <c r="AJ106" s="138"/>
      <c r="AK106" s="138">
        <v>125912</v>
      </c>
      <c r="AL106" s="138">
        <v>99092</v>
      </c>
      <c r="AM106" s="138">
        <v>23444</v>
      </c>
      <c r="AN106" s="138">
        <v>3376</v>
      </c>
      <c r="AO106" s="138"/>
      <c r="AP106" s="138">
        <v>130439</v>
      </c>
      <c r="AQ106" s="138">
        <v>102366</v>
      </c>
      <c r="AR106" s="138">
        <v>23433</v>
      </c>
      <c r="AS106" s="138">
        <v>4640</v>
      </c>
      <c r="AT106" s="138"/>
      <c r="AU106" s="138">
        <v>135056</v>
      </c>
      <c r="AV106" s="138">
        <v>106098</v>
      </c>
      <c r="AW106" s="138">
        <v>24589</v>
      </c>
      <c r="AX106" s="138">
        <v>4369</v>
      </c>
      <c r="AY106" s="138"/>
      <c r="AZ106" s="138">
        <v>136757</v>
      </c>
      <c r="BA106" s="138">
        <v>106311</v>
      </c>
      <c r="BB106" s="138">
        <v>26822</v>
      </c>
      <c r="BC106" s="138">
        <v>3624</v>
      </c>
      <c r="BD106" s="138"/>
      <c r="BE106" s="138">
        <v>138808</v>
      </c>
      <c r="BF106" s="138">
        <v>107700</v>
      </c>
      <c r="BG106" s="138">
        <v>28141</v>
      </c>
      <c r="BH106" s="138">
        <v>2967</v>
      </c>
      <c r="BI106" s="138"/>
      <c r="BJ106" s="138">
        <v>152317</v>
      </c>
      <c r="BK106" s="138">
        <v>117004</v>
      </c>
      <c r="BL106" s="138">
        <v>32036</v>
      </c>
      <c r="BM106" s="138">
        <v>3277</v>
      </c>
      <c r="BN106" s="138"/>
      <c r="BO106" s="138">
        <v>149477</v>
      </c>
      <c r="BP106" s="138">
        <v>115827</v>
      </c>
      <c r="BQ106" s="138">
        <v>28829</v>
      </c>
      <c r="BR106" s="138">
        <v>4821</v>
      </c>
      <c r="BS106" s="138"/>
      <c r="BT106" s="138">
        <v>160665</v>
      </c>
      <c r="BU106" s="138">
        <v>123081</v>
      </c>
      <c r="BV106" s="138">
        <v>33063</v>
      </c>
      <c r="BW106" s="138">
        <v>4521</v>
      </c>
      <c r="BX106" s="138"/>
      <c r="BY106" s="138">
        <v>172495</v>
      </c>
      <c r="BZ106" s="138">
        <v>129145</v>
      </c>
      <c r="CA106" s="138">
        <v>38702</v>
      </c>
      <c r="CB106" s="138">
        <v>4648</v>
      </c>
      <c r="CC106" s="138"/>
      <c r="CD106" s="138">
        <v>181574</v>
      </c>
      <c r="CE106" s="138">
        <v>134300</v>
      </c>
      <c r="CF106" s="138">
        <v>42078</v>
      </c>
      <c r="CG106" s="138">
        <v>5196</v>
      </c>
      <c r="CH106" s="138"/>
      <c r="CI106" s="138">
        <v>183256</v>
      </c>
      <c r="CJ106" s="138">
        <v>138418</v>
      </c>
      <c r="CK106" s="138">
        <v>39713</v>
      </c>
      <c r="CL106" s="138">
        <v>5125</v>
      </c>
    </row>
    <row r="107" spans="1:90" ht="15.75" customHeight="1">
      <c r="A107" s="289" t="s">
        <v>96</v>
      </c>
      <c r="B107" s="142">
        <v>101964</v>
      </c>
      <c r="C107" s="142">
        <v>82736</v>
      </c>
      <c r="D107" s="142">
        <v>17776</v>
      </c>
      <c r="E107" s="142">
        <v>1452</v>
      </c>
      <c r="F107" s="142"/>
      <c r="G107" s="142">
        <v>104612</v>
      </c>
      <c r="H107" s="142">
        <v>85531</v>
      </c>
      <c r="I107" s="142">
        <v>17656</v>
      </c>
      <c r="J107" s="142">
        <v>1425</v>
      </c>
      <c r="K107" s="142"/>
      <c r="L107" s="142">
        <v>105994</v>
      </c>
      <c r="M107" s="142">
        <v>86018</v>
      </c>
      <c r="N107" s="142">
        <v>18480</v>
      </c>
      <c r="O107" s="142">
        <v>1496</v>
      </c>
      <c r="P107" s="142"/>
      <c r="Q107" s="142">
        <v>111606</v>
      </c>
      <c r="R107" s="142">
        <v>91184</v>
      </c>
      <c r="S107" s="142">
        <v>18138</v>
      </c>
      <c r="T107" s="142">
        <v>2284</v>
      </c>
      <c r="U107" s="142"/>
      <c r="V107" s="142">
        <v>113325</v>
      </c>
      <c r="W107" s="142">
        <v>93772</v>
      </c>
      <c r="X107" s="142">
        <v>17979</v>
      </c>
      <c r="Y107" s="142">
        <v>1574</v>
      </c>
      <c r="Z107" s="142"/>
      <c r="AA107" s="142">
        <v>118375</v>
      </c>
      <c r="AB107" s="142">
        <v>95110</v>
      </c>
      <c r="AC107" s="142">
        <v>20929</v>
      </c>
      <c r="AD107" s="142">
        <v>2336</v>
      </c>
      <c r="AE107" s="142"/>
      <c r="AF107" s="142">
        <v>119616</v>
      </c>
      <c r="AG107" s="142">
        <v>94559</v>
      </c>
      <c r="AH107" s="142">
        <v>21685</v>
      </c>
      <c r="AI107" s="142">
        <v>3372</v>
      </c>
      <c r="AJ107" s="142"/>
      <c r="AK107" s="142">
        <v>125912</v>
      </c>
      <c r="AL107" s="142">
        <v>99092</v>
      </c>
      <c r="AM107" s="142">
        <v>23444</v>
      </c>
      <c r="AN107" s="142">
        <v>3376</v>
      </c>
      <c r="AO107" s="142"/>
      <c r="AP107" s="142">
        <v>130439</v>
      </c>
      <c r="AQ107" s="142">
        <v>102366</v>
      </c>
      <c r="AR107" s="142">
        <v>23433</v>
      </c>
      <c r="AS107" s="142">
        <v>4640</v>
      </c>
      <c r="AT107" s="142"/>
      <c r="AU107" s="142">
        <v>135056</v>
      </c>
      <c r="AV107" s="142">
        <v>106098</v>
      </c>
      <c r="AW107" s="142">
        <v>24589</v>
      </c>
      <c r="AX107" s="142">
        <v>4369</v>
      </c>
      <c r="AY107" s="142"/>
      <c r="AZ107" s="142">
        <v>136757</v>
      </c>
      <c r="BA107" s="142">
        <v>106311</v>
      </c>
      <c r="BB107" s="142">
        <v>26822</v>
      </c>
      <c r="BC107" s="142">
        <v>3624</v>
      </c>
      <c r="BD107" s="142"/>
      <c r="BE107" s="142">
        <v>138808</v>
      </c>
      <c r="BF107" s="142">
        <v>107700</v>
      </c>
      <c r="BG107" s="142">
        <v>28141</v>
      </c>
      <c r="BH107" s="142">
        <v>2967</v>
      </c>
      <c r="BI107" s="142"/>
      <c r="BJ107" s="142">
        <v>152317</v>
      </c>
      <c r="BK107" s="142">
        <v>117004</v>
      </c>
      <c r="BL107" s="142">
        <v>32036</v>
      </c>
      <c r="BM107" s="142">
        <v>3277</v>
      </c>
      <c r="BN107" s="142"/>
      <c r="BO107" s="142">
        <v>149477</v>
      </c>
      <c r="BP107" s="142">
        <v>115827</v>
      </c>
      <c r="BQ107" s="142">
        <v>28829</v>
      </c>
      <c r="BR107" s="142">
        <v>4821</v>
      </c>
      <c r="BS107" s="142"/>
      <c r="BT107" s="142">
        <v>160665</v>
      </c>
      <c r="BU107" s="142">
        <v>123081</v>
      </c>
      <c r="BV107" s="142">
        <v>33063</v>
      </c>
      <c r="BW107" s="142">
        <v>4521</v>
      </c>
      <c r="BX107" s="142"/>
      <c r="BY107" s="142">
        <v>172495</v>
      </c>
      <c r="BZ107" s="142">
        <v>129145</v>
      </c>
      <c r="CA107" s="142">
        <v>38702</v>
      </c>
      <c r="CB107" s="142">
        <v>4648</v>
      </c>
      <c r="CC107" s="142"/>
      <c r="CD107" s="142">
        <v>181574</v>
      </c>
      <c r="CE107" s="142">
        <v>134300</v>
      </c>
      <c r="CF107" s="142">
        <v>42078</v>
      </c>
      <c r="CG107" s="142">
        <v>5196</v>
      </c>
      <c r="CH107" s="142"/>
      <c r="CI107" s="142">
        <v>183256</v>
      </c>
      <c r="CJ107" s="142">
        <v>138418</v>
      </c>
      <c r="CK107" s="142">
        <v>39713</v>
      </c>
      <c r="CL107" s="142">
        <v>5125</v>
      </c>
    </row>
    <row r="108" spans="1:90" s="140" customFormat="1" ht="15.75" customHeight="1">
      <c r="A108" s="288" t="s">
        <v>18</v>
      </c>
      <c r="B108" s="138">
        <v>1109303</v>
      </c>
      <c r="C108" s="138">
        <v>1013342</v>
      </c>
      <c r="D108" s="138">
        <v>95802</v>
      </c>
      <c r="E108" s="138">
        <v>159</v>
      </c>
      <c r="F108" s="138"/>
      <c r="G108" s="138">
        <v>1123457</v>
      </c>
      <c r="H108" s="138">
        <v>1021418</v>
      </c>
      <c r="I108" s="138">
        <v>101873</v>
      </c>
      <c r="J108" s="138">
        <v>166</v>
      </c>
      <c r="K108" s="138"/>
      <c r="L108" s="138">
        <v>1098164</v>
      </c>
      <c r="M108" s="138">
        <v>993660</v>
      </c>
      <c r="N108" s="138">
        <v>104235</v>
      </c>
      <c r="O108" s="138">
        <v>269</v>
      </c>
      <c r="P108" s="138"/>
      <c r="Q108" s="138">
        <v>1175125</v>
      </c>
      <c r="R108" s="138">
        <v>1050374</v>
      </c>
      <c r="S108" s="138">
        <v>124480</v>
      </c>
      <c r="T108" s="138">
        <v>271</v>
      </c>
      <c r="U108" s="138"/>
      <c r="V108" s="138">
        <v>1223304</v>
      </c>
      <c r="W108" s="138">
        <v>1091998</v>
      </c>
      <c r="X108" s="138">
        <v>130922</v>
      </c>
      <c r="Y108" s="138">
        <v>384</v>
      </c>
      <c r="Z108" s="138"/>
      <c r="AA108" s="138">
        <v>1267011</v>
      </c>
      <c r="AB108" s="138">
        <v>1130827</v>
      </c>
      <c r="AC108" s="138">
        <v>135889</v>
      </c>
      <c r="AD108" s="138">
        <v>295</v>
      </c>
      <c r="AE108" s="138"/>
      <c r="AF108" s="138">
        <v>1302522</v>
      </c>
      <c r="AG108" s="138">
        <v>1166201</v>
      </c>
      <c r="AH108" s="138">
        <v>135950</v>
      </c>
      <c r="AI108" s="138">
        <v>371</v>
      </c>
      <c r="AJ108" s="138"/>
      <c r="AK108" s="138">
        <v>1360401</v>
      </c>
      <c r="AL108" s="138">
        <v>1217176</v>
      </c>
      <c r="AM108" s="138">
        <v>142998</v>
      </c>
      <c r="AN108" s="138">
        <v>227</v>
      </c>
      <c r="AO108" s="138"/>
      <c r="AP108" s="138">
        <v>1421353</v>
      </c>
      <c r="AQ108" s="138">
        <v>1282441</v>
      </c>
      <c r="AR108" s="138">
        <v>138457</v>
      </c>
      <c r="AS108" s="138">
        <v>455</v>
      </c>
      <c r="AT108" s="138"/>
      <c r="AU108" s="138">
        <v>1486935</v>
      </c>
      <c r="AV108" s="138">
        <v>1350769</v>
      </c>
      <c r="AW108" s="138">
        <v>135852</v>
      </c>
      <c r="AX108" s="138">
        <v>314</v>
      </c>
      <c r="AY108" s="138"/>
      <c r="AZ108" s="138">
        <v>1553094</v>
      </c>
      <c r="BA108" s="138">
        <v>1408728</v>
      </c>
      <c r="BB108" s="138">
        <v>144001</v>
      </c>
      <c r="BC108" s="138">
        <v>365</v>
      </c>
      <c r="BD108" s="138"/>
      <c r="BE108" s="138">
        <v>1608226</v>
      </c>
      <c r="BF108" s="138">
        <v>1453458</v>
      </c>
      <c r="BG108" s="138">
        <v>154275</v>
      </c>
      <c r="BH108" s="138">
        <v>493</v>
      </c>
      <c r="BI108" s="138"/>
      <c r="BJ108" s="138">
        <v>1632927</v>
      </c>
      <c r="BK108" s="138">
        <v>1476925</v>
      </c>
      <c r="BL108" s="138">
        <v>155416</v>
      </c>
      <c r="BM108" s="138">
        <v>586</v>
      </c>
      <c r="BN108" s="138"/>
      <c r="BO108" s="138">
        <v>1610359</v>
      </c>
      <c r="BP108" s="138">
        <v>1452482</v>
      </c>
      <c r="BQ108" s="138">
        <v>157246</v>
      </c>
      <c r="BR108" s="138">
        <v>631</v>
      </c>
      <c r="BS108" s="138"/>
      <c r="BT108" s="138">
        <v>1696729</v>
      </c>
      <c r="BU108" s="138">
        <v>1543199</v>
      </c>
      <c r="BV108" s="138">
        <v>153166</v>
      </c>
      <c r="BW108" s="138">
        <v>364</v>
      </c>
      <c r="BX108" s="138"/>
      <c r="BY108" s="138">
        <v>1773136</v>
      </c>
      <c r="BZ108" s="138">
        <v>1606973</v>
      </c>
      <c r="CA108" s="138">
        <v>165597</v>
      </c>
      <c r="CB108" s="138">
        <v>566</v>
      </c>
      <c r="CC108" s="138"/>
      <c r="CD108" s="138">
        <v>1848518</v>
      </c>
      <c r="CE108" s="138">
        <v>1676560</v>
      </c>
      <c r="CF108" s="138">
        <v>171544</v>
      </c>
      <c r="CG108" s="138">
        <v>414</v>
      </c>
      <c r="CH108" s="138"/>
      <c r="CI108" s="138">
        <v>1915235</v>
      </c>
      <c r="CJ108" s="138">
        <v>1745405</v>
      </c>
      <c r="CK108" s="138">
        <v>169226</v>
      </c>
      <c r="CL108" s="138">
        <v>604</v>
      </c>
    </row>
    <row r="109" spans="1:90" ht="15.75" customHeight="1">
      <c r="A109" s="289" t="s">
        <v>97</v>
      </c>
      <c r="B109" s="142">
        <v>183952</v>
      </c>
      <c r="C109" s="142">
        <v>170063</v>
      </c>
      <c r="D109" s="142">
        <v>13889</v>
      </c>
      <c r="E109" s="142"/>
      <c r="F109" s="142"/>
      <c r="G109" s="142">
        <v>182725</v>
      </c>
      <c r="H109" s="142">
        <v>167303</v>
      </c>
      <c r="I109" s="142">
        <v>15422</v>
      </c>
      <c r="J109" s="142"/>
      <c r="K109" s="142"/>
      <c r="L109" s="142">
        <v>184337</v>
      </c>
      <c r="M109" s="142">
        <v>166532</v>
      </c>
      <c r="N109" s="142">
        <v>17805</v>
      </c>
      <c r="O109" s="142"/>
      <c r="P109" s="142"/>
      <c r="Q109" s="142">
        <v>207392</v>
      </c>
      <c r="R109" s="142">
        <v>184194</v>
      </c>
      <c r="S109" s="142">
        <v>23198</v>
      </c>
      <c r="T109" s="142"/>
      <c r="U109" s="142"/>
      <c r="V109" s="142">
        <v>216865</v>
      </c>
      <c r="W109" s="142">
        <v>193372</v>
      </c>
      <c r="X109" s="142">
        <v>23493</v>
      </c>
      <c r="Y109" s="142"/>
      <c r="Z109" s="142"/>
      <c r="AA109" s="142">
        <v>229486</v>
      </c>
      <c r="AB109" s="142">
        <v>205551</v>
      </c>
      <c r="AC109" s="142">
        <v>23935</v>
      </c>
      <c r="AD109" s="142"/>
      <c r="AE109" s="142"/>
      <c r="AF109" s="142">
        <v>238368</v>
      </c>
      <c r="AG109" s="142">
        <v>213459</v>
      </c>
      <c r="AH109" s="142">
        <v>24909</v>
      </c>
      <c r="AI109" s="142">
        <v>0</v>
      </c>
      <c r="AJ109" s="142"/>
      <c r="AK109" s="142">
        <v>253633</v>
      </c>
      <c r="AL109" s="142">
        <v>228574</v>
      </c>
      <c r="AM109" s="142">
        <v>25059</v>
      </c>
      <c r="AN109" s="142">
        <v>0</v>
      </c>
      <c r="AO109" s="142"/>
      <c r="AP109" s="142">
        <v>268588</v>
      </c>
      <c r="AQ109" s="142">
        <v>242091</v>
      </c>
      <c r="AR109" s="142">
        <v>26497</v>
      </c>
      <c r="AS109" s="142">
        <v>0</v>
      </c>
      <c r="AT109" s="142"/>
      <c r="AU109" s="142">
        <v>291600</v>
      </c>
      <c r="AV109" s="142">
        <v>265554</v>
      </c>
      <c r="AW109" s="142">
        <v>26046</v>
      </c>
      <c r="AX109" s="142">
        <v>0</v>
      </c>
      <c r="AY109" s="142"/>
      <c r="AZ109" s="142">
        <v>302575</v>
      </c>
      <c r="BA109" s="142">
        <v>273793</v>
      </c>
      <c r="BB109" s="142">
        <v>28782</v>
      </c>
      <c r="BC109" s="142">
        <v>0</v>
      </c>
      <c r="BD109" s="142"/>
      <c r="BE109" s="142">
        <v>315968</v>
      </c>
      <c r="BF109" s="142">
        <v>283677</v>
      </c>
      <c r="BG109" s="142">
        <v>32291</v>
      </c>
      <c r="BH109" s="142">
        <v>0</v>
      </c>
      <c r="BI109" s="142"/>
      <c r="BJ109" s="142">
        <v>326075</v>
      </c>
      <c r="BK109" s="142">
        <v>291309</v>
      </c>
      <c r="BL109" s="142">
        <v>34764</v>
      </c>
      <c r="BM109" s="142">
        <v>2</v>
      </c>
      <c r="BN109" s="142"/>
      <c r="BO109" s="142">
        <v>330043</v>
      </c>
      <c r="BP109" s="142">
        <v>293690</v>
      </c>
      <c r="BQ109" s="142">
        <v>36351</v>
      </c>
      <c r="BR109" s="142">
        <v>2</v>
      </c>
      <c r="BS109" s="142"/>
      <c r="BT109" s="142">
        <v>359913</v>
      </c>
      <c r="BU109" s="142">
        <v>322947</v>
      </c>
      <c r="BV109" s="142">
        <v>36964</v>
      </c>
      <c r="BW109" s="142">
        <v>2</v>
      </c>
      <c r="BX109" s="142"/>
      <c r="BY109" s="142">
        <v>381797</v>
      </c>
      <c r="BZ109" s="142">
        <v>340658</v>
      </c>
      <c r="CA109" s="142">
        <v>41138</v>
      </c>
      <c r="CB109" s="142">
        <v>1</v>
      </c>
      <c r="CC109" s="142"/>
      <c r="CD109" s="142">
        <v>403770</v>
      </c>
      <c r="CE109" s="142">
        <v>361675</v>
      </c>
      <c r="CF109" s="142">
        <v>42088</v>
      </c>
      <c r="CG109" s="142">
        <v>7</v>
      </c>
      <c r="CH109" s="142"/>
      <c r="CI109" s="142">
        <v>428735</v>
      </c>
      <c r="CJ109" s="142">
        <v>383696</v>
      </c>
      <c r="CK109" s="142">
        <v>45037</v>
      </c>
      <c r="CL109" s="142">
        <v>2</v>
      </c>
    </row>
    <row r="110" spans="1:90" ht="15.75" customHeight="1">
      <c r="A110" s="289" t="s">
        <v>98</v>
      </c>
      <c r="B110" s="142">
        <v>32381</v>
      </c>
      <c r="C110" s="142">
        <v>30682</v>
      </c>
      <c r="D110" s="142">
        <v>1554</v>
      </c>
      <c r="E110" s="142">
        <v>145</v>
      </c>
      <c r="F110" s="142"/>
      <c r="G110" s="142">
        <v>33178</v>
      </c>
      <c r="H110" s="142">
        <v>31708</v>
      </c>
      <c r="I110" s="142">
        <v>1313</v>
      </c>
      <c r="J110" s="142">
        <v>157</v>
      </c>
      <c r="K110" s="142"/>
      <c r="L110" s="142">
        <v>33480</v>
      </c>
      <c r="M110" s="142">
        <v>31885</v>
      </c>
      <c r="N110" s="142">
        <v>1335</v>
      </c>
      <c r="O110" s="142">
        <v>260</v>
      </c>
      <c r="P110" s="142"/>
      <c r="Q110" s="142">
        <v>35754</v>
      </c>
      <c r="R110" s="142">
        <v>32916</v>
      </c>
      <c r="S110" s="142">
        <v>2577</v>
      </c>
      <c r="T110" s="142">
        <v>261</v>
      </c>
      <c r="U110" s="142"/>
      <c r="V110" s="142">
        <v>36208</v>
      </c>
      <c r="W110" s="142">
        <v>32901</v>
      </c>
      <c r="X110" s="142">
        <v>2932</v>
      </c>
      <c r="Y110" s="142">
        <v>375</v>
      </c>
      <c r="Z110" s="142"/>
      <c r="AA110" s="142">
        <v>36921</v>
      </c>
      <c r="AB110" s="142">
        <v>33659</v>
      </c>
      <c r="AC110" s="142">
        <v>2975</v>
      </c>
      <c r="AD110" s="142">
        <v>287</v>
      </c>
      <c r="AE110" s="142"/>
      <c r="AF110" s="142">
        <v>39103</v>
      </c>
      <c r="AG110" s="142">
        <v>34802</v>
      </c>
      <c r="AH110" s="142">
        <v>3939</v>
      </c>
      <c r="AI110" s="142">
        <v>362</v>
      </c>
      <c r="AJ110" s="142"/>
      <c r="AK110" s="142">
        <v>42133</v>
      </c>
      <c r="AL110" s="142">
        <v>35830</v>
      </c>
      <c r="AM110" s="142">
        <v>6083</v>
      </c>
      <c r="AN110" s="142">
        <v>220</v>
      </c>
      <c r="AO110" s="142"/>
      <c r="AP110" s="142">
        <v>44206</v>
      </c>
      <c r="AQ110" s="142">
        <v>38394</v>
      </c>
      <c r="AR110" s="142">
        <v>5364</v>
      </c>
      <c r="AS110" s="142">
        <v>448</v>
      </c>
      <c r="AT110" s="142"/>
      <c r="AU110" s="142">
        <v>44032</v>
      </c>
      <c r="AV110" s="142">
        <v>40375</v>
      </c>
      <c r="AW110" s="142">
        <v>3350</v>
      </c>
      <c r="AX110" s="142">
        <v>307</v>
      </c>
      <c r="AY110" s="142"/>
      <c r="AZ110" s="142">
        <v>45981</v>
      </c>
      <c r="BA110" s="142">
        <v>42173</v>
      </c>
      <c r="BB110" s="142">
        <v>3447</v>
      </c>
      <c r="BC110" s="142">
        <v>361</v>
      </c>
      <c r="BD110" s="142"/>
      <c r="BE110" s="142">
        <v>46908</v>
      </c>
      <c r="BF110" s="142">
        <v>42666</v>
      </c>
      <c r="BG110" s="142">
        <v>3753</v>
      </c>
      <c r="BH110" s="142">
        <v>489</v>
      </c>
      <c r="BI110" s="142"/>
      <c r="BJ110" s="142">
        <v>47591</v>
      </c>
      <c r="BK110" s="142">
        <v>43591</v>
      </c>
      <c r="BL110" s="142">
        <v>3418</v>
      </c>
      <c r="BM110" s="142">
        <v>582</v>
      </c>
      <c r="BN110" s="142"/>
      <c r="BO110" s="142">
        <v>47598</v>
      </c>
      <c r="BP110" s="142">
        <v>43592</v>
      </c>
      <c r="BQ110" s="142">
        <v>3382</v>
      </c>
      <c r="BR110" s="142">
        <v>624</v>
      </c>
      <c r="BS110" s="142"/>
      <c r="BT110" s="142">
        <v>48758</v>
      </c>
      <c r="BU110" s="142">
        <v>45045</v>
      </c>
      <c r="BV110" s="142">
        <v>3356</v>
      </c>
      <c r="BW110" s="142">
        <v>357</v>
      </c>
      <c r="BX110" s="142"/>
      <c r="BY110" s="142">
        <v>51371</v>
      </c>
      <c r="BZ110" s="142">
        <v>47140</v>
      </c>
      <c r="CA110" s="142">
        <v>3668</v>
      </c>
      <c r="CB110" s="142">
        <v>563</v>
      </c>
      <c r="CC110" s="142"/>
      <c r="CD110" s="142">
        <v>53074</v>
      </c>
      <c r="CE110" s="142">
        <v>48987</v>
      </c>
      <c r="CF110" s="142">
        <v>3683</v>
      </c>
      <c r="CG110" s="142">
        <v>404</v>
      </c>
      <c r="CH110" s="142"/>
      <c r="CI110" s="142">
        <v>54643</v>
      </c>
      <c r="CJ110" s="142">
        <v>50383</v>
      </c>
      <c r="CK110" s="142">
        <v>3665</v>
      </c>
      <c r="CL110" s="142">
        <v>595</v>
      </c>
    </row>
    <row r="111" spans="1:90" ht="15.75" customHeight="1">
      <c r="A111" s="289" t="s">
        <v>176</v>
      </c>
      <c r="B111" s="142">
        <v>153924</v>
      </c>
      <c r="C111" s="142">
        <v>138898</v>
      </c>
      <c r="D111" s="142">
        <v>15026</v>
      </c>
      <c r="E111" s="142"/>
      <c r="F111" s="142"/>
      <c r="G111" s="142">
        <v>150528</v>
      </c>
      <c r="H111" s="142">
        <v>136873</v>
      </c>
      <c r="I111" s="142">
        <v>13655</v>
      </c>
      <c r="J111" s="142"/>
      <c r="K111" s="142"/>
      <c r="L111" s="142">
        <v>145543</v>
      </c>
      <c r="M111" s="142">
        <v>131094</v>
      </c>
      <c r="N111" s="142">
        <v>14449</v>
      </c>
      <c r="O111" s="142"/>
      <c r="P111" s="142"/>
      <c r="Q111" s="142">
        <v>155136</v>
      </c>
      <c r="R111" s="142">
        <v>139220</v>
      </c>
      <c r="S111" s="142">
        <v>15916</v>
      </c>
      <c r="T111" s="142"/>
      <c r="U111" s="142"/>
      <c r="V111" s="142">
        <v>160484</v>
      </c>
      <c r="W111" s="142">
        <v>144119</v>
      </c>
      <c r="X111" s="142">
        <v>16365</v>
      </c>
      <c r="Y111" s="142"/>
      <c r="Z111" s="142"/>
      <c r="AA111" s="142">
        <v>167042</v>
      </c>
      <c r="AB111" s="142">
        <v>149051</v>
      </c>
      <c r="AC111" s="142">
        <v>17991</v>
      </c>
      <c r="AD111" s="142"/>
      <c r="AE111" s="142"/>
      <c r="AF111" s="142">
        <v>166381</v>
      </c>
      <c r="AG111" s="142">
        <v>150484</v>
      </c>
      <c r="AH111" s="142">
        <v>15897</v>
      </c>
      <c r="AI111" s="142">
        <v>0</v>
      </c>
      <c r="AJ111" s="142"/>
      <c r="AK111" s="142">
        <v>175261</v>
      </c>
      <c r="AL111" s="142">
        <v>157235</v>
      </c>
      <c r="AM111" s="142">
        <v>18026</v>
      </c>
      <c r="AN111" s="142">
        <v>0</v>
      </c>
      <c r="AO111" s="142"/>
      <c r="AP111" s="142">
        <v>177875</v>
      </c>
      <c r="AQ111" s="142">
        <v>161323</v>
      </c>
      <c r="AR111" s="142">
        <v>16552</v>
      </c>
      <c r="AS111" s="142">
        <v>0</v>
      </c>
      <c r="AT111" s="142"/>
      <c r="AU111" s="142">
        <v>181480</v>
      </c>
      <c r="AV111" s="142">
        <v>165681</v>
      </c>
      <c r="AW111" s="142">
        <v>15799</v>
      </c>
      <c r="AX111" s="142">
        <v>0</v>
      </c>
      <c r="AY111" s="142"/>
      <c r="AZ111" s="142">
        <v>184800</v>
      </c>
      <c r="BA111" s="142">
        <v>168561</v>
      </c>
      <c r="BB111" s="142">
        <v>16239</v>
      </c>
      <c r="BC111" s="142">
        <v>0</v>
      </c>
      <c r="BD111" s="142"/>
      <c r="BE111" s="142">
        <v>189011</v>
      </c>
      <c r="BF111" s="142">
        <v>172636</v>
      </c>
      <c r="BG111" s="142">
        <v>16375</v>
      </c>
      <c r="BH111" s="142">
        <v>0</v>
      </c>
      <c r="BI111" s="142"/>
      <c r="BJ111" s="142">
        <v>186126</v>
      </c>
      <c r="BK111" s="142">
        <v>170239</v>
      </c>
      <c r="BL111" s="142">
        <v>15887</v>
      </c>
      <c r="BM111" s="142">
        <v>0</v>
      </c>
      <c r="BN111" s="142"/>
      <c r="BO111" s="142">
        <v>181922</v>
      </c>
      <c r="BP111" s="142">
        <v>165650</v>
      </c>
      <c r="BQ111" s="142">
        <v>16272</v>
      </c>
      <c r="BR111" s="142">
        <v>0</v>
      </c>
      <c r="BS111" s="142"/>
      <c r="BT111" s="142">
        <v>181547</v>
      </c>
      <c r="BU111" s="142">
        <v>168005</v>
      </c>
      <c r="BV111" s="142">
        <v>13542</v>
      </c>
      <c r="BW111" s="142">
        <v>0</v>
      </c>
      <c r="BX111" s="142"/>
      <c r="BY111" s="142">
        <v>182289</v>
      </c>
      <c r="BZ111" s="142">
        <v>168323</v>
      </c>
      <c r="CA111" s="142">
        <v>13966</v>
      </c>
      <c r="CB111" s="142">
        <v>0</v>
      </c>
      <c r="CC111" s="142"/>
      <c r="CD111" s="142">
        <v>187582</v>
      </c>
      <c r="CE111" s="142">
        <v>172721</v>
      </c>
      <c r="CF111" s="142">
        <v>14861</v>
      </c>
      <c r="CG111" s="142">
        <v>0</v>
      </c>
      <c r="CH111" s="142"/>
      <c r="CI111" s="142">
        <v>191329</v>
      </c>
      <c r="CJ111" s="142">
        <v>176205</v>
      </c>
      <c r="CK111" s="142">
        <v>15124</v>
      </c>
      <c r="CL111" s="142">
        <v>0</v>
      </c>
    </row>
    <row r="112" spans="1:90" ht="15.75" customHeight="1">
      <c r="A112" s="289" t="s">
        <v>99</v>
      </c>
      <c r="B112" s="142">
        <v>209055</v>
      </c>
      <c r="C112" s="142">
        <v>197772</v>
      </c>
      <c r="D112" s="142">
        <v>11269</v>
      </c>
      <c r="E112" s="142">
        <v>14</v>
      </c>
      <c r="F112" s="142"/>
      <c r="G112" s="142">
        <v>210799</v>
      </c>
      <c r="H112" s="142">
        <v>198297</v>
      </c>
      <c r="I112" s="142">
        <v>12493</v>
      </c>
      <c r="J112" s="142">
        <v>9</v>
      </c>
      <c r="K112" s="142"/>
      <c r="L112" s="142">
        <v>208873</v>
      </c>
      <c r="M112" s="142">
        <v>193696</v>
      </c>
      <c r="N112" s="142">
        <v>15169</v>
      </c>
      <c r="O112" s="142">
        <v>8</v>
      </c>
      <c r="P112" s="142"/>
      <c r="Q112" s="142">
        <v>218000</v>
      </c>
      <c r="R112" s="142">
        <v>198583</v>
      </c>
      <c r="S112" s="142">
        <v>19409</v>
      </c>
      <c r="T112" s="142">
        <v>8</v>
      </c>
      <c r="U112" s="142"/>
      <c r="V112" s="142">
        <v>227490</v>
      </c>
      <c r="W112" s="142">
        <v>206008</v>
      </c>
      <c r="X112" s="142">
        <v>21474</v>
      </c>
      <c r="Y112" s="142">
        <v>8</v>
      </c>
      <c r="Z112" s="142"/>
      <c r="AA112" s="142">
        <v>230160</v>
      </c>
      <c r="AB112" s="142">
        <v>208290</v>
      </c>
      <c r="AC112" s="142">
        <v>21863</v>
      </c>
      <c r="AD112" s="142">
        <v>7</v>
      </c>
      <c r="AE112" s="142"/>
      <c r="AF112" s="142">
        <v>241386</v>
      </c>
      <c r="AG112" s="142">
        <v>219134</v>
      </c>
      <c r="AH112" s="142">
        <v>22245</v>
      </c>
      <c r="AI112" s="142">
        <v>7</v>
      </c>
      <c r="AJ112" s="142"/>
      <c r="AK112" s="142">
        <v>251470</v>
      </c>
      <c r="AL112" s="142">
        <v>227437</v>
      </c>
      <c r="AM112" s="142">
        <v>24027</v>
      </c>
      <c r="AN112" s="142">
        <v>6</v>
      </c>
      <c r="AO112" s="142"/>
      <c r="AP112" s="142">
        <v>260869</v>
      </c>
      <c r="AQ112" s="142">
        <v>237181</v>
      </c>
      <c r="AR112" s="142">
        <v>23681</v>
      </c>
      <c r="AS112" s="142">
        <v>7</v>
      </c>
      <c r="AT112" s="142"/>
      <c r="AU112" s="142">
        <v>271001</v>
      </c>
      <c r="AV112" s="142">
        <v>247685</v>
      </c>
      <c r="AW112" s="142">
        <v>23309</v>
      </c>
      <c r="AX112" s="142">
        <v>7</v>
      </c>
      <c r="AY112" s="142"/>
      <c r="AZ112" s="142">
        <v>276234</v>
      </c>
      <c r="BA112" s="142">
        <v>250918</v>
      </c>
      <c r="BB112" s="142">
        <v>25312</v>
      </c>
      <c r="BC112" s="142">
        <v>4</v>
      </c>
      <c r="BD112" s="142"/>
      <c r="BE112" s="142">
        <v>291027</v>
      </c>
      <c r="BF112" s="142">
        <v>264378</v>
      </c>
      <c r="BG112" s="142">
        <v>26646</v>
      </c>
      <c r="BH112" s="142">
        <v>3</v>
      </c>
      <c r="BI112" s="142"/>
      <c r="BJ112" s="142">
        <v>291739</v>
      </c>
      <c r="BK112" s="142">
        <v>266702</v>
      </c>
      <c r="BL112" s="142">
        <v>25036</v>
      </c>
      <c r="BM112" s="142">
        <v>1</v>
      </c>
      <c r="BN112" s="142"/>
      <c r="BO112" s="142">
        <v>292330</v>
      </c>
      <c r="BP112" s="142">
        <v>267298</v>
      </c>
      <c r="BQ112" s="142">
        <v>25031</v>
      </c>
      <c r="BR112" s="142">
        <v>1</v>
      </c>
      <c r="BS112" s="142"/>
      <c r="BT112" s="142">
        <v>336926</v>
      </c>
      <c r="BU112" s="142">
        <v>308441</v>
      </c>
      <c r="BV112" s="142">
        <v>28483</v>
      </c>
      <c r="BW112" s="142">
        <v>2</v>
      </c>
      <c r="BX112" s="142"/>
      <c r="BY112" s="142">
        <v>350550</v>
      </c>
      <c r="BZ112" s="142">
        <v>319592</v>
      </c>
      <c r="CA112" s="142">
        <v>30958</v>
      </c>
      <c r="CB112" s="142">
        <v>0</v>
      </c>
      <c r="CC112" s="142"/>
      <c r="CD112" s="142">
        <v>365685</v>
      </c>
      <c r="CE112" s="142">
        <v>333725</v>
      </c>
      <c r="CF112" s="142">
        <v>31959</v>
      </c>
      <c r="CG112" s="142">
        <v>1</v>
      </c>
      <c r="CH112" s="142"/>
      <c r="CI112" s="142">
        <v>378851</v>
      </c>
      <c r="CJ112" s="142">
        <v>348784</v>
      </c>
      <c r="CK112" s="142">
        <v>30065</v>
      </c>
      <c r="CL112" s="142">
        <v>2</v>
      </c>
    </row>
    <row r="113" spans="1:90" ht="15.75" customHeight="1">
      <c r="A113" s="289" t="s">
        <v>100</v>
      </c>
      <c r="B113" s="142">
        <v>288105</v>
      </c>
      <c r="C113" s="142">
        <v>258939</v>
      </c>
      <c r="D113" s="142">
        <v>29166</v>
      </c>
      <c r="E113" s="142"/>
      <c r="F113" s="142"/>
      <c r="G113" s="142">
        <v>307750</v>
      </c>
      <c r="H113" s="142">
        <v>276366</v>
      </c>
      <c r="I113" s="142">
        <v>31384</v>
      </c>
      <c r="J113" s="142"/>
      <c r="K113" s="142"/>
      <c r="L113" s="142">
        <v>293733</v>
      </c>
      <c r="M113" s="142">
        <v>264613</v>
      </c>
      <c r="N113" s="142">
        <v>29120</v>
      </c>
      <c r="O113" s="142"/>
      <c r="P113" s="142"/>
      <c r="Q113" s="142">
        <v>312924</v>
      </c>
      <c r="R113" s="142">
        <v>279538</v>
      </c>
      <c r="S113" s="142">
        <v>33386</v>
      </c>
      <c r="T113" s="142"/>
      <c r="U113" s="142"/>
      <c r="V113" s="142">
        <v>324309</v>
      </c>
      <c r="W113" s="142">
        <v>289661</v>
      </c>
      <c r="X113" s="142">
        <v>34648</v>
      </c>
      <c r="Y113" s="142"/>
      <c r="Z113" s="142"/>
      <c r="AA113" s="142">
        <v>332916</v>
      </c>
      <c r="AB113" s="142">
        <v>294785</v>
      </c>
      <c r="AC113" s="142">
        <v>38131</v>
      </c>
      <c r="AD113" s="142"/>
      <c r="AE113" s="142"/>
      <c r="AF113" s="142">
        <v>346066</v>
      </c>
      <c r="AG113" s="142">
        <v>307765</v>
      </c>
      <c r="AH113" s="142">
        <v>38301</v>
      </c>
      <c r="AI113" s="142">
        <v>0</v>
      </c>
      <c r="AJ113" s="142"/>
      <c r="AK113" s="142">
        <v>355931</v>
      </c>
      <c r="AL113" s="142">
        <v>317274</v>
      </c>
      <c r="AM113" s="142">
        <v>38657</v>
      </c>
      <c r="AN113" s="142">
        <v>0</v>
      </c>
      <c r="AO113" s="142"/>
      <c r="AP113" s="142">
        <v>380435</v>
      </c>
      <c r="AQ113" s="142">
        <v>342144</v>
      </c>
      <c r="AR113" s="142">
        <v>38291</v>
      </c>
      <c r="AS113" s="142">
        <v>0</v>
      </c>
      <c r="AT113" s="142"/>
      <c r="AU113" s="142">
        <v>399043</v>
      </c>
      <c r="AV113" s="142">
        <v>360284</v>
      </c>
      <c r="AW113" s="142">
        <v>38759</v>
      </c>
      <c r="AX113" s="142">
        <v>0</v>
      </c>
      <c r="AY113" s="142"/>
      <c r="AZ113" s="142">
        <v>437228</v>
      </c>
      <c r="BA113" s="142">
        <v>395785</v>
      </c>
      <c r="BB113" s="142">
        <v>41443</v>
      </c>
      <c r="BC113" s="142">
        <v>0</v>
      </c>
      <c r="BD113" s="142"/>
      <c r="BE113" s="142">
        <v>447665</v>
      </c>
      <c r="BF113" s="142">
        <v>403137</v>
      </c>
      <c r="BG113" s="142">
        <v>44528</v>
      </c>
      <c r="BH113" s="142">
        <v>0</v>
      </c>
      <c r="BI113" s="142"/>
      <c r="BJ113" s="142">
        <v>464500</v>
      </c>
      <c r="BK113" s="142">
        <v>419004</v>
      </c>
      <c r="BL113" s="142">
        <v>45496</v>
      </c>
      <c r="BM113" s="142">
        <v>0</v>
      </c>
      <c r="BN113" s="142"/>
      <c r="BO113" s="142">
        <v>446041</v>
      </c>
      <c r="BP113" s="142">
        <v>404464</v>
      </c>
      <c r="BQ113" s="142">
        <v>41577</v>
      </c>
      <c r="BR113" s="142">
        <v>0</v>
      </c>
      <c r="BS113" s="142"/>
      <c r="BT113" s="142">
        <v>470930</v>
      </c>
      <c r="BU113" s="142">
        <v>428018</v>
      </c>
      <c r="BV113" s="142">
        <v>42912</v>
      </c>
      <c r="BW113" s="142">
        <v>0</v>
      </c>
      <c r="BX113" s="142"/>
      <c r="BY113" s="142">
        <v>496971</v>
      </c>
      <c r="BZ113" s="142">
        <v>450672</v>
      </c>
      <c r="CA113" s="142">
        <v>46299</v>
      </c>
      <c r="CB113" s="142">
        <v>0</v>
      </c>
      <c r="CC113" s="142"/>
      <c r="CD113" s="142">
        <v>515638</v>
      </c>
      <c r="CE113" s="142">
        <v>467143</v>
      </c>
      <c r="CF113" s="142">
        <v>48495</v>
      </c>
      <c r="CG113" s="142">
        <v>0</v>
      </c>
      <c r="CH113" s="142"/>
      <c r="CI113" s="142">
        <v>529644</v>
      </c>
      <c r="CJ113" s="142">
        <v>482479</v>
      </c>
      <c r="CK113" s="142">
        <v>47165</v>
      </c>
      <c r="CL113" s="142">
        <v>0</v>
      </c>
    </row>
    <row r="114" spans="1:90" ht="15.75" customHeight="1">
      <c r="A114" s="289" t="s">
        <v>181</v>
      </c>
      <c r="B114" s="142">
        <v>241886</v>
      </c>
      <c r="C114" s="142">
        <v>216988</v>
      </c>
      <c r="D114" s="142">
        <v>24898</v>
      </c>
      <c r="E114" s="142"/>
      <c r="F114" s="142"/>
      <c r="G114" s="142">
        <v>238477</v>
      </c>
      <c r="H114" s="142">
        <v>210871</v>
      </c>
      <c r="I114" s="142">
        <v>27606</v>
      </c>
      <c r="J114" s="142"/>
      <c r="K114" s="142"/>
      <c r="L114" s="142">
        <v>232198</v>
      </c>
      <c r="M114" s="142">
        <v>205840</v>
      </c>
      <c r="N114" s="142">
        <v>26357</v>
      </c>
      <c r="O114" s="142">
        <v>1</v>
      </c>
      <c r="P114" s="142"/>
      <c r="Q114" s="142">
        <v>245919</v>
      </c>
      <c r="R114" s="142">
        <v>215923</v>
      </c>
      <c r="S114" s="142">
        <v>29994</v>
      </c>
      <c r="T114" s="142">
        <v>2</v>
      </c>
      <c r="U114" s="142"/>
      <c r="V114" s="142">
        <v>257948</v>
      </c>
      <c r="W114" s="142">
        <v>225937</v>
      </c>
      <c r="X114" s="142">
        <v>32010</v>
      </c>
      <c r="Y114" s="142">
        <v>1</v>
      </c>
      <c r="Z114" s="142"/>
      <c r="AA114" s="142">
        <v>270486</v>
      </c>
      <c r="AB114" s="142">
        <v>239491</v>
      </c>
      <c r="AC114" s="142">
        <v>30994</v>
      </c>
      <c r="AD114" s="142">
        <v>1</v>
      </c>
      <c r="AE114" s="142"/>
      <c r="AF114" s="142">
        <v>271218</v>
      </c>
      <c r="AG114" s="142">
        <v>240557</v>
      </c>
      <c r="AH114" s="142">
        <v>30659</v>
      </c>
      <c r="AI114" s="142">
        <v>2</v>
      </c>
      <c r="AJ114" s="142"/>
      <c r="AK114" s="142">
        <v>281973</v>
      </c>
      <c r="AL114" s="142">
        <v>250826</v>
      </c>
      <c r="AM114" s="142">
        <v>31146</v>
      </c>
      <c r="AN114" s="142">
        <v>1</v>
      </c>
      <c r="AO114" s="142"/>
      <c r="AP114" s="142">
        <v>289380</v>
      </c>
      <c r="AQ114" s="142">
        <v>261308</v>
      </c>
      <c r="AR114" s="142">
        <v>28072</v>
      </c>
      <c r="AS114" s="142">
        <v>0</v>
      </c>
      <c r="AT114" s="142"/>
      <c r="AU114" s="142">
        <v>299779</v>
      </c>
      <c r="AV114" s="142">
        <v>271190</v>
      </c>
      <c r="AW114" s="142">
        <v>28589</v>
      </c>
      <c r="AX114" s="142">
        <v>0</v>
      </c>
      <c r="AY114" s="142"/>
      <c r="AZ114" s="142">
        <v>306276</v>
      </c>
      <c r="BA114" s="142">
        <v>277498</v>
      </c>
      <c r="BB114" s="142">
        <v>28778</v>
      </c>
      <c r="BC114" s="142">
        <v>0</v>
      </c>
      <c r="BD114" s="142"/>
      <c r="BE114" s="142">
        <v>317647</v>
      </c>
      <c r="BF114" s="142">
        <v>286964</v>
      </c>
      <c r="BG114" s="142">
        <v>30682</v>
      </c>
      <c r="BH114" s="142">
        <v>1</v>
      </c>
      <c r="BI114" s="142"/>
      <c r="BJ114" s="142">
        <v>316896</v>
      </c>
      <c r="BK114" s="142">
        <v>286080</v>
      </c>
      <c r="BL114" s="142">
        <v>30815</v>
      </c>
      <c r="BM114" s="142">
        <v>1</v>
      </c>
      <c r="BN114" s="142"/>
      <c r="BO114" s="142">
        <v>312425</v>
      </c>
      <c r="BP114" s="142">
        <v>277788</v>
      </c>
      <c r="BQ114" s="142">
        <v>34633</v>
      </c>
      <c r="BR114" s="142">
        <v>4</v>
      </c>
      <c r="BS114" s="142"/>
      <c r="BT114" s="142">
        <v>298655</v>
      </c>
      <c r="BU114" s="142">
        <v>270743</v>
      </c>
      <c r="BV114" s="142">
        <v>27909</v>
      </c>
      <c r="BW114" s="142">
        <v>3</v>
      </c>
      <c r="BX114" s="142"/>
      <c r="BY114" s="142">
        <v>310158</v>
      </c>
      <c r="BZ114" s="142">
        <v>280588</v>
      </c>
      <c r="CA114" s="142">
        <v>29568</v>
      </c>
      <c r="CB114" s="142">
        <v>2</v>
      </c>
      <c r="CC114" s="142"/>
      <c r="CD114" s="142">
        <v>322769</v>
      </c>
      <c r="CE114" s="142">
        <v>292309</v>
      </c>
      <c r="CF114" s="142">
        <v>30458</v>
      </c>
      <c r="CG114" s="142">
        <v>2</v>
      </c>
      <c r="CH114" s="142"/>
      <c r="CI114" s="142">
        <v>332033</v>
      </c>
      <c r="CJ114" s="142">
        <v>303858</v>
      </c>
      <c r="CK114" s="142">
        <v>28170</v>
      </c>
      <c r="CL114" s="142">
        <v>5</v>
      </c>
    </row>
    <row r="115" spans="1:90" s="140" customFormat="1" ht="15.75" customHeight="1">
      <c r="A115" s="288" t="s">
        <v>19</v>
      </c>
      <c r="B115" s="138">
        <v>152777</v>
      </c>
      <c r="C115" s="138">
        <v>136020</v>
      </c>
      <c r="D115" s="138">
        <v>14955</v>
      </c>
      <c r="E115" s="138">
        <v>1802</v>
      </c>
      <c r="F115" s="138"/>
      <c r="G115" s="138">
        <v>157555</v>
      </c>
      <c r="H115" s="138">
        <v>138677</v>
      </c>
      <c r="I115" s="138">
        <v>16937</v>
      </c>
      <c r="J115" s="138">
        <v>1941</v>
      </c>
      <c r="K115" s="138"/>
      <c r="L115" s="138">
        <v>160265</v>
      </c>
      <c r="M115" s="138">
        <v>141707</v>
      </c>
      <c r="N115" s="138">
        <v>16750</v>
      </c>
      <c r="O115" s="138">
        <v>1808</v>
      </c>
      <c r="P115" s="138"/>
      <c r="Q115" s="138">
        <v>162410</v>
      </c>
      <c r="R115" s="138">
        <v>142360</v>
      </c>
      <c r="S115" s="138">
        <v>18389</v>
      </c>
      <c r="T115" s="138">
        <v>1661</v>
      </c>
      <c r="U115" s="138"/>
      <c r="V115" s="138">
        <v>169032</v>
      </c>
      <c r="W115" s="138">
        <v>146745</v>
      </c>
      <c r="X115" s="138">
        <v>20714</v>
      </c>
      <c r="Y115" s="138">
        <v>1573</v>
      </c>
      <c r="Z115" s="138"/>
      <c r="AA115" s="138">
        <v>178965</v>
      </c>
      <c r="AB115" s="138">
        <v>152946</v>
      </c>
      <c r="AC115" s="138">
        <v>24220</v>
      </c>
      <c r="AD115" s="138">
        <v>1799</v>
      </c>
      <c r="AE115" s="138"/>
      <c r="AF115" s="138">
        <v>184991</v>
      </c>
      <c r="AG115" s="138">
        <v>157832</v>
      </c>
      <c r="AH115" s="138">
        <v>25302</v>
      </c>
      <c r="AI115" s="138">
        <v>1857</v>
      </c>
      <c r="AJ115" s="138"/>
      <c r="AK115" s="138">
        <v>190433</v>
      </c>
      <c r="AL115" s="138">
        <v>162719</v>
      </c>
      <c r="AM115" s="138">
        <v>25897</v>
      </c>
      <c r="AN115" s="138">
        <v>1817</v>
      </c>
      <c r="AO115" s="138"/>
      <c r="AP115" s="138">
        <v>194335</v>
      </c>
      <c r="AQ115" s="138">
        <v>169222</v>
      </c>
      <c r="AR115" s="138">
        <v>23565</v>
      </c>
      <c r="AS115" s="138">
        <v>1548</v>
      </c>
      <c r="AT115" s="138"/>
      <c r="AU115" s="138">
        <v>197706</v>
      </c>
      <c r="AV115" s="138">
        <v>174363</v>
      </c>
      <c r="AW115" s="138">
        <v>21567</v>
      </c>
      <c r="AX115" s="138">
        <v>1776</v>
      </c>
      <c r="AY115" s="138"/>
      <c r="AZ115" s="138">
        <v>209521</v>
      </c>
      <c r="BA115" s="138">
        <v>184040</v>
      </c>
      <c r="BB115" s="138">
        <v>23622</v>
      </c>
      <c r="BC115" s="138">
        <v>1859</v>
      </c>
      <c r="BD115" s="138"/>
      <c r="BE115" s="138">
        <v>210222</v>
      </c>
      <c r="BF115" s="138">
        <v>185581</v>
      </c>
      <c r="BG115" s="138">
        <v>22490</v>
      </c>
      <c r="BH115" s="138">
        <v>2151</v>
      </c>
      <c r="BI115" s="138"/>
      <c r="BJ115" s="138">
        <v>212784</v>
      </c>
      <c r="BK115" s="138">
        <v>185548</v>
      </c>
      <c r="BL115" s="138">
        <v>25017</v>
      </c>
      <c r="BM115" s="138">
        <v>2219</v>
      </c>
      <c r="BN115" s="138"/>
      <c r="BO115" s="138">
        <v>208539</v>
      </c>
      <c r="BP115" s="138">
        <v>181754</v>
      </c>
      <c r="BQ115" s="138">
        <v>24724</v>
      </c>
      <c r="BR115" s="138">
        <v>2061</v>
      </c>
      <c r="BS115" s="138"/>
      <c r="BT115" s="138">
        <v>211048</v>
      </c>
      <c r="BU115" s="138">
        <v>184723</v>
      </c>
      <c r="BV115" s="138">
        <v>24268</v>
      </c>
      <c r="BW115" s="138">
        <v>2057</v>
      </c>
      <c r="BX115" s="138"/>
      <c r="BY115" s="138">
        <v>218200</v>
      </c>
      <c r="BZ115" s="138">
        <v>188717</v>
      </c>
      <c r="CA115" s="138">
        <v>27857</v>
      </c>
      <c r="CB115" s="138">
        <v>1626</v>
      </c>
      <c r="CC115" s="138"/>
      <c r="CD115" s="138">
        <v>227190</v>
      </c>
      <c r="CE115" s="138">
        <v>193808</v>
      </c>
      <c r="CF115" s="138">
        <v>31800</v>
      </c>
      <c r="CG115" s="138">
        <v>1582</v>
      </c>
      <c r="CH115" s="138"/>
      <c r="CI115" s="138">
        <v>231807</v>
      </c>
      <c r="CJ115" s="138">
        <v>194701</v>
      </c>
      <c r="CK115" s="138">
        <v>35754</v>
      </c>
      <c r="CL115" s="138">
        <v>1352</v>
      </c>
    </row>
    <row r="116" spans="1:90" ht="15.75" customHeight="1">
      <c r="A116" s="289" t="s">
        <v>101</v>
      </c>
      <c r="B116" s="142">
        <v>103145</v>
      </c>
      <c r="C116" s="142">
        <v>95887</v>
      </c>
      <c r="D116" s="142">
        <v>7168</v>
      </c>
      <c r="E116" s="142">
        <v>90</v>
      </c>
      <c r="F116" s="142"/>
      <c r="G116" s="142">
        <v>106842</v>
      </c>
      <c r="H116" s="142">
        <v>98912</v>
      </c>
      <c r="I116" s="142">
        <v>7827</v>
      </c>
      <c r="J116" s="142">
        <v>103</v>
      </c>
      <c r="K116" s="142"/>
      <c r="L116" s="142">
        <v>108665</v>
      </c>
      <c r="M116" s="142">
        <v>100374</v>
      </c>
      <c r="N116" s="142">
        <v>8208</v>
      </c>
      <c r="O116" s="142">
        <v>83</v>
      </c>
      <c r="P116" s="142"/>
      <c r="Q116" s="142">
        <v>109323</v>
      </c>
      <c r="R116" s="142">
        <v>100614</v>
      </c>
      <c r="S116" s="142">
        <v>8688</v>
      </c>
      <c r="T116" s="142">
        <v>21</v>
      </c>
      <c r="U116" s="142"/>
      <c r="V116" s="142">
        <v>114453</v>
      </c>
      <c r="W116" s="142">
        <v>104648</v>
      </c>
      <c r="X116" s="142">
        <v>9755</v>
      </c>
      <c r="Y116" s="142">
        <v>50</v>
      </c>
      <c r="Z116" s="142"/>
      <c r="AA116" s="142">
        <v>120577</v>
      </c>
      <c r="AB116" s="142">
        <v>109571</v>
      </c>
      <c r="AC116" s="142">
        <v>10919</v>
      </c>
      <c r="AD116" s="142">
        <v>87</v>
      </c>
      <c r="AE116" s="142"/>
      <c r="AF116" s="142">
        <v>125009</v>
      </c>
      <c r="AG116" s="142">
        <v>113675</v>
      </c>
      <c r="AH116" s="142">
        <v>11263</v>
      </c>
      <c r="AI116" s="142">
        <v>71</v>
      </c>
      <c r="AJ116" s="142"/>
      <c r="AK116" s="142">
        <v>128322</v>
      </c>
      <c r="AL116" s="142">
        <v>116501</v>
      </c>
      <c r="AM116" s="142">
        <v>11762</v>
      </c>
      <c r="AN116" s="142">
        <v>59</v>
      </c>
      <c r="AO116" s="142"/>
      <c r="AP116" s="142">
        <v>132893</v>
      </c>
      <c r="AQ116" s="142">
        <v>120888</v>
      </c>
      <c r="AR116" s="142">
        <v>11947</v>
      </c>
      <c r="AS116" s="142">
        <v>58</v>
      </c>
      <c r="AT116" s="142"/>
      <c r="AU116" s="142">
        <v>136747</v>
      </c>
      <c r="AV116" s="142">
        <v>125333</v>
      </c>
      <c r="AW116" s="142">
        <v>11362</v>
      </c>
      <c r="AX116" s="142">
        <v>52</v>
      </c>
      <c r="AY116" s="142"/>
      <c r="AZ116" s="142">
        <v>147255</v>
      </c>
      <c r="BA116" s="142">
        <v>134569</v>
      </c>
      <c r="BB116" s="142">
        <v>12638</v>
      </c>
      <c r="BC116" s="142">
        <v>48</v>
      </c>
      <c r="BD116" s="142"/>
      <c r="BE116" s="142">
        <v>148085</v>
      </c>
      <c r="BF116" s="142">
        <v>136317</v>
      </c>
      <c r="BG116" s="142">
        <v>11728</v>
      </c>
      <c r="BH116" s="142">
        <v>40</v>
      </c>
      <c r="BI116" s="142"/>
      <c r="BJ116" s="142">
        <v>147835</v>
      </c>
      <c r="BK116" s="142">
        <v>135077</v>
      </c>
      <c r="BL116" s="142">
        <v>12716</v>
      </c>
      <c r="BM116" s="142">
        <v>42</v>
      </c>
      <c r="BN116" s="142"/>
      <c r="BO116" s="142">
        <v>146777</v>
      </c>
      <c r="BP116" s="142">
        <v>133683</v>
      </c>
      <c r="BQ116" s="142">
        <v>13061</v>
      </c>
      <c r="BR116" s="142">
        <v>33</v>
      </c>
      <c r="BS116" s="142"/>
      <c r="BT116" s="142">
        <v>147543</v>
      </c>
      <c r="BU116" s="142">
        <v>134098</v>
      </c>
      <c r="BV116" s="142">
        <v>13400</v>
      </c>
      <c r="BW116" s="142">
        <v>45</v>
      </c>
      <c r="BX116" s="142"/>
      <c r="BY116" s="142">
        <v>150550</v>
      </c>
      <c r="BZ116" s="142">
        <v>136522</v>
      </c>
      <c r="CA116" s="142">
        <v>13995</v>
      </c>
      <c r="CB116" s="142">
        <v>33</v>
      </c>
      <c r="CC116" s="142"/>
      <c r="CD116" s="142">
        <v>154625</v>
      </c>
      <c r="CE116" s="142">
        <v>139086</v>
      </c>
      <c r="CF116" s="142">
        <v>15494</v>
      </c>
      <c r="CG116" s="142">
        <v>45</v>
      </c>
      <c r="CH116" s="142"/>
      <c r="CI116" s="142">
        <v>154395</v>
      </c>
      <c r="CJ116" s="142">
        <v>138537</v>
      </c>
      <c r="CK116" s="142">
        <v>15815</v>
      </c>
      <c r="CL116" s="142">
        <v>43</v>
      </c>
    </row>
    <row r="117" spans="1:90" ht="15.75" customHeight="1">
      <c r="A117" s="289" t="s">
        <v>102</v>
      </c>
      <c r="B117" s="142">
        <v>19107</v>
      </c>
      <c r="C117" s="142">
        <v>15409</v>
      </c>
      <c r="D117" s="142">
        <v>3620</v>
      </c>
      <c r="E117" s="142">
        <v>78</v>
      </c>
      <c r="F117" s="142"/>
      <c r="G117" s="142">
        <v>19238</v>
      </c>
      <c r="H117" s="142">
        <v>15031</v>
      </c>
      <c r="I117" s="142">
        <v>4149</v>
      </c>
      <c r="J117" s="142">
        <v>58</v>
      </c>
      <c r="K117" s="142"/>
      <c r="L117" s="142">
        <v>20369</v>
      </c>
      <c r="M117" s="142">
        <v>16088</v>
      </c>
      <c r="N117" s="142">
        <v>4207</v>
      </c>
      <c r="O117" s="142">
        <v>74</v>
      </c>
      <c r="P117" s="142"/>
      <c r="Q117" s="142">
        <v>20987</v>
      </c>
      <c r="R117" s="142">
        <v>16374</v>
      </c>
      <c r="S117" s="142">
        <v>4532</v>
      </c>
      <c r="T117" s="142">
        <v>81</v>
      </c>
      <c r="U117" s="142"/>
      <c r="V117" s="142">
        <v>21974</v>
      </c>
      <c r="W117" s="142">
        <v>16676</v>
      </c>
      <c r="X117" s="142">
        <v>5217</v>
      </c>
      <c r="Y117" s="142">
        <v>81</v>
      </c>
      <c r="Z117" s="142"/>
      <c r="AA117" s="142">
        <v>24030</v>
      </c>
      <c r="AB117" s="142">
        <v>17306</v>
      </c>
      <c r="AC117" s="142">
        <v>6624</v>
      </c>
      <c r="AD117" s="142">
        <v>100</v>
      </c>
      <c r="AE117" s="142"/>
      <c r="AF117" s="142">
        <v>24714</v>
      </c>
      <c r="AG117" s="142">
        <v>18166</v>
      </c>
      <c r="AH117" s="142">
        <v>6438</v>
      </c>
      <c r="AI117" s="142">
        <v>110</v>
      </c>
      <c r="AJ117" s="142"/>
      <c r="AK117" s="142">
        <v>24872</v>
      </c>
      <c r="AL117" s="142">
        <v>18072</v>
      </c>
      <c r="AM117" s="142">
        <v>6697</v>
      </c>
      <c r="AN117" s="142">
        <v>103</v>
      </c>
      <c r="AO117" s="142"/>
      <c r="AP117" s="142">
        <v>24727</v>
      </c>
      <c r="AQ117" s="142">
        <v>19229</v>
      </c>
      <c r="AR117" s="142">
        <v>5404</v>
      </c>
      <c r="AS117" s="142">
        <v>94</v>
      </c>
      <c r="AT117" s="142"/>
      <c r="AU117" s="142">
        <v>23435</v>
      </c>
      <c r="AV117" s="142">
        <v>19125</v>
      </c>
      <c r="AW117" s="142">
        <v>4203</v>
      </c>
      <c r="AX117" s="142">
        <v>107</v>
      </c>
      <c r="AY117" s="142"/>
      <c r="AZ117" s="142">
        <v>24073</v>
      </c>
      <c r="BA117" s="142">
        <v>18838</v>
      </c>
      <c r="BB117" s="142">
        <v>5120</v>
      </c>
      <c r="BC117" s="142">
        <v>115</v>
      </c>
      <c r="BD117" s="142"/>
      <c r="BE117" s="142">
        <v>24298</v>
      </c>
      <c r="BF117" s="142">
        <v>19385</v>
      </c>
      <c r="BG117" s="142">
        <v>4810</v>
      </c>
      <c r="BH117" s="142">
        <v>103</v>
      </c>
      <c r="BI117" s="142"/>
      <c r="BJ117" s="142">
        <v>26318</v>
      </c>
      <c r="BK117" s="142">
        <v>20391</v>
      </c>
      <c r="BL117" s="142">
        <v>5807</v>
      </c>
      <c r="BM117" s="142">
        <v>120</v>
      </c>
      <c r="BN117" s="142"/>
      <c r="BO117" s="142">
        <v>24875</v>
      </c>
      <c r="BP117" s="142">
        <v>18916</v>
      </c>
      <c r="BQ117" s="142">
        <v>5785</v>
      </c>
      <c r="BR117" s="142">
        <v>174</v>
      </c>
      <c r="BS117" s="142"/>
      <c r="BT117" s="142">
        <v>23994</v>
      </c>
      <c r="BU117" s="142">
        <v>19416</v>
      </c>
      <c r="BV117" s="142">
        <v>4394</v>
      </c>
      <c r="BW117" s="142">
        <v>184</v>
      </c>
      <c r="BX117" s="142"/>
      <c r="BY117" s="142">
        <v>28261</v>
      </c>
      <c r="BZ117" s="142">
        <v>20971</v>
      </c>
      <c r="CA117" s="142">
        <v>7084</v>
      </c>
      <c r="CB117" s="142">
        <v>206</v>
      </c>
      <c r="CC117" s="142"/>
      <c r="CD117" s="142">
        <v>30493</v>
      </c>
      <c r="CE117" s="142">
        <v>21655</v>
      </c>
      <c r="CF117" s="142">
        <v>8595</v>
      </c>
      <c r="CG117" s="142">
        <v>243</v>
      </c>
      <c r="CH117" s="142"/>
      <c r="CI117" s="142">
        <v>34375</v>
      </c>
      <c r="CJ117" s="142">
        <v>22720</v>
      </c>
      <c r="CK117" s="142">
        <v>11406</v>
      </c>
      <c r="CL117" s="142">
        <v>249</v>
      </c>
    </row>
    <row r="118" spans="1:90" ht="15.75" customHeight="1">
      <c r="A118" s="289" t="s">
        <v>103</v>
      </c>
      <c r="B118" s="142">
        <v>18626</v>
      </c>
      <c r="C118" s="142">
        <v>15306</v>
      </c>
      <c r="D118" s="142">
        <v>1735</v>
      </c>
      <c r="E118" s="142">
        <v>1585</v>
      </c>
      <c r="F118" s="142"/>
      <c r="G118" s="142">
        <v>18986</v>
      </c>
      <c r="H118" s="142">
        <v>15502</v>
      </c>
      <c r="I118" s="142">
        <v>1738</v>
      </c>
      <c r="J118" s="142">
        <v>1746</v>
      </c>
      <c r="K118" s="142"/>
      <c r="L118" s="142">
        <v>18911</v>
      </c>
      <c r="M118" s="142">
        <v>15532</v>
      </c>
      <c r="N118" s="142">
        <v>1761</v>
      </c>
      <c r="O118" s="142">
        <v>1618</v>
      </c>
      <c r="P118" s="142"/>
      <c r="Q118" s="142">
        <v>18797</v>
      </c>
      <c r="R118" s="142">
        <v>15284</v>
      </c>
      <c r="S118" s="142">
        <v>1981</v>
      </c>
      <c r="T118" s="142">
        <v>1532</v>
      </c>
      <c r="U118" s="142"/>
      <c r="V118" s="142">
        <v>18877</v>
      </c>
      <c r="W118" s="142">
        <v>15664</v>
      </c>
      <c r="X118" s="142">
        <v>1789</v>
      </c>
      <c r="Y118" s="142">
        <v>1424</v>
      </c>
      <c r="Z118" s="142"/>
      <c r="AA118" s="142">
        <v>20015</v>
      </c>
      <c r="AB118" s="142">
        <v>16145</v>
      </c>
      <c r="AC118" s="142">
        <v>2273</v>
      </c>
      <c r="AD118" s="142">
        <v>1597</v>
      </c>
      <c r="AE118" s="142"/>
      <c r="AF118" s="142">
        <v>18999</v>
      </c>
      <c r="AG118" s="142">
        <v>15301</v>
      </c>
      <c r="AH118" s="142">
        <v>2038</v>
      </c>
      <c r="AI118" s="142">
        <v>1660</v>
      </c>
      <c r="AJ118" s="142"/>
      <c r="AK118" s="142">
        <v>20036</v>
      </c>
      <c r="AL118" s="142">
        <v>15826</v>
      </c>
      <c r="AM118" s="142">
        <v>2579</v>
      </c>
      <c r="AN118" s="142">
        <v>1631</v>
      </c>
      <c r="AO118" s="142"/>
      <c r="AP118" s="142">
        <v>20399</v>
      </c>
      <c r="AQ118" s="142">
        <v>16361</v>
      </c>
      <c r="AR118" s="142">
        <v>2662</v>
      </c>
      <c r="AS118" s="142">
        <v>1376</v>
      </c>
      <c r="AT118" s="142"/>
      <c r="AU118" s="142">
        <v>21028</v>
      </c>
      <c r="AV118" s="142">
        <v>16791</v>
      </c>
      <c r="AW118" s="142">
        <v>2639</v>
      </c>
      <c r="AX118" s="142">
        <v>1598</v>
      </c>
      <c r="AY118" s="142"/>
      <c r="AZ118" s="142">
        <v>20958</v>
      </c>
      <c r="BA118" s="142">
        <v>16851</v>
      </c>
      <c r="BB118" s="142">
        <v>2420</v>
      </c>
      <c r="BC118" s="142">
        <v>1687</v>
      </c>
      <c r="BD118" s="142"/>
      <c r="BE118" s="142">
        <v>20039</v>
      </c>
      <c r="BF118" s="142">
        <v>15642</v>
      </c>
      <c r="BG118" s="142">
        <v>2398</v>
      </c>
      <c r="BH118" s="142">
        <v>1999</v>
      </c>
      <c r="BI118" s="142"/>
      <c r="BJ118" s="142">
        <v>19888</v>
      </c>
      <c r="BK118" s="142">
        <v>15434</v>
      </c>
      <c r="BL118" s="142">
        <v>2403</v>
      </c>
      <c r="BM118" s="142">
        <v>2051</v>
      </c>
      <c r="BN118" s="142"/>
      <c r="BO118" s="142">
        <v>19940</v>
      </c>
      <c r="BP118" s="142">
        <v>16031</v>
      </c>
      <c r="BQ118" s="142">
        <v>2071</v>
      </c>
      <c r="BR118" s="142">
        <v>1838</v>
      </c>
      <c r="BS118" s="142"/>
      <c r="BT118" s="142">
        <v>21107</v>
      </c>
      <c r="BU118" s="142">
        <v>17170</v>
      </c>
      <c r="BV118" s="142">
        <v>2132</v>
      </c>
      <c r="BW118" s="142">
        <v>1805</v>
      </c>
      <c r="BX118" s="142"/>
      <c r="BY118" s="142">
        <v>20276</v>
      </c>
      <c r="BZ118" s="142">
        <v>16896</v>
      </c>
      <c r="CA118" s="142">
        <v>2004</v>
      </c>
      <c r="CB118" s="142">
        <v>1376</v>
      </c>
      <c r="CC118" s="142"/>
      <c r="CD118" s="142">
        <v>21664</v>
      </c>
      <c r="CE118" s="142">
        <v>18226</v>
      </c>
      <c r="CF118" s="142">
        <v>2156</v>
      </c>
      <c r="CG118" s="142">
        <v>1282</v>
      </c>
      <c r="CH118" s="142"/>
      <c r="CI118" s="142">
        <v>22190</v>
      </c>
      <c r="CJ118" s="142">
        <v>17758</v>
      </c>
      <c r="CK118" s="142">
        <v>3383</v>
      </c>
      <c r="CL118" s="142">
        <v>1049</v>
      </c>
    </row>
    <row r="119" spans="1:90" ht="15.75" customHeight="1">
      <c r="A119" s="289" t="s">
        <v>104</v>
      </c>
      <c r="B119" s="142">
        <v>11899</v>
      </c>
      <c r="C119" s="142">
        <v>9418</v>
      </c>
      <c r="D119" s="142">
        <v>2432</v>
      </c>
      <c r="E119" s="142">
        <v>49</v>
      </c>
      <c r="F119" s="142"/>
      <c r="G119" s="142">
        <v>12489</v>
      </c>
      <c r="H119" s="142">
        <v>9232</v>
      </c>
      <c r="I119" s="142">
        <v>3223</v>
      </c>
      <c r="J119" s="142">
        <v>34</v>
      </c>
      <c r="K119" s="142"/>
      <c r="L119" s="142">
        <v>12320</v>
      </c>
      <c r="M119" s="142">
        <v>9713</v>
      </c>
      <c r="N119" s="142">
        <v>2574</v>
      </c>
      <c r="O119" s="142">
        <v>33</v>
      </c>
      <c r="P119" s="142"/>
      <c r="Q119" s="142">
        <v>13303</v>
      </c>
      <c r="R119" s="142">
        <v>10088</v>
      </c>
      <c r="S119" s="142">
        <v>3188</v>
      </c>
      <c r="T119" s="142">
        <v>27</v>
      </c>
      <c r="U119" s="142"/>
      <c r="V119" s="142">
        <v>13728</v>
      </c>
      <c r="W119" s="142">
        <v>9757</v>
      </c>
      <c r="X119" s="142">
        <v>3953</v>
      </c>
      <c r="Y119" s="142">
        <v>18</v>
      </c>
      <c r="Z119" s="142"/>
      <c r="AA119" s="142">
        <v>14343</v>
      </c>
      <c r="AB119" s="142">
        <v>9924</v>
      </c>
      <c r="AC119" s="142">
        <v>4404</v>
      </c>
      <c r="AD119" s="142">
        <v>15</v>
      </c>
      <c r="AE119" s="142"/>
      <c r="AF119" s="142">
        <v>16269</v>
      </c>
      <c r="AG119" s="142">
        <v>10690</v>
      </c>
      <c r="AH119" s="142">
        <v>5563</v>
      </c>
      <c r="AI119" s="142">
        <v>16</v>
      </c>
      <c r="AJ119" s="142"/>
      <c r="AK119" s="142">
        <v>17203</v>
      </c>
      <c r="AL119" s="142">
        <v>12320</v>
      </c>
      <c r="AM119" s="142">
        <v>4859</v>
      </c>
      <c r="AN119" s="142">
        <v>24</v>
      </c>
      <c r="AO119" s="142"/>
      <c r="AP119" s="142">
        <v>16316</v>
      </c>
      <c r="AQ119" s="142">
        <v>12744</v>
      </c>
      <c r="AR119" s="142">
        <v>3552</v>
      </c>
      <c r="AS119" s="142">
        <v>20</v>
      </c>
      <c r="AT119" s="142"/>
      <c r="AU119" s="142">
        <v>16496</v>
      </c>
      <c r="AV119" s="142">
        <v>13114</v>
      </c>
      <c r="AW119" s="142">
        <v>3363</v>
      </c>
      <c r="AX119" s="142">
        <v>19</v>
      </c>
      <c r="AY119" s="142"/>
      <c r="AZ119" s="142">
        <v>17235</v>
      </c>
      <c r="BA119" s="142">
        <v>13782</v>
      </c>
      <c r="BB119" s="142">
        <v>3444</v>
      </c>
      <c r="BC119" s="142">
        <v>9</v>
      </c>
      <c r="BD119" s="142"/>
      <c r="BE119" s="142">
        <v>17800</v>
      </c>
      <c r="BF119" s="142">
        <v>14237</v>
      </c>
      <c r="BG119" s="142">
        <v>3554</v>
      </c>
      <c r="BH119" s="142">
        <v>9</v>
      </c>
      <c r="BI119" s="142"/>
      <c r="BJ119" s="142">
        <v>18743</v>
      </c>
      <c r="BK119" s="142">
        <v>14646</v>
      </c>
      <c r="BL119" s="142">
        <v>4091</v>
      </c>
      <c r="BM119" s="142">
        <v>6</v>
      </c>
      <c r="BN119" s="142"/>
      <c r="BO119" s="142">
        <v>16947</v>
      </c>
      <c r="BP119" s="142">
        <v>13124</v>
      </c>
      <c r="BQ119" s="142">
        <v>3807</v>
      </c>
      <c r="BR119" s="142">
        <v>16</v>
      </c>
      <c r="BS119" s="142"/>
      <c r="BT119" s="142">
        <v>18404</v>
      </c>
      <c r="BU119" s="142">
        <v>14039</v>
      </c>
      <c r="BV119" s="142">
        <v>4342</v>
      </c>
      <c r="BW119" s="142">
        <v>23</v>
      </c>
      <c r="BX119" s="142"/>
      <c r="BY119" s="142">
        <v>19113</v>
      </c>
      <c r="BZ119" s="142">
        <v>14328</v>
      </c>
      <c r="CA119" s="142">
        <v>4774</v>
      </c>
      <c r="CB119" s="142">
        <v>11</v>
      </c>
      <c r="CC119" s="142"/>
      <c r="CD119" s="142">
        <v>20408</v>
      </c>
      <c r="CE119" s="142">
        <v>14841</v>
      </c>
      <c r="CF119" s="142">
        <v>5555</v>
      </c>
      <c r="CG119" s="142">
        <v>12</v>
      </c>
      <c r="CH119" s="142"/>
      <c r="CI119" s="142">
        <v>20847</v>
      </c>
      <c r="CJ119" s="142">
        <v>15686</v>
      </c>
      <c r="CK119" s="142">
        <v>5150</v>
      </c>
      <c r="CL119" s="142">
        <v>11</v>
      </c>
    </row>
    <row r="120" spans="1:90" s="140" customFormat="1" ht="15.75" customHeight="1">
      <c r="A120" s="288" t="s">
        <v>20</v>
      </c>
      <c r="B120" s="138">
        <v>414324</v>
      </c>
      <c r="C120" s="138">
        <v>368484</v>
      </c>
      <c r="D120" s="138">
        <v>44596</v>
      </c>
      <c r="E120" s="138">
        <v>1244</v>
      </c>
      <c r="F120" s="138"/>
      <c r="G120" s="138">
        <v>414798</v>
      </c>
      <c r="H120" s="138">
        <v>370484</v>
      </c>
      <c r="I120" s="138">
        <v>42607</v>
      </c>
      <c r="J120" s="138">
        <v>1707</v>
      </c>
      <c r="K120" s="138"/>
      <c r="L120" s="138">
        <v>417389</v>
      </c>
      <c r="M120" s="138">
        <v>369254</v>
      </c>
      <c r="N120" s="138">
        <v>46147</v>
      </c>
      <c r="O120" s="138">
        <v>1988</v>
      </c>
      <c r="P120" s="138"/>
      <c r="Q120" s="138">
        <v>441688</v>
      </c>
      <c r="R120" s="138">
        <v>379947</v>
      </c>
      <c r="S120" s="138">
        <v>59301</v>
      </c>
      <c r="T120" s="138">
        <v>2440</v>
      </c>
      <c r="U120" s="138"/>
      <c r="V120" s="138">
        <v>461404</v>
      </c>
      <c r="W120" s="138">
        <v>396383</v>
      </c>
      <c r="X120" s="138">
        <v>62479</v>
      </c>
      <c r="Y120" s="138">
        <v>2542</v>
      </c>
      <c r="Z120" s="138"/>
      <c r="AA120" s="138">
        <v>486618</v>
      </c>
      <c r="AB120" s="138">
        <v>414959</v>
      </c>
      <c r="AC120" s="138">
        <v>68635</v>
      </c>
      <c r="AD120" s="138">
        <v>3024</v>
      </c>
      <c r="AE120" s="138"/>
      <c r="AF120" s="138">
        <v>495433</v>
      </c>
      <c r="AG120" s="138">
        <v>424623</v>
      </c>
      <c r="AH120" s="138">
        <v>67386</v>
      </c>
      <c r="AI120" s="138">
        <v>3424</v>
      </c>
      <c r="AJ120" s="138"/>
      <c r="AK120" s="138">
        <v>517214</v>
      </c>
      <c r="AL120" s="138">
        <v>437151</v>
      </c>
      <c r="AM120" s="138">
        <v>75685</v>
      </c>
      <c r="AN120" s="138">
        <v>4378</v>
      </c>
      <c r="AO120" s="138"/>
      <c r="AP120" s="138">
        <v>539449</v>
      </c>
      <c r="AQ120" s="138">
        <v>456609</v>
      </c>
      <c r="AR120" s="138">
        <v>78910</v>
      </c>
      <c r="AS120" s="138">
        <v>3930</v>
      </c>
      <c r="AT120" s="138"/>
      <c r="AU120" s="138">
        <v>568567</v>
      </c>
      <c r="AV120" s="138">
        <v>477395</v>
      </c>
      <c r="AW120" s="138">
        <v>86723</v>
      </c>
      <c r="AX120" s="138">
        <v>4449</v>
      </c>
      <c r="AY120" s="138"/>
      <c r="AZ120" s="138">
        <v>597911</v>
      </c>
      <c r="BA120" s="138">
        <v>502907</v>
      </c>
      <c r="BB120" s="138">
        <v>90348</v>
      </c>
      <c r="BC120" s="138">
        <v>4656</v>
      </c>
      <c r="BD120" s="138"/>
      <c r="BE120" s="138">
        <v>620188</v>
      </c>
      <c r="BF120" s="138">
        <v>526566</v>
      </c>
      <c r="BG120" s="138">
        <v>88236</v>
      </c>
      <c r="BH120" s="138">
        <v>5386</v>
      </c>
      <c r="BI120" s="138"/>
      <c r="BJ120" s="138">
        <v>629401</v>
      </c>
      <c r="BK120" s="138">
        <v>538275</v>
      </c>
      <c r="BL120" s="138">
        <v>85695</v>
      </c>
      <c r="BM120" s="138">
        <v>5431</v>
      </c>
      <c r="BN120" s="138"/>
      <c r="BO120" s="138">
        <v>590229</v>
      </c>
      <c r="BP120" s="138">
        <v>505188</v>
      </c>
      <c r="BQ120" s="138">
        <v>79134</v>
      </c>
      <c r="BR120" s="138">
        <v>5907</v>
      </c>
      <c r="BS120" s="138"/>
      <c r="BT120" s="138">
        <v>611779</v>
      </c>
      <c r="BU120" s="138">
        <v>535627</v>
      </c>
      <c r="BV120" s="138">
        <v>71576</v>
      </c>
      <c r="BW120" s="138">
        <v>4576</v>
      </c>
      <c r="BX120" s="138"/>
      <c r="BY120" s="138">
        <v>628792</v>
      </c>
      <c r="BZ120" s="138">
        <v>548808</v>
      </c>
      <c r="CA120" s="138">
        <v>75984</v>
      </c>
      <c r="CB120" s="138">
        <v>4000</v>
      </c>
      <c r="CC120" s="138"/>
      <c r="CD120" s="138">
        <v>651620</v>
      </c>
      <c r="CE120" s="138">
        <v>562992</v>
      </c>
      <c r="CF120" s="138">
        <v>84051</v>
      </c>
      <c r="CG120" s="138">
        <v>4577</v>
      </c>
      <c r="CH120" s="138"/>
      <c r="CI120" s="138">
        <v>661517</v>
      </c>
      <c r="CJ120" s="138">
        <v>571747</v>
      </c>
      <c r="CK120" s="138">
        <v>85579</v>
      </c>
      <c r="CL120" s="138">
        <v>4191</v>
      </c>
    </row>
    <row r="121" spans="1:90" ht="15.75" customHeight="1">
      <c r="A121" s="289" t="s">
        <v>105</v>
      </c>
      <c r="B121" s="142">
        <v>18849</v>
      </c>
      <c r="C121" s="142">
        <v>15694</v>
      </c>
      <c r="D121" s="142">
        <v>2137</v>
      </c>
      <c r="E121" s="142">
        <v>1018</v>
      </c>
      <c r="F121" s="142"/>
      <c r="G121" s="142">
        <v>18331</v>
      </c>
      <c r="H121" s="142">
        <v>15311</v>
      </c>
      <c r="I121" s="142">
        <v>1562</v>
      </c>
      <c r="J121" s="142">
        <v>1458</v>
      </c>
      <c r="K121" s="142"/>
      <c r="L121" s="142">
        <v>18813</v>
      </c>
      <c r="M121" s="142">
        <v>15112</v>
      </c>
      <c r="N121" s="142">
        <v>1870</v>
      </c>
      <c r="O121" s="142">
        <v>1831</v>
      </c>
      <c r="P121" s="142"/>
      <c r="Q121" s="142">
        <v>19307</v>
      </c>
      <c r="R121" s="142">
        <v>15350</v>
      </c>
      <c r="S121" s="142">
        <v>1850</v>
      </c>
      <c r="T121" s="142">
        <v>2107</v>
      </c>
      <c r="U121" s="142"/>
      <c r="V121" s="142">
        <v>20110</v>
      </c>
      <c r="W121" s="142">
        <v>15586</v>
      </c>
      <c r="X121" s="142">
        <v>2233</v>
      </c>
      <c r="Y121" s="142">
        <v>2291</v>
      </c>
      <c r="Z121" s="142"/>
      <c r="AA121" s="142">
        <v>20262</v>
      </c>
      <c r="AB121" s="142">
        <v>15482</v>
      </c>
      <c r="AC121" s="142">
        <v>2110</v>
      </c>
      <c r="AD121" s="142">
        <v>2670</v>
      </c>
      <c r="AE121" s="142"/>
      <c r="AF121" s="142">
        <v>20592</v>
      </c>
      <c r="AG121" s="142">
        <v>15904</v>
      </c>
      <c r="AH121" s="142">
        <v>1952</v>
      </c>
      <c r="AI121" s="142">
        <v>2736</v>
      </c>
      <c r="AJ121" s="142"/>
      <c r="AK121" s="142">
        <v>20820</v>
      </c>
      <c r="AL121" s="142">
        <v>15680</v>
      </c>
      <c r="AM121" s="142">
        <v>2283</v>
      </c>
      <c r="AN121" s="142">
        <v>2857</v>
      </c>
      <c r="AO121" s="142"/>
      <c r="AP121" s="142">
        <v>20809</v>
      </c>
      <c r="AQ121" s="142">
        <v>16012</v>
      </c>
      <c r="AR121" s="142">
        <v>2192</v>
      </c>
      <c r="AS121" s="142">
        <v>2605</v>
      </c>
      <c r="AT121" s="142"/>
      <c r="AU121" s="142">
        <v>21374</v>
      </c>
      <c r="AV121" s="142">
        <v>16614</v>
      </c>
      <c r="AW121" s="142">
        <v>2222</v>
      </c>
      <c r="AX121" s="142">
        <v>2538</v>
      </c>
      <c r="AY121" s="142"/>
      <c r="AZ121" s="142">
        <v>21740</v>
      </c>
      <c r="BA121" s="142">
        <v>16714</v>
      </c>
      <c r="BB121" s="142">
        <v>2904</v>
      </c>
      <c r="BC121" s="142">
        <v>2122</v>
      </c>
      <c r="BD121" s="142"/>
      <c r="BE121" s="142">
        <v>23354</v>
      </c>
      <c r="BF121" s="142">
        <v>16943</v>
      </c>
      <c r="BG121" s="142">
        <v>3723</v>
      </c>
      <c r="BH121" s="142">
        <v>2688</v>
      </c>
      <c r="BI121" s="142"/>
      <c r="BJ121" s="142">
        <v>23500</v>
      </c>
      <c r="BK121" s="142">
        <v>17148</v>
      </c>
      <c r="BL121" s="142">
        <v>3679</v>
      </c>
      <c r="BM121" s="142">
        <v>2673</v>
      </c>
      <c r="BN121" s="142"/>
      <c r="BO121" s="142">
        <v>22738</v>
      </c>
      <c r="BP121" s="142">
        <v>17000</v>
      </c>
      <c r="BQ121" s="142">
        <v>3212</v>
      </c>
      <c r="BR121" s="142">
        <v>2526</v>
      </c>
      <c r="BS121" s="142"/>
      <c r="BT121" s="142">
        <v>23664</v>
      </c>
      <c r="BU121" s="142">
        <v>18434</v>
      </c>
      <c r="BV121" s="142">
        <v>2930</v>
      </c>
      <c r="BW121" s="142">
        <v>2300</v>
      </c>
      <c r="BX121" s="142"/>
      <c r="BY121" s="142">
        <v>23026</v>
      </c>
      <c r="BZ121" s="142">
        <v>18521</v>
      </c>
      <c r="CA121" s="142">
        <v>2468</v>
      </c>
      <c r="CB121" s="142">
        <v>2037</v>
      </c>
      <c r="CC121" s="142"/>
      <c r="CD121" s="142">
        <v>23668</v>
      </c>
      <c r="CE121" s="142">
        <v>18761</v>
      </c>
      <c r="CF121" s="142">
        <v>2825</v>
      </c>
      <c r="CG121" s="142">
        <v>2082</v>
      </c>
      <c r="CH121" s="142"/>
      <c r="CI121" s="142">
        <v>23934</v>
      </c>
      <c r="CJ121" s="142">
        <v>19549</v>
      </c>
      <c r="CK121" s="142">
        <v>2528</v>
      </c>
      <c r="CL121" s="142">
        <v>1857</v>
      </c>
    </row>
    <row r="122" spans="1:90" ht="15.75" customHeight="1">
      <c r="A122" s="289" t="s">
        <v>106</v>
      </c>
      <c r="B122" s="142">
        <v>169361</v>
      </c>
      <c r="C122" s="142">
        <v>154252</v>
      </c>
      <c r="D122" s="142">
        <v>15107</v>
      </c>
      <c r="E122" s="142">
        <v>2</v>
      </c>
      <c r="F122" s="142"/>
      <c r="G122" s="142">
        <v>170193</v>
      </c>
      <c r="H122" s="142">
        <v>153993</v>
      </c>
      <c r="I122" s="142">
        <v>16199</v>
      </c>
      <c r="J122" s="142">
        <v>1</v>
      </c>
      <c r="K122" s="142"/>
      <c r="L122" s="142">
        <v>165839</v>
      </c>
      <c r="M122" s="142">
        <v>150254</v>
      </c>
      <c r="N122" s="142">
        <v>15584</v>
      </c>
      <c r="O122" s="142">
        <v>1</v>
      </c>
      <c r="P122" s="142"/>
      <c r="Q122" s="142">
        <v>179353</v>
      </c>
      <c r="R122" s="142">
        <v>156451</v>
      </c>
      <c r="S122" s="142">
        <v>22901</v>
      </c>
      <c r="T122" s="142">
        <v>1</v>
      </c>
      <c r="U122" s="142"/>
      <c r="V122" s="142">
        <v>186333</v>
      </c>
      <c r="W122" s="142">
        <v>161729</v>
      </c>
      <c r="X122" s="142">
        <v>24603</v>
      </c>
      <c r="Y122" s="142">
        <v>1</v>
      </c>
      <c r="Z122" s="142"/>
      <c r="AA122" s="142">
        <v>193905</v>
      </c>
      <c r="AB122" s="142">
        <v>168345</v>
      </c>
      <c r="AC122" s="142">
        <v>25559</v>
      </c>
      <c r="AD122" s="142">
        <v>1</v>
      </c>
      <c r="AE122" s="142"/>
      <c r="AF122" s="142">
        <v>195251</v>
      </c>
      <c r="AG122" s="142">
        <v>171259</v>
      </c>
      <c r="AH122" s="142">
        <v>23991</v>
      </c>
      <c r="AI122" s="142">
        <v>1</v>
      </c>
      <c r="AJ122" s="142"/>
      <c r="AK122" s="142">
        <v>197066</v>
      </c>
      <c r="AL122" s="142">
        <v>169751</v>
      </c>
      <c r="AM122" s="142">
        <v>27215</v>
      </c>
      <c r="AN122" s="142">
        <v>100</v>
      </c>
      <c r="AO122" s="142"/>
      <c r="AP122" s="142">
        <v>203782</v>
      </c>
      <c r="AQ122" s="142">
        <v>174301</v>
      </c>
      <c r="AR122" s="142">
        <v>29480</v>
      </c>
      <c r="AS122" s="142">
        <v>1</v>
      </c>
      <c r="AT122" s="142"/>
      <c r="AU122" s="142">
        <v>209222</v>
      </c>
      <c r="AV122" s="142">
        <v>179565</v>
      </c>
      <c r="AW122" s="142">
        <v>29631</v>
      </c>
      <c r="AX122" s="142">
        <v>26</v>
      </c>
      <c r="AY122" s="142"/>
      <c r="AZ122" s="142">
        <v>223658</v>
      </c>
      <c r="BA122" s="142">
        <v>190332</v>
      </c>
      <c r="BB122" s="142">
        <v>33325</v>
      </c>
      <c r="BC122" s="142">
        <v>1</v>
      </c>
      <c r="BD122" s="142"/>
      <c r="BE122" s="142">
        <v>226797</v>
      </c>
      <c r="BF122" s="142">
        <v>193941</v>
      </c>
      <c r="BG122" s="142">
        <v>32855</v>
      </c>
      <c r="BH122" s="142">
        <v>1</v>
      </c>
      <c r="BI122" s="142"/>
      <c r="BJ122" s="142">
        <v>223857</v>
      </c>
      <c r="BK122" s="142">
        <v>193727</v>
      </c>
      <c r="BL122" s="142">
        <v>30129</v>
      </c>
      <c r="BM122" s="142">
        <v>1</v>
      </c>
      <c r="BN122" s="142"/>
      <c r="BO122" s="142">
        <v>216622</v>
      </c>
      <c r="BP122" s="142">
        <v>186005</v>
      </c>
      <c r="BQ122" s="142">
        <v>30591</v>
      </c>
      <c r="BR122" s="142">
        <v>26</v>
      </c>
      <c r="BS122" s="142"/>
      <c r="BT122" s="142">
        <v>223064</v>
      </c>
      <c r="BU122" s="142">
        <v>196009</v>
      </c>
      <c r="BV122" s="142">
        <v>26929</v>
      </c>
      <c r="BW122" s="142">
        <v>126</v>
      </c>
      <c r="BX122" s="142"/>
      <c r="BY122" s="142">
        <v>235320</v>
      </c>
      <c r="BZ122" s="142">
        <v>206111</v>
      </c>
      <c r="CA122" s="142">
        <v>29107</v>
      </c>
      <c r="CB122" s="142">
        <v>102</v>
      </c>
      <c r="CC122" s="142"/>
      <c r="CD122" s="142">
        <v>239664</v>
      </c>
      <c r="CE122" s="142">
        <v>207699</v>
      </c>
      <c r="CF122" s="142">
        <v>31917</v>
      </c>
      <c r="CG122" s="142">
        <v>48</v>
      </c>
      <c r="CH122" s="142"/>
      <c r="CI122" s="142">
        <v>241810</v>
      </c>
      <c r="CJ122" s="142">
        <v>209422</v>
      </c>
      <c r="CK122" s="142">
        <v>32361</v>
      </c>
      <c r="CL122" s="142">
        <v>27</v>
      </c>
    </row>
    <row r="123" spans="1:90" ht="15.75" customHeight="1">
      <c r="A123" s="289" t="s">
        <v>107</v>
      </c>
      <c r="B123" s="142">
        <v>153065</v>
      </c>
      <c r="C123" s="142">
        <v>133500</v>
      </c>
      <c r="D123" s="142">
        <v>19550</v>
      </c>
      <c r="E123" s="142">
        <v>15</v>
      </c>
      <c r="F123" s="142"/>
      <c r="G123" s="142">
        <v>155449</v>
      </c>
      <c r="H123" s="142">
        <v>138386</v>
      </c>
      <c r="I123" s="142">
        <v>17059</v>
      </c>
      <c r="J123" s="142">
        <v>4</v>
      </c>
      <c r="K123" s="142"/>
      <c r="L123" s="142">
        <v>158236</v>
      </c>
      <c r="M123" s="142">
        <v>139490</v>
      </c>
      <c r="N123" s="142">
        <v>18746</v>
      </c>
      <c r="O123" s="142"/>
      <c r="P123" s="142"/>
      <c r="Q123" s="142">
        <v>166849</v>
      </c>
      <c r="R123" s="142">
        <v>144670</v>
      </c>
      <c r="S123" s="142">
        <v>22179</v>
      </c>
      <c r="T123" s="142"/>
      <c r="U123" s="142"/>
      <c r="V123" s="142">
        <v>177388</v>
      </c>
      <c r="W123" s="142">
        <v>153731</v>
      </c>
      <c r="X123" s="142">
        <v>23657</v>
      </c>
      <c r="Y123" s="142"/>
      <c r="Z123" s="142"/>
      <c r="AA123" s="142">
        <v>192542</v>
      </c>
      <c r="AB123" s="142">
        <v>164080</v>
      </c>
      <c r="AC123" s="142">
        <v>28462</v>
      </c>
      <c r="AD123" s="142"/>
      <c r="AE123" s="142"/>
      <c r="AF123" s="142">
        <v>197190</v>
      </c>
      <c r="AG123" s="142">
        <v>168477</v>
      </c>
      <c r="AH123" s="142">
        <v>28614</v>
      </c>
      <c r="AI123" s="142">
        <v>99</v>
      </c>
      <c r="AJ123" s="142"/>
      <c r="AK123" s="142">
        <v>210996</v>
      </c>
      <c r="AL123" s="142">
        <v>179514</v>
      </c>
      <c r="AM123" s="142">
        <v>30631</v>
      </c>
      <c r="AN123" s="142">
        <v>851</v>
      </c>
      <c r="AO123" s="142"/>
      <c r="AP123" s="142">
        <v>224849</v>
      </c>
      <c r="AQ123" s="142">
        <v>192785</v>
      </c>
      <c r="AR123" s="142">
        <v>31616</v>
      </c>
      <c r="AS123" s="142">
        <v>448</v>
      </c>
      <c r="AT123" s="142"/>
      <c r="AU123" s="142">
        <v>243671</v>
      </c>
      <c r="AV123" s="142">
        <v>204861</v>
      </c>
      <c r="AW123" s="142">
        <v>38334</v>
      </c>
      <c r="AX123" s="142">
        <v>476</v>
      </c>
      <c r="AY123" s="142"/>
      <c r="AZ123" s="142">
        <v>256576</v>
      </c>
      <c r="BA123" s="142">
        <v>215686</v>
      </c>
      <c r="BB123" s="142">
        <v>39746</v>
      </c>
      <c r="BC123" s="142">
        <v>1144</v>
      </c>
      <c r="BD123" s="142"/>
      <c r="BE123" s="142">
        <v>270346</v>
      </c>
      <c r="BF123" s="142">
        <v>232417</v>
      </c>
      <c r="BG123" s="142">
        <v>36689</v>
      </c>
      <c r="BH123" s="142">
        <v>1240</v>
      </c>
      <c r="BI123" s="142"/>
      <c r="BJ123" s="142">
        <v>281204</v>
      </c>
      <c r="BK123" s="142">
        <v>242550</v>
      </c>
      <c r="BL123" s="142">
        <v>37408</v>
      </c>
      <c r="BM123" s="142">
        <v>1246</v>
      </c>
      <c r="BN123" s="142"/>
      <c r="BO123" s="142">
        <v>256046</v>
      </c>
      <c r="BP123" s="142">
        <v>220722</v>
      </c>
      <c r="BQ123" s="142">
        <v>33482</v>
      </c>
      <c r="BR123" s="142">
        <v>1842</v>
      </c>
      <c r="BS123" s="142"/>
      <c r="BT123" s="142">
        <v>259896</v>
      </c>
      <c r="BU123" s="142">
        <v>229291</v>
      </c>
      <c r="BV123" s="142">
        <v>30485</v>
      </c>
      <c r="BW123" s="142">
        <v>120</v>
      </c>
      <c r="BX123" s="142"/>
      <c r="BY123" s="142">
        <v>263865</v>
      </c>
      <c r="BZ123" s="142">
        <v>230604</v>
      </c>
      <c r="CA123" s="142">
        <v>33168</v>
      </c>
      <c r="CB123" s="142">
        <v>93</v>
      </c>
      <c r="CC123" s="142"/>
      <c r="CD123" s="142">
        <v>279444</v>
      </c>
      <c r="CE123" s="142">
        <v>241952</v>
      </c>
      <c r="CF123" s="142">
        <v>37413</v>
      </c>
      <c r="CG123" s="142">
        <v>79</v>
      </c>
      <c r="CH123" s="142"/>
      <c r="CI123" s="142">
        <v>287413</v>
      </c>
      <c r="CJ123" s="142">
        <v>248510</v>
      </c>
      <c r="CK123" s="142">
        <v>38817</v>
      </c>
      <c r="CL123" s="142">
        <v>86</v>
      </c>
    </row>
    <row r="124" spans="1:90" ht="15.75" customHeight="1">
      <c r="A124" s="289" t="s">
        <v>108</v>
      </c>
      <c r="B124" s="142">
        <v>50459</v>
      </c>
      <c r="C124" s="142">
        <v>45382</v>
      </c>
      <c r="D124" s="142">
        <v>4902</v>
      </c>
      <c r="E124" s="142">
        <v>175</v>
      </c>
      <c r="F124" s="142"/>
      <c r="G124" s="142">
        <v>48583</v>
      </c>
      <c r="H124" s="142">
        <v>43502</v>
      </c>
      <c r="I124" s="142">
        <v>4936</v>
      </c>
      <c r="J124" s="142">
        <v>145</v>
      </c>
      <c r="K124" s="142"/>
      <c r="L124" s="142">
        <v>53110</v>
      </c>
      <c r="M124" s="142">
        <v>45048</v>
      </c>
      <c r="N124" s="142">
        <v>7935</v>
      </c>
      <c r="O124" s="142">
        <v>127</v>
      </c>
      <c r="P124" s="142"/>
      <c r="Q124" s="142">
        <v>55608</v>
      </c>
      <c r="R124" s="142">
        <v>45931</v>
      </c>
      <c r="S124" s="142">
        <v>9351</v>
      </c>
      <c r="T124" s="142">
        <v>326</v>
      </c>
      <c r="U124" s="142"/>
      <c r="V124" s="142">
        <v>57673</v>
      </c>
      <c r="W124" s="142">
        <v>47591</v>
      </c>
      <c r="X124" s="142">
        <v>9838</v>
      </c>
      <c r="Y124" s="142">
        <v>244</v>
      </c>
      <c r="Z124" s="142"/>
      <c r="AA124" s="142">
        <v>59592</v>
      </c>
      <c r="AB124" s="142">
        <v>48874</v>
      </c>
      <c r="AC124" s="142">
        <v>10370</v>
      </c>
      <c r="AD124" s="142">
        <v>348</v>
      </c>
      <c r="AE124" s="142"/>
      <c r="AF124" s="142">
        <v>61140</v>
      </c>
      <c r="AG124" s="142">
        <v>50613</v>
      </c>
      <c r="AH124" s="142">
        <v>9943</v>
      </c>
      <c r="AI124" s="142">
        <v>584</v>
      </c>
      <c r="AJ124" s="142"/>
      <c r="AK124" s="142">
        <v>64155</v>
      </c>
      <c r="AL124" s="142">
        <v>52182</v>
      </c>
      <c r="AM124" s="142">
        <v>11407</v>
      </c>
      <c r="AN124" s="142">
        <v>566</v>
      </c>
      <c r="AO124" s="142"/>
      <c r="AP124" s="142">
        <v>65224</v>
      </c>
      <c r="AQ124" s="142">
        <v>52650</v>
      </c>
      <c r="AR124" s="142">
        <v>11704</v>
      </c>
      <c r="AS124" s="142">
        <v>870</v>
      </c>
      <c r="AT124" s="142"/>
      <c r="AU124" s="142">
        <v>64785</v>
      </c>
      <c r="AV124" s="142">
        <v>52381</v>
      </c>
      <c r="AW124" s="142">
        <v>10999</v>
      </c>
      <c r="AX124" s="142">
        <v>1405</v>
      </c>
      <c r="AY124" s="142"/>
      <c r="AZ124" s="142">
        <v>66627</v>
      </c>
      <c r="BA124" s="142">
        <v>55643</v>
      </c>
      <c r="BB124" s="142">
        <v>9603</v>
      </c>
      <c r="BC124" s="142">
        <v>1381</v>
      </c>
      <c r="BD124" s="142"/>
      <c r="BE124" s="142">
        <v>69540</v>
      </c>
      <c r="BF124" s="142">
        <v>58171</v>
      </c>
      <c r="BG124" s="142">
        <v>9923</v>
      </c>
      <c r="BH124" s="142">
        <v>1446</v>
      </c>
      <c r="BI124" s="142"/>
      <c r="BJ124" s="142">
        <v>71196</v>
      </c>
      <c r="BK124" s="142">
        <v>60369</v>
      </c>
      <c r="BL124" s="142">
        <v>9327</v>
      </c>
      <c r="BM124" s="142">
        <v>1500</v>
      </c>
      <c r="BN124" s="142"/>
      <c r="BO124" s="142">
        <v>65320</v>
      </c>
      <c r="BP124" s="142">
        <v>57402</v>
      </c>
      <c r="BQ124" s="142">
        <v>6413</v>
      </c>
      <c r="BR124" s="142">
        <v>1505</v>
      </c>
      <c r="BS124" s="142"/>
      <c r="BT124" s="142">
        <v>73081</v>
      </c>
      <c r="BU124" s="142">
        <v>65600</v>
      </c>
      <c r="BV124" s="142">
        <v>5744</v>
      </c>
      <c r="BW124" s="142">
        <v>1737</v>
      </c>
      <c r="BX124" s="142"/>
      <c r="BY124" s="142">
        <v>73894</v>
      </c>
      <c r="BZ124" s="142">
        <v>66486</v>
      </c>
      <c r="CA124" s="142">
        <v>5914</v>
      </c>
      <c r="CB124" s="142">
        <v>1494</v>
      </c>
      <c r="CC124" s="142"/>
      <c r="CD124" s="142">
        <v>74977</v>
      </c>
      <c r="CE124" s="142">
        <v>67223</v>
      </c>
      <c r="CF124" s="142">
        <v>5986</v>
      </c>
      <c r="CG124" s="142">
        <v>1768</v>
      </c>
      <c r="CH124" s="142"/>
      <c r="CI124" s="142">
        <v>73779</v>
      </c>
      <c r="CJ124" s="142">
        <v>66440</v>
      </c>
      <c r="CK124" s="142">
        <v>5690</v>
      </c>
      <c r="CL124" s="142">
        <v>1649</v>
      </c>
    </row>
    <row r="125" spans="1:90" ht="15.75" customHeight="1">
      <c r="A125" s="289" t="s">
        <v>109</v>
      </c>
      <c r="B125" s="142">
        <v>22590</v>
      </c>
      <c r="C125" s="142">
        <v>19656</v>
      </c>
      <c r="D125" s="142">
        <v>2900</v>
      </c>
      <c r="E125" s="142">
        <v>34</v>
      </c>
      <c r="F125" s="142"/>
      <c r="G125" s="142">
        <v>22242</v>
      </c>
      <c r="H125" s="142">
        <v>19292</v>
      </c>
      <c r="I125" s="142">
        <v>2851</v>
      </c>
      <c r="J125" s="142">
        <v>99</v>
      </c>
      <c r="K125" s="142"/>
      <c r="L125" s="142">
        <v>21391</v>
      </c>
      <c r="M125" s="142">
        <v>19350</v>
      </c>
      <c r="N125" s="142">
        <v>2012</v>
      </c>
      <c r="O125" s="142">
        <v>29</v>
      </c>
      <c r="P125" s="142"/>
      <c r="Q125" s="142">
        <v>20571</v>
      </c>
      <c r="R125" s="142">
        <v>17545</v>
      </c>
      <c r="S125" s="142">
        <v>3020</v>
      </c>
      <c r="T125" s="142">
        <v>6</v>
      </c>
      <c r="U125" s="142"/>
      <c r="V125" s="142">
        <v>19900</v>
      </c>
      <c r="W125" s="142">
        <v>17746</v>
      </c>
      <c r="X125" s="142">
        <v>2148</v>
      </c>
      <c r="Y125" s="142">
        <v>6</v>
      </c>
      <c r="Z125" s="142"/>
      <c r="AA125" s="142">
        <v>20317</v>
      </c>
      <c r="AB125" s="142">
        <v>18178</v>
      </c>
      <c r="AC125" s="142">
        <v>2134</v>
      </c>
      <c r="AD125" s="142">
        <v>5</v>
      </c>
      <c r="AE125" s="142"/>
      <c r="AF125" s="142">
        <v>21260</v>
      </c>
      <c r="AG125" s="142">
        <v>18370</v>
      </c>
      <c r="AH125" s="142">
        <v>2886</v>
      </c>
      <c r="AI125" s="142">
        <v>4</v>
      </c>
      <c r="AJ125" s="142"/>
      <c r="AK125" s="142">
        <v>24177</v>
      </c>
      <c r="AL125" s="142">
        <v>20024</v>
      </c>
      <c r="AM125" s="142">
        <v>4149</v>
      </c>
      <c r="AN125" s="142">
        <v>4</v>
      </c>
      <c r="AO125" s="142"/>
      <c r="AP125" s="142">
        <v>24785</v>
      </c>
      <c r="AQ125" s="142">
        <v>20861</v>
      </c>
      <c r="AR125" s="142">
        <v>3918</v>
      </c>
      <c r="AS125" s="142">
        <v>6</v>
      </c>
      <c r="AT125" s="142"/>
      <c r="AU125" s="142">
        <v>29515</v>
      </c>
      <c r="AV125" s="142">
        <v>23974</v>
      </c>
      <c r="AW125" s="142">
        <v>5537</v>
      </c>
      <c r="AX125" s="142">
        <v>4</v>
      </c>
      <c r="AY125" s="142"/>
      <c r="AZ125" s="142">
        <v>29310</v>
      </c>
      <c r="BA125" s="142">
        <v>24532</v>
      </c>
      <c r="BB125" s="142">
        <v>4770</v>
      </c>
      <c r="BC125" s="142">
        <v>8</v>
      </c>
      <c r="BD125" s="142"/>
      <c r="BE125" s="142">
        <v>30151</v>
      </c>
      <c r="BF125" s="142">
        <v>25094</v>
      </c>
      <c r="BG125" s="142">
        <v>5046</v>
      </c>
      <c r="BH125" s="142">
        <v>11</v>
      </c>
      <c r="BI125" s="142"/>
      <c r="BJ125" s="142">
        <v>29644</v>
      </c>
      <c r="BK125" s="142">
        <v>24481</v>
      </c>
      <c r="BL125" s="142">
        <v>5152</v>
      </c>
      <c r="BM125" s="142">
        <v>11</v>
      </c>
      <c r="BN125" s="142"/>
      <c r="BO125" s="142">
        <v>29503</v>
      </c>
      <c r="BP125" s="142">
        <v>24059</v>
      </c>
      <c r="BQ125" s="142">
        <v>5436</v>
      </c>
      <c r="BR125" s="142">
        <v>8</v>
      </c>
      <c r="BS125" s="142"/>
      <c r="BT125" s="142">
        <v>32074</v>
      </c>
      <c r="BU125" s="142">
        <v>26293</v>
      </c>
      <c r="BV125" s="142">
        <v>5488</v>
      </c>
      <c r="BW125" s="142">
        <v>293</v>
      </c>
      <c r="BX125" s="142"/>
      <c r="BY125" s="142">
        <v>32687</v>
      </c>
      <c r="BZ125" s="142">
        <v>27086</v>
      </c>
      <c r="CA125" s="142">
        <v>5327</v>
      </c>
      <c r="CB125" s="142">
        <v>274</v>
      </c>
      <c r="CC125" s="142"/>
      <c r="CD125" s="142">
        <v>33867</v>
      </c>
      <c r="CE125" s="142">
        <v>27357</v>
      </c>
      <c r="CF125" s="142">
        <v>5910</v>
      </c>
      <c r="CG125" s="142">
        <v>600</v>
      </c>
      <c r="CH125" s="142"/>
      <c r="CI125" s="142">
        <v>34581</v>
      </c>
      <c r="CJ125" s="142">
        <v>27826</v>
      </c>
      <c r="CK125" s="142">
        <v>6183</v>
      </c>
      <c r="CL125" s="142">
        <v>572</v>
      </c>
    </row>
    <row r="126" spans="1:90" s="140" customFormat="1" ht="15.75" customHeight="1">
      <c r="A126" s="288" t="s">
        <v>21</v>
      </c>
      <c r="B126" s="138">
        <v>305830</v>
      </c>
      <c r="C126" s="138">
        <v>254848</v>
      </c>
      <c r="D126" s="138">
        <v>48471</v>
      </c>
      <c r="E126" s="138">
        <v>2511</v>
      </c>
      <c r="F126" s="138"/>
      <c r="G126" s="138">
        <v>309107</v>
      </c>
      <c r="H126" s="138">
        <v>254551</v>
      </c>
      <c r="I126" s="138">
        <v>51622</v>
      </c>
      <c r="J126" s="138">
        <v>2934</v>
      </c>
      <c r="K126" s="138"/>
      <c r="L126" s="138">
        <v>312340</v>
      </c>
      <c r="M126" s="138">
        <v>255596</v>
      </c>
      <c r="N126" s="138">
        <v>53960</v>
      </c>
      <c r="O126" s="138">
        <v>2784</v>
      </c>
      <c r="P126" s="138"/>
      <c r="Q126" s="138">
        <v>344902</v>
      </c>
      <c r="R126" s="138">
        <v>279316</v>
      </c>
      <c r="S126" s="138">
        <v>62902</v>
      </c>
      <c r="T126" s="138">
        <v>2684</v>
      </c>
      <c r="U126" s="138"/>
      <c r="V126" s="138">
        <v>372699</v>
      </c>
      <c r="W126" s="138">
        <v>301326</v>
      </c>
      <c r="X126" s="138">
        <v>68760</v>
      </c>
      <c r="Y126" s="138">
        <v>2613</v>
      </c>
      <c r="Z126" s="138"/>
      <c r="AA126" s="138">
        <v>403039</v>
      </c>
      <c r="AB126" s="138">
        <v>323658</v>
      </c>
      <c r="AC126" s="138">
        <v>76515</v>
      </c>
      <c r="AD126" s="138">
        <v>2866</v>
      </c>
      <c r="AE126" s="138"/>
      <c r="AF126" s="138">
        <v>420030</v>
      </c>
      <c r="AG126" s="138">
        <v>341303</v>
      </c>
      <c r="AH126" s="138">
        <v>75617</v>
      </c>
      <c r="AI126" s="138">
        <v>3110</v>
      </c>
      <c r="AJ126" s="138"/>
      <c r="AK126" s="138">
        <v>444265</v>
      </c>
      <c r="AL126" s="138">
        <v>358626</v>
      </c>
      <c r="AM126" s="138">
        <v>82412</v>
      </c>
      <c r="AN126" s="138">
        <v>3227</v>
      </c>
      <c r="AO126" s="138"/>
      <c r="AP126" s="138">
        <v>470619</v>
      </c>
      <c r="AQ126" s="138">
        <v>380249</v>
      </c>
      <c r="AR126" s="138">
        <v>87152</v>
      </c>
      <c r="AS126" s="138">
        <v>3218</v>
      </c>
      <c r="AT126" s="138"/>
      <c r="AU126" s="138">
        <v>506744</v>
      </c>
      <c r="AV126" s="138">
        <v>410434</v>
      </c>
      <c r="AW126" s="138">
        <v>93104</v>
      </c>
      <c r="AX126" s="138">
        <v>3206</v>
      </c>
      <c r="AY126" s="138"/>
      <c r="AZ126" s="138">
        <v>549681</v>
      </c>
      <c r="BA126" s="138">
        <v>446033</v>
      </c>
      <c r="BB126" s="138">
        <v>100587</v>
      </c>
      <c r="BC126" s="138">
        <v>3061</v>
      </c>
      <c r="BD126" s="138"/>
      <c r="BE126" s="138">
        <v>270346</v>
      </c>
      <c r="BF126" s="138">
        <v>232417</v>
      </c>
      <c r="BG126" s="138">
        <v>36689</v>
      </c>
      <c r="BH126" s="138">
        <v>1240</v>
      </c>
      <c r="BI126" s="138"/>
      <c r="BJ126" s="138">
        <v>607919</v>
      </c>
      <c r="BK126" s="138">
        <v>500326</v>
      </c>
      <c r="BL126" s="138">
        <v>104662</v>
      </c>
      <c r="BM126" s="138">
        <v>2931</v>
      </c>
      <c r="BN126" s="138"/>
      <c r="BO126" s="138">
        <v>595496</v>
      </c>
      <c r="BP126" s="138">
        <v>488183</v>
      </c>
      <c r="BQ126" s="138">
        <v>104413</v>
      </c>
      <c r="BR126" s="138">
        <v>2900</v>
      </c>
      <c r="BS126" s="138"/>
      <c r="BT126" s="138">
        <v>628676</v>
      </c>
      <c r="BU126" s="138">
        <v>524247</v>
      </c>
      <c r="BV126" s="138">
        <v>101855</v>
      </c>
      <c r="BW126" s="138">
        <v>2574</v>
      </c>
      <c r="BX126" s="138"/>
      <c r="BY126" s="138">
        <v>662609</v>
      </c>
      <c r="BZ126" s="138">
        <v>549208</v>
      </c>
      <c r="CA126" s="138">
        <v>110564</v>
      </c>
      <c r="CB126" s="138">
        <v>2837</v>
      </c>
      <c r="CC126" s="138"/>
      <c r="CD126" s="138">
        <v>695282</v>
      </c>
      <c r="CE126" s="138">
        <v>572339</v>
      </c>
      <c r="CF126" s="138">
        <v>120005</v>
      </c>
      <c r="CG126" s="138">
        <v>2938</v>
      </c>
      <c r="CH126" s="138"/>
      <c r="CI126" s="138">
        <v>707151</v>
      </c>
      <c r="CJ126" s="138">
        <v>589884</v>
      </c>
      <c r="CK126" s="138">
        <v>114353</v>
      </c>
      <c r="CL126" s="138">
        <v>2914</v>
      </c>
    </row>
    <row r="127" spans="1:90" ht="15.75" customHeight="1">
      <c r="A127" s="289" t="s">
        <v>110</v>
      </c>
      <c r="B127" s="142">
        <v>253667</v>
      </c>
      <c r="C127" s="142">
        <v>215791</v>
      </c>
      <c r="D127" s="142">
        <v>37316</v>
      </c>
      <c r="E127" s="142">
        <v>560</v>
      </c>
      <c r="F127" s="142"/>
      <c r="G127" s="142">
        <v>254418</v>
      </c>
      <c r="H127" s="142">
        <v>215694</v>
      </c>
      <c r="I127" s="142">
        <v>37613</v>
      </c>
      <c r="J127" s="142">
        <v>1111</v>
      </c>
      <c r="K127" s="142"/>
      <c r="L127" s="142">
        <v>258642</v>
      </c>
      <c r="M127" s="142">
        <v>217775</v>
      </c>
      <c r="N127" s="142">
        <v>39880</v>
      </c>
      <c r="O127" s="142">
        <v>987</v>
      </c>
      <c r="P127" s="142"/>
      <c r="Q127" s="142">
        <v>286972</v>
      </c>
      <c r="R127" s="142">
        <v>237366</v>
      </c>
      <c r="S127" s="142">
        <v>48614</v>
      </c>
      <c r="T127" s="142">
        <v>992</v>
      </c>
      <c r="U127" s="142"/>
      <c r="V127" s="142">
        <v>312451</v>
      </c>
      <c r="W127" s="142">
        <v>257223</v>
      </c>
      <c r="X127" s="142">
        <v>54207</v>
      </c>
      <c r="Y127" s="142">
        <v>1021</v>
      </c>
      <c r="Z127" s="142"/>
      <c r="AA127" s="142">
        <v>338153</v>
      </c>
      <c r="AB127" s="142">
        <v>276911</v>
      </c>
      <c r="AC127" s="142">
        <v>60234</v>
      </c>
      <c r="AD127" s="142">
        <v>1008</v>
      </c>
      <c r="AE127" s="142"/>
      <c r="AF127" s="142">
        <v>354135</v>
      </c>
      <c r="AG127" s="142">
        <v>293875</v>
      </c>
      <c r="AH127" s="142">
        <v>59045</v>
      </c>
      <c r="AI127" s="142">
        <v>1215</v>
      </c>
      <c r="AJ127" s="142"/>
      <c r="AK127" s="142">
        <v>376520</v>
      </c>
      <c r="AL127" s="142">
        <v>309725</v>
      </c>
      <c r="AM127" s="142">
        <v>65596</v>
      </c>
      <c r="AN127" s="142">
        <v>1199</v>
      </c>
      <c r="AO127" s="142"/>
      <c r="AP127" s="142">
        <v>398352</v>
      </c>
      <c r="AQ127" s="142">
        <v>327906</v>
      </c>
      <c r="AR127" s="142">
        <v>69246</v>
      </c>
      <c r="AS127" s="142">
        <v>1200</v>
      </c>
      <c r="AT127" s="142"/>
      <c r="AU127" s="142">
        <v>430724</v>
      </c>
      <c r="AV127" s="142">
        <v>355231</v>
      </c>
      <c r="AW127" s="142">
        <v>74378</v>
      </c>
      <c r="AX127" s="142">
        <v>1115</v>
      </c>
      <c r="AY127" s="142"/>
      <c r="AZ127" s="142">
        <v>471321</v>
      </c>
      <c r="BA127" s="142">
        <v>389944</v>
      </c>
      <c r="BB127" s="142">
        <v>80217</v>
      </c>
      <c r="BC127" s="142">
        <v>1160</v>
      </c>
      <c r="BD127" s="142"/>
      <c r="BE127" s="142">
        <v>498187</v>
      </c>
      <c r="BF127" s="142">
        <v>414818</v>
      </c>
      <c r="BG127" s="142">
        <v>82152</v>
      </c>
      <c r="BH127" s="142">
        <v>1217</v>
      </c>
      <c r="BI127" s="142"/>
      <c r="BJ127" s="142">
        <v>525171</v>
      </c>
      <c r="BK127" s="142">
        <v>438582</v>
      </c>
      <c r="BL127" s="142">
        <v>85366</v>
      </c>
      <c r="BM127" s="142">
        <v>1223</v>
      </c>
      <c r="BN127" s="142"/>
      <c r="BO127" s="142">
        <v>513685</v>
      </c>
      <c r="BP127" s="142">
        <v>426169</v>
      </c>
      <c r="BQ127" s="142">
        <v>86081</v>
      </c>
      <c r="BR127" s="142">
        <v>1435</v>
      </c>
      <c r="BS127" s="142"/>
      <c r="BT127" s="142">
        <v>541270</v>
      </c>
      <c r="BU127" s="142">
        <v>457864</v>
      </c>
      <c r="BV127" s="142">
        <v>81785</v>
      </c>
      <c r="BW127" s="142">
        <v>1621</v>
      </c>
      <c r="BX127" s="142"/>
      <c r="BY127" s="142">
        <v>572016</v>
      </c>
      <c r="BZ127" s="142">
        <v>482309</v>
      </c>
      <c r="CA127" s="142">
        <v>87879</v>
      </c>
      <c r="CB127" s="142">
        <v>1828</v>
      </c>
      <c r="CC127" s="142"/>
      <c r="CD127" s="142">
        <v>600448</v>
      </c>
      <c r="CE127" s="142">
        <v>503121</v>
      </c>
      <c r="CF127" s="142">
        <v>95591</v>
      </c>
      <c r="CG127" s="142">
        <v>1736</v>
      </c>
      <c r="CH127" s="142"/>
      <c r="CI127" s="142">
        <v>609490</v>
      </c>
      <c r="CJ127" s="142">
        <v>516963</v>
      </c>
      <c r="CK127" s="142">
        <v>90972</v>
      </c>
      <c r="CL127" s="142">
        <v>1555</v>
      </c>
    </row>
    <row r="128" spans="1:90" ht="15.75" customHeight="1">
      <c r="A128" s="289" t="s">
        <v>111</v>
      </c>
      <c r="B128" s="142">
        <v>52163</v>
      </c>
      <c r="C128" s="142">
        <v>39057</v>
      </c>
      <c r="D128" s="142">
        <v>11155</v>
      </c>
      <c r="E128" s="142">
        <v>1951</v>
      </c>
      <c r="F128" s="142"/>
      <c r="G128" s="142">
        <v>54689</v>
      </c>
      <c r="H128" s="142">
        <v>38857</v>
      </c>
      <c r="I128" s="142">
        <v>14009</v>
      </c>
      <c r="J128" s="142">
        <v>1823</v>
      </c>
      <c r="K128" s="142"/>
      <c r="L128" s="142">
        <v>53698</v>
      </c>
      <c r="M128" s="142">
        <v>37821</v>
      </c>
      <c r="N128" s="142">
        <v>14080</v>
      </c>
      <c r="O128" s="142">
        <v>1797</v>
      </c>
      <c r="P128" s="142"/>
      <c r="Q128" s="142">
        <v>57930</v>
      </c>
      <c r="R128" s="142">
        <v>41950</v>
      </c>
      <c r="S128" s="142">
        <v>14288</v>
      </c>
      <c r="T128" s="142">
        <v>1692</v>
      </c>
      <c r="U128" s="142"/>
      <c r="V128" s="142">
        <v>60248</v>
      </c>
      <c r="W128" s="142">
        <v>44103</v>
      </c>
      <c r="X128" s="142">
        <v>14553</v>
      </c>
      <c r="Y128" s="142">
        <v>1592</v>
      </c>
      <c r="Z128" s="142"/>
      <c r="AA128" s="142">
        <v>64886</v>
      </c>
      <c r="AB128" s="142">
        <v>46747</v>
      </c>
      <c r="AC128" s="142">
        <v>16281</v>
      </c>
      <c r="AD128" s="142">
        <v>1858</v>
      </c>
      <c r="AE128" s="142"/>
      <c r="AF128" s="142">
        <v>65895</v>
      </c>
      <c r="AG128" s="142">
        <v>47428</v>
      </c>
      <c r="AH128" s="142">
        <v>16572</v>
      </c>
      <c r="AI128" s="142">
        <v>1895</v>
      </c>
      <c r="AJ128" s="142"/>
      <c r="AK128" s="142">
        <v>67745</v>
      </c>
      <c r="AL128" s="142">
        <v>48901</v>
      </c>
      <c r="AM128" s="142">
        <v>16816</v>
      </c>
      <c r="AN128" s="142">
        <v>2028</v>
      </c>
      <c r="AO128" s="142"/>
      <c r="AP128" s="142">
        <v>72267</v>
      </c>
      <c r="AQ128" s="142">
        <v>52343</v>
      </c>
      <c r="AR128" s="142">
        <v>17906</v>
      </c>
      <c r="AS128" s="142">
        <v>2018</v>
      </c>
      <c r="AT128" s="142"/>
      <c r="AU128" s="142">
        <v>76020</v>
      </c>
      <c r="AV128" s="142">
        <v>55203</v>
      </c>
      <c r="AW128" s="142">
        <v>18726</v>
      </c>
      <c r="AX128" s="142">
        <v>2091</v>
      </c>
      <c r="AY128" s="142"/>
      <c r="AZ128" s="142">
        <v>78360</v>
      </c>
      <c r="BA128" s="142">
        <v>56089</v>
      </c>
      <c r="BB128" s="142">
        <v>20370</v>
      </c>
      <c r="BC128" s="142">
        <v>1901</v>
      </c>
      <c r="BD128" s="142"/>
      <c r="BE128" s="142">
        <v>78671</v>
      </c>
      <c r="BF128" s="142">
        <v>56603</v>
      </c>
      <c r="BG128" s="142">
        <v>20338</v>
      </c>
      <c r="BH128" s="142">
        <v>1730</v>
      </c>
      <c r="BI128" s="142"/>
      <c r="BJ128" s="142">
        <v>82748</v>
      </c>
      <c r="BK128" s="142">
        <v>61744</v>
      </c>
      <c r="BL128" s="142">
        <v>19296</v>
      </c>
      <c r="BM128" s="142">
        <v>1708</v>
      </c>
      <c r="BN128" s="142"/>
      <c r="BO128" s="142">
        <v>81811</v>
      </c>
      <c r="BP128" s="142">
        <v>62014</v>
      </c>
      <c r="BQ128" s="142">
        <v>18332</v>
      </c>
      <c r="BR128" s="142">
        <v>1465</v>
      </c>
      <c r="BS128" s="142"/>
      <c r="BT128" s="142">
        <v>87406</v>
      </c>
      <c r="BU128" s="142">
        <v>66383</v>
      </c>
      <c r="BV128" s="142">
        <v>20070</v>
      </c>
      <c r="BW128" s="142">
        <v>953</v>
      </c>
      <c r="BX128" s="142"/>
      <c r="BY128" s="142">
        <v>90593</v>
      </c>
      <c r="BZ128" s="142">
        <v>66899</v>
      </c>
      <c r="CA128" s="142">
        <v>22685</v>
      </c>
      <c r="CB128" s="142">
        <v>1009</v>
      </c>
      <c r="CC128" s="142"/>
      <c r="CD128" s="142">
        <v>94834</v>
      </c>
      <c r="CE128" s="142">
        <v>69218</v>
      </c>
      <c r="CF128" s="142">
        <v>24414</v>
      </c>
      <c r="CG128" s="142">
        <v>1202</v>
      </c>
      <c r="CH128" s="142"/>
      <c r="CI128" s="142">
        <v>97661</v>
      </c>
      <c r="CJ128" s="142">
        <v>72921</v>
      </c>
      <c r="CK128" s="142">
        <v>23381</v>
      </c>
      <c r="CL128" s="142">
        <v>1359</v>
      </c>
    </row>
    <row r="129" spans="1:90" s="140" customFormat="1" ht="15.75" customHeight="1">
      <c r="A129" s="288" t="s">
        <v>22</v>
      </c>
      <c r="B129" s="138">
        <v>256031</v>
      </c>
      <c r="C129" s="138">
        <v>217705</v>
      </c>
      <c r="D129" s="138">
        <v>37354</v>
      </c>
      <c r="E129" s="138">
        <v>972</v>
      </c>
      <c r="F129" s="138"/>
      <c r="G129" s="138">
        <v>268124</v>
      </c>
      <c r="H129" s="138">
        <v>226314</v>
      </c>
      <c r="I129" s="138">
        <v>41145</v>
      </c>
      <c r="J129" s="138">
        <v>665</v>
      </c>
      <c r="K129" s="138"/>
      <c r="L129" s="138">
        <v>257451</v>
      </c>
      <c r="M129" s="138">
        <v>212018</v>
      </c>
      <c r="N129" s="138">
        <v>44281</v>
      </c>
      <c r="O129" s="138">
        <v>1152</v>
      </c>
      <c r="P129" s="138"/>
      <c r="Q129" s="138">
        <v>268175</v>
      </c>
      <c r="R129" s="138">
        <v>215671</v>
      </c>
      <c r="S129" s="138">
        <v>51435</v>
      </c>
      <c r="T129" s="138">
        <v>1069</v>
      </c>
      <c r="U129" s="138"/>
      <c r="V129" s="138">
        <v>274966</v>
      </c>
      <c r="W129" s="138">
        <v>217897</v>
      </c>
      <c r="X129" s="138">
        <v>55285</v>
      </c>
      <c r="Y129" s="138">
        <v>1784</v>
      </c>
      <c r="Z129" s="138"/>
      <c r="AA129" s="138">
        <v>284671</v>
      </c>
      <c r="AB129" s="138">
        <v>223531</v>
      </c>
      <c r="AC129" s="138">
        <v>59683</v>
      </c>
      <c r="AD129" s="138">
        <v>1457</v>
      </c>
      <c r="AE129" s="138"/>
      <c r="AF129" s="138">
        <v>296959</v>
      </c>
      <c r="AG129" s="138">
        <v>230072</v>
      </c>
      <c r="AH129" s="138">
        <v>66769</v>
      </c>
      <c r="AI129" s="138">
        <v>118</v>
      </c>
      <c r="AJ129" s="138"/>
      <c r="AK129" s="138">
        <v>317279</v>
      </c>
      <c r="AL129" s="138">
        <v>242357</v>
      </c>
      <c r="AM129" s="138">
        <v>74770</v>
      </c>
      <c r="AN129" s="138">
        <v>152</v>
      </c>
      <c r="AO129" s="138"/>
      <c r="AP129" s="138">
        <v>341291</v>
      </c>
      <c r="AQ129" s="138">
        <v>260446</v>
      </c>
      <c r="AR129" s="138">
        <v>80441</v>
      </c>
      <c r="AS129" s="138">
        <v>404</v>
      </c>
      <c r="AT129" s="138"/>
      <c r="AU129" s="138">
        <v>373108</v>
      </c>
      <c r="AV129" s="138">
        <v>276877</v>
      </c>
      <c r="AW129" s="138">
        <v>95603</v>
      </c>
      <c r="AX129" s="138">
        <v>628</v>
      </c>
      <c r="AY129" s="138"/>
      <c r="AZ129" s="138">
        <v>413832</v>
      </c>
      <c r="BA129" s="138">
        <v>305474</v>
      </c>
      <c r="BB129" s="138">
        <v>107705</v>
      </c>
      <c r="BC129" s="138">
        <v>653</v>
      </c>
      <c r="BD129" s="138"/>
      <c r="BE129" s="138">
        <v>447348</v>
      </c>
      <c r="BF129" s="138">
        <v>323743</v>
      </c>
      <c r="BG129" s="138">
        <v>122788</v>
      </c>
      <c r="BH129" s="138">
        <v>817</v>
      </c>
      <c r="BI129" s="138"/>
      <c r="BJ129" s="138">
        <v>463164</v>
      </c>
      <c r="BK129" s="138">
        <v>330256</v>
      </c>
      <c r="BL129" s="138">
        <v>132751</v>
      </c>
      <c r="BM129" s="138">
        <v>157</v>
      </c>
      <c r="BN129" s="138"/>
      <c r="BO129" s="138">
        <v>365783</v>
      </c>
      <c r="BP129" s="138">
        <v>265453</v>
      </c>
      <c r="BQ129" s="138">
        <v>99383</v>
      </c>
      <c r="BR129" s="138">
        <v>947</v>
      </c>
      <c r="BS129" s="138"/>
      <c r="BT129" s="138">
        <v>432986</v>
      </c>
      <c r="BU129" s="138">
        <v>309475</v>
      </c>
      <c r="BV129" s="138">
        <v>122315</v>
      </c>
      <c r="BW129" s="138">
        <v>1196</v>
      </c>
      <c r="BX129" s="138"/>
      <c r="BY129" s="138">
        <v>468732</v>
      </c>
      <c r="BZ129" s="138">
        <v>324056</v>
      </c>
      <c r="CA129" s="138">
        <v>143956</v>
      </c>
      <c r="CB129" s="138">
        <v>720</v>
      </c>
      <c r="CC129" s="138"/>
      <c r="CD129" s="138">
        <v>505885</v>
      </c>
      <c r="CE129" s="138">
        <v>342996</v>
      </c>
      <c r="CF129" s="138">
        <v>162179</v>
      </c>
      <c r="CG129" s="138">
        <v>710</v>
      </c>
      <c r="CH129" s="138"/>
      <c r="CI129" s="138">
        <v>512165</v>
      </c>
      <c r="CJ129" s="138">
        <v>358627</v>
      </c>
      <c r="CK129" s="138">
        <v>153129</v>
      </c>
      <c r="CL129" s="138">
        <v>409</v>
      </c>
    </row>
    <row r="130" spans="1:90" ht="15.75" customHeight="1">
      <c r="A130" s="289" t="s">
        <v>112</v>
      </c>
      <c r="B130" s="142">
        <v>163951</v>
      </c>
      <c r="C130" s="142">
        <v>141869</v>
      </c>
      <c r="D130" s="142">
        <v>22082</v>
      </c>
      <c r="E130" s="142"/>
      <c r="F130" s="142"/>
      <c r="G130" s="142">
        <v>171528</v>
      </c>
      <c r="H130" s="142">
        <v>147759</v>
      </c>
      <c r="I130" s="142">
        <v>23769</v>
      </c>
      <c r="J130" s="142"/>
      <c r="K130" s="142"/>
      <c r="L130" s="142">
        <v>163523</v>
      </c>
      <c r="M130" s="142">
        <v>141674</v>
      </c>
      <c r="N130" s="142">
        <v>21849</v>
      </c>
      <c r="O130" s="142"/>
      <c r="P130" s="142"/>
      <c r="Q130" s="142">
        <v>169625</v>
      </c>
      <c r="R130" s="142">
        <v>145196</v>
      </c>
      <c r="S130" s="142">
        <v>24429</v>
      </c>
      <c r="T130" s="142"/>
      <c r="U130" s="142"/>
      <c r="V130" s="142">
        <v>170273</v>
      </c>
      <c r="W130" s="142">
        <v>143115</v>
      </c>
      <c r="X130" s="142">
        <v>27158</v>
      </c>
      <c r="Y130" s="142"/>
      <c r="Z130" s="142"/>
      <c r="AA130" s="142">
        <v>179287</v>
      </c>
      <c r="AB130" s="142">
        <v>149359</v>
      </c>
      <c r="AC130" s="142">
        <v>29928</v>
      </c>
      <c r="AD130" s="142"/>
      <c r="AE130" s="142"/>
      <c r="AF130" s="142">
        <v>190725</v>
      </c>
      <c r="AG130" s="142">
        <v>157632</v>
      </c>
      <c r="AH130" s="142">
        <v>33093</v>
      </c>
      <c r="AI130" s="142">
        <v>0</v>
      </c>
      <c r="AJ130" s="142"/>
      <c r="AK130" s="142">
        <v>207220</v>
      </c>
      <c r="AL130" s="142">
        <v>168357</v>
      </c>
      <c r="AM130" s="142">
        <v>38863</v>
      </c>
      <c r="AN130" s="142">
        <v>0</v>
      </c>
      <c r="AO130" s="142"/>
      <c r="AP130" s="142">
        <v>223591</v>
      </c>
      <c r="AQ130" s="142">
        <v>182009</v>
      </c>
      <c r="AR130" s="142">
        <v>41582</v>
      </c>
      <c r="AS130" s="142">
        <v>0</v>
      </c>
      <c r="AT130" s="142"/>
      <c r="AU130" s="142">
        <v>245449</v>
      </c>
      <c r="AV130" s="142">
        <v>197077</v>
      </c>
      <c r="AW130" s="142">
        <v>48372</v>
      </c>
      <c r="AX130" s="142">
        <v>0</v>
      </c>
      <c r="AY130" s="142"/>
      <c r="AZ130" s="142">
        <v>275584</v>
      </c>
      <c r="BA130" s="142">
        <v>221997</v>
      </c>
      <c r="BB130" s="142">
        <v>53587</v>
      </c>
      <c r="BC130" s="142">
        <v>0</v>
      </c>
      <c r="BD130" s="142"/>
      <c r="BE130" s="142">
        <v>296633</v>
      </c>
      <c r="BF130" s="142">
        <v>230492</v>
      </c>
      <c r="BG130" s="142">
        <v>66138</v>
      </c>
      <c r="BH130" s="142">
        <v>3</v>
      </c>
      <c r="BI130" s="142"/>
      <c r="BJ130" s="142">
        <v>306624</v>
      </c>
      <c r="BK130" s="142">
        <v>236122</v>
      </c>
      <c r="BL130" s="142">
        <v>70500</v>
      </c>
      <c r="BM130" s="142">
        <v>2</v>
      </c>
      <c r="BN130" s="142"/>
      <c r="BO130" s="142">
        <v>238604</v>
      </c>
      <c r="BP130" s="142">
        <v>189220</v>
      </c>
      <c r="BQ130" s="142">
        <v>49381</v>
      </c>
      <c r="BR130" s="142">
        <v>3</v>
      </c>
      <c r="BS130" s="142"/>
      <c r="BT130" s="142">
        <v>272137</v>
      </c>
      <c r="BU130" s="142">
        <v>209349</v>
      </c>
      <c r="BV130" s="142">
        <v>62780</v>
      </c>
      <c r="BW130" s="142">
        <v>8</v>
      </c>
      <c r="BX130" s="142"/>
      <c r="BY130" s="142">
        <v>293078</v>
      </c>
      <c r="BZ130" s="142">
        <v>217958</v>
      </c>
      <c r="CA130" s="142">
        <v>75120</v>
      </c>
      <c r="CB130" s="142">
        <v>0</v>
      </c>
      <c r="CC130" s="142"/>
      <c r="CD130" s="142">
        <v>311312</v>
      </c>
      <c r="CE130" s="142">
        <v>226772</v>
      </c>
      <c r="CF130" s="142">
        <v>84540</v>
      </c>
      <c r="CG130" s="142">
        <v>0</v>
      </c>
      <c r="CH130" s="142"/>
      <c r="CI130" s="142">
        <v>325765</v>
      </c>
      <c r="CJ130" s="142">
        <v>241857</v>
      </c>
      <c r="CK130" s="142">
        <v>83908</v>
      </c>
      <c r="CL130" s="142">
        <v>0</v>
      </c>
    </row>
    <row r="131" spans="1:90" ht="15.75" customHeight="1">
      <c r="A131" s="289" t="s">
        <v>113</v>
      </c>
      <c r="B131" s="142">
        <v>25218</v>
      </c>
      <c r="C131" s="142">
        <v>21443</v>
      </c>
      <c r="D131" s="142">
        <v>2803</v>
      </c>
      <c r="E131" s="142">
        <v>972</v>
      </c>
      <c r="F131" s="142"/>
      <c r="G131" s="142">
        <v>25235</v>
      </c>
      <c r="H131" s="142">
        <v>21459</v>
      </c>
      <c r="I131" s="142">
        <v>3111</v>
      </c>
      <c r="J131" s="142">
        <v>665</v>
      </c>
      <c r="K131" s="142"/>
      <c r="L131" s="142">
        <v>25630</v>
      </c>
      <c r="M131" s="142">
        <v>20919</v>
      </c>
      <c r="N131" s="142">
        <v>3559</v>
      </c>
      <c r="O131" s="142">
        <v>1152</v>
      </c>
      <c r="P131" s="142"/>
      <c r="Q131" s="142">
        <v>27064</v>
      </c>
      <c r="R131" s="142">
        <v>21773</v>
      </c>
      <c r="S131" s="142">
        <v>4222</v>
      </c>
      <c r="T131" s="142">
        <v>1069</v>
      </c>
      <c r="U131" s="142"/>
      <c r="V131" s="142">
        <v>27748</v>
      </c>
      <c r="W131" s="142">
        <v>22131</v>
      </c>
      <c r="X131" s="142">
        <v>3833</v>
      </c>
      <c r="Y131" s="142">
        <v>1784</v>
      </c>
      <c r="Z131" s="142"/>
      <c r="AA131" s="142">
        <v>26892</v>
      </c>
      <c r="AB131" s="142">
        <v>21599</v>
      </c>
      <c r="AC131" s="142">
        <v>3836</v>
      </c>
      <c r="AD131" s="142">
        <v>1457</v>
      </c>
      <c r="AE131" s="142"/>
      <c r="AF131" s="142">
        <v>23705</v>
      </c>
      <c r="AG131" s="142">
        <v>19843</v>
      </c>
      <c r="AH131" s="142">
        <v>3744</v>
      </c>
      <c r="AI131" s="142">
        <v>118</v>
      </c>
      <c r="AJ131" s="142"/>
      <c r="AK131" s="142">
        <v>24033</v>
      </c>
      <c r="AL131" s="142">
        <v>20652</v>
      </c>
      <c r="AM131" s="142">
        <v>3229</v>
      </c>
      <c r="AN131" s="142">
        <v>152</v>
      </c>
      <c r="AO131" s="142"/>
      <c r="AP131" s="142">
        <v>24115</v>
      </c>
      <c r="AQ131" s="142">
        <v>20392</v>
      </c>
      <c r="AR131" s="142">
        <v>3319</v>
      </c>
      <c r="AS131" s="142">
        <v>404</v>
      </c>
      <c r="AT131" s="142"/>
      <c r="AU131" s="142">
        <v>23759</v>
      </c>
      <c r="AV131" s="142">
        <v>19994</v>
      </c>
      <c r="AW131" s="142">
        <v>3137</v>
      </c>
      <c r="AX131" s="142">
        <v>628</v>
      </c>
      <c r="AY131" s="142"/>
      <c r="AZ131" s="142">
        <v>24189</v>
      </c>
      <c r="BA131" s="142">
        <v>20031</v>
      </c>
      <c r="BB131" s="142">
        <v>3507</v>
      </c>
      <c r="BC131" s="142">
        <v>651</v>
      </c>
      <c r="BD131" s="142"/>
      <c r="BE131" s="142">
        <v>26383</v>
      </c>
      <c r="BF131" s="142">
        <v>21985</v>
      </c>
      <c r="BG131" s="142">
        <v>3587</v>
      </c>
      <c r="BH131" s="142">
        <v>811</v>
      </c>
      <c r="BI131" s="142"/>
      <c r="BJ131" s="142">
        <v>26357</v>
      </c>
      <c r="BK131" s="142">
        <v>22491</v>
      </c>
      <c r="BL131" s="142">
        <v>3713</v>
      </c>
      <c r="BM131" s="142">
        <v>153</v>
      </c>
      <c r="BN131" s="142"/>
      <c r="BO131" s="142">
        <v>24443</v>
      </c>
      <c r="BP131" s="142">
        <v>19907</v>
      </c>
      <c r="BQ131" s="142">
        <v>3592</v>
      </c>
      <c r="BR131" s="142">
        <v>944</v>
      </c>
      <c r="BS131" s="142"/>
      <c r="BT131" s="142">
        <v>26255</v>
      </c>
      <c r="BU131" s="142">
        <v>21044</v>
      </c>
      <c r="BV131" s="142">
        <v>4025</v>
      </c>
      <c r="BW131" s="142">
        <v>1186</v>
      </c>
      <c r="BX131" s="142"/>
      <c r="BY131" s="142">
        <v>26029</v>
      </c>
      <c r="BZ131" s="142">
        <v>21717</v>
      </c>
      <c r="CA131" s="142">
        <v>3592</v>
      </c>
      <c r="CB131" s="142">
        <v>720</v>
      </c>
      <c r="CC131" s="142"/>
      <c r="CD131" s="142">
        <v>28443</v>
      </c>
      <c r="CE131" s="142">
        <v>22479</v>
      </c>
      <c r="CF131" s="142">
        <v>5255</v>
      </c>
      <c r="CG131" s="142">
        <v>709</v>
      </c>
      <c r="CH131" s="142"/>
      <c r="CI131" s="142">
        <v>28540</v>
      </c>
      <c r="CJ131" s="142">
        <v>23726</v>
      </c>
      <c r="CK131" s="142">
        <v>4406</v>
      </c>
      <c r="CL131" s="142">
        <v>408</v>
      </c>
    </row>
    <row r="132" spans="1:90" ht="15.75" customHeight="1">
      <c r="A132" s="289" t="s">
        <v>114</v>
      </c>
      <c r="B132" s="142">
        <v>66862</v>
      </c>
      <c r="C132" s="142">
        <v>54393</v>
      </c>
      <c r="D132" s="142">
        <v>12469</v>
      </c>
      <c r="E132" s="142"/>
      <c r="F132" s="142"/>
      <c r="G132" s="142">
        <v>71361</v>
      </c>
      <c r="H132" s="142">
        <v>57096</v>
      </c>
      <c r="I132" s="142">
        <v>14265</v>
      </c>
      <c r="J132" s="142"/>
      <c r="K132" s="142"/>
      <c r="L132" s="142">
        <v>68298</v>
      </c>
      <c r="M132" s="142">
        <v>49425</v>
      </c>
      <c r="N132" s="142">
        <v>18873</v>
      </c>
      <c r="O132" s="142"/>
      <c r="P132" s="142"/>
      <c r="Q132" s="142">
        <v>71486</v>
      </c>
      <c r="R132" s="142">
        <v>48702</v>
      </c>
      <c r="S132" s="142">
        <v>22784</v>
      </c>
      <c r="T132" s="142"/>
      <c r="U132" s="142"/>
      <c r="V132" s="142">
        <v>76945</v>
      </c>
      <c r="W132" s="142">
        <v>52651</v>
      </c>
      <c r="X132" s="142">
        <v>24294</v>
      </c>
      <c r="Y132" s="142"/>
      <c r="Z132" s="142"/>
      <c r="AA132" s="142">
        <v>78492</v>
      </c>
      <c r="AB132" s="142">
        <v>52573</v>
      </c>
      <c r="AC132" s="142">
        <v>25919</v>
      </c>
      <c r="AD132" s="142"/>
      <c r="AE132" s="142"/>
      <c r="AF132" s="142">
        <v>82529</v>
      </c>
      <c r="AG132" s="142">
        <v>52597</v>
      </c>
      <c r="AH132" s="142">
        <v>29932</v>
      </c>
      <c r="AI132" s="142">
        <v>0</v>
      </c>
      <c r="AJ132" s="142"/>
      <c r="AK132" s="142">
        <v>86026</v>
      </c>
      <c r="AL132" s="142">
        <v>53348</v>
      </c>
      <c r="AM132" s="142">
        <v>32678</v>
      </c>
      <c r="AN132" s="142">
        <v>0</v>
      </c>
      <c r="AO132" s="142"/>
      <c r="AP132" s="142">
        <v>93585</v>
      </c>
      <c r="AQ132" s="142">
        <v>58045</v>
      </c>
      <c r="AR132" s="142">
        <v>35540</v>
      </c>
      <c r="AS132" s="142">
        <v>0</v>
      </c>
      <c r="AT132" s="142"/>
      <c r="AU132" s="142">
        <v>103900</v>
      </c>
      <c r="AV132" s="142">
        <v>59806</v>
      </c>
      <c r="AW132" s="142">
        <v>44094</v>
      </c>
      <c r="AX132" s="142">
        <v>0</v>
      </c>
      <c r="AY132" s="142"/>
      <c r="AZ132" s="142">
        <v>114059</v>
      </c>
      <c r="BA132" s="142">
        <v>63446</v>
      </c>
      <c r="BB132" s="142">
        <v>50611</v>
      </c>
      <c r="BC132" s="142">
        <v>2</v>
      </c>
      <c r="BD132" s="142"/>
      <c r="BE132" s="142">
        <v>124332</v>
      </c>
      <c r="BF132" s="142">
        <v>71266</v>
      </c>
      <c r="BG132" s="142">
        <v>53063</v>
      </c>
      <c r="BH132" s="142">
        <v>3</v>
      </c>
      <c r="BI132" s="142"/>
      <c r="BJ132" s="142">
        <v>130183</v>
      </c>
      <c r="BK132" s="142">
        <v>71643</v>
      </c>
      <c r="BL132" s="142">
        <v>58538</v>
      </c>
      <c r="BM132" s="142">
        <v>2</v>
      </c>
      <c r="BN132" s="142"/>
      <c r="BO132" s="142">
        <v>102736</v>
      </c>
      <c r="BP132" s="142">
        <v>56326</v>
      </c>
      <c r="BQ132" s="142">
        <v>46410</v>
      </c>
      <c r="BR132" s="142">
        <v>0</v>
      </c>
      <c r="BS132" s="142"/>
      <c r="BT132" s="142">
        <v>134594</v>
      </c>
      <c r="BU132" s="142">
        <v>79082</v>
      </c>
      <c r="BV132" s="142">
        <v>55510</v>
      </c>
      <c r="BW132" s="142">
        <v>2</v>
      </c>
      <c r="BX132" s="142"/>
      <c r="BY132" s="142">
        <v>149625</v>
      </c>
      <c r="BZ132" s="142">
        <v>84381</v>
      </c>
      <c r="CA132" s="142">
        <v>65244</v>
      </c>
      <c r="CB132" s="142">
        <v>0</v>
      </c>
      <c r="CC132" s="142"/>
      <c r="CD132" s="142">
        <v>166130</v>
      </c>
      <c r="CE132" s="142">
        <v>93745</v>
      </c>
      <c r="CF132" s="142">
        <v>72384</v>
      </c>
      <c r="CG132" s="142">
        <v>1</v>
      </c>
      <c r="CH132" s="142"/>
      <c r="CI132" s="142">
        <v>157860</v>
      </c>
      <c r="CJ132" s="142">
        <v>93044</v>
      </c>
      <c r="CK132" s="142">
        <v>64815</v>
      </c>
      <c r="CL132" s="142">
        <v>1</v>
      </c>
    </row>
    <row r="133" spans="1:90" s="140" customFormat="1" ht="15.75" customHeight="1">
      <c r="A133" s="288" t="s">
        <v>23</v>
      </c>
      <c r="B133" s="138">
        <v>284758</v>
      </c>
      <c r="C133" s="138">
        <v>244172</v>
      </c>
      <c r="D133" s="138">
        <v>36624</v>
      </c>
      <c r="E133" s="138">
        <v>3962</v>
      </c>
      <c r="F133" s="138"/>
      <c r="G133" s="138">
        <v>280660</v>
      </c>
      <c r="H133" s="138">
        <v>243326</v>
      </c>
      <c r="I133" s="138">
        <v>33814</v>
      </c>
      <c r="J133" s="138">
        <v>3520</v>
      </c>
      <c r="K133" s="138"/>
      <c r="L133" s="138">
        <v>279430</v>
      </c>
      <c r="M133" s="138">
        <v>242536</v>
      </c>
      <c r="N133" s="138">
        <v>32896</v>
      </c>
      <c r="O133" s="138">
        <v>3998</v>
      </c>
      <c r="P133" s="138"/>
      <c r="Q133" s="138">
        <v>302372</v>
      </c>
      <c r="R133" s="138">
        <v>255445</v>
      </c>
      <c r="S133" s="138">
        <v>39667</v>
      </c>
      <c r="T133" s="138">
        <v>7260</v>
      </c>
      <c r="U133" s="138"/>
      <c r="V133" s="138">
        <v>319010</v>
      </c>
      <c r="W133" s="138">
        <v>269639</v>
      </c>
      <c r="X133" s="138">
        <v>44389</v>
      </c>
      <c r="Y133" s="138">
        <v>4982</v>
      </c>
      <c r="Z133" s="138"/>
      <c r="AA133" s="138">
        <v>334112</v>
      </c>
      <c r="AB133" s="138">
        <v>278492</v>
      </c>
      <c r="AC133" s="138">
        <v>47889</v>
      </c>
      <c r="AD133" s="138">
        <v>7731</v>
      </c>
      <c r="AE133" s="138"/>
      <c r="AF133" s="138">
        <v>348836</v>
      </c>
      <c r="AG133" s="138">
        <v>292318</v>
      </c>
      <c r="AH133" s="138">
        <v>49763</v>
      </c>
      <c r="AI133" s="138">
        <v>6755</v>
      </c>
      <c r="AJ133" s="138"/>
      <c r="AK133" s="138">
        <v>361457</v>
      </c>
      <c r="AL133" s="138">
        <v>299336</v>
      </c>
      <c r="AM133" s="138">
        <v>52875</v>
      </c>
      <c r="AN133" s="138">
        <v>9246</v>
      </c>
      <c r="AO133" s="138"/>
      <c r="AP133" s="138">
        <v>378434</v>
      </c>
      <c r="AQ133" s="138">
        <v>312647</v>
      </c>
      <c r="AR133" s="138">
        <v>56624</v>
      </c>
      <c r="AS133" s="138">
        <v>9163</v>
      </c>
      <c r="AT133" s="138"/>
      <c r="AU133" s="138">
        <v>395547</v>
      </c>
      <c r="AV133" s="138">
        <v>324375</v>
      </c>
      <c r="AW133" s="138">
        <v>61968</v>
      </c>
      <c r="AX133" s="138">
        <v>9204</v>
      </c>
      <c r="AY133" s="138"/>
      <c r="AZ133" s="138">
        <v>424473</v>
      </c>
      <c r="BA133" s="138">
        <v>343491</v>
      </c>
      <c r="BB133" s="138">
        <v>70759</v>
      </c>
      <c r="BC133" s="138">
        <v>10223</v>
      </c>
      <c r="BD133" s="138"/>
      <c r="BE133" s="138">
        <v>439816</v>
      </c>
      <c r="BF133" s="138">
        <v>355128</v>
      </c>
      <c r="BG133" s="138">
        <v>75203</v>
      </c>
      <c r="BH133" s="138">
        <v>9485</v>
      </c>
      <c r="BI133" s="138"/>
      <c r="BJ133" s="138">
        <v>447346</v>
      </c>
      <c r="BK133" s="138">
        <v>364743</v>
      </c>
      <c r="BL133" s="138">
        <v>76184</v>
      </c>
      <c r="BM133" s="138">
        <v>6419</v>
      </c>
      <c r="BN133" s="138"/>
      <c r="BO133" s="138">
        <v>440501</v>
      </c>
      <c r="BP133" s="138">
        <v>355083</v>
      </c>
      <c r="BQ133" s="138">
        <v>76211</v>
      </c>
      <c r="BR133" s="138">
        <v>9207</v>
      </c>
      <c r="BS133" s="138"/>
      <c r="BT133" s="138">
        <v>451010</v>
      </c>
      <c r="BU133" s="138">
        <v>378729</v>
      </c>
      <c r="BV133" s="138">
        <v>62873</v>
      </c>
      <c r="BW133" s="138">
        <v>9408</v>
      </c>
      <c r="BX133" s="138"/>
      <c r="BY133" s="138">
        <v>461059</v>
      </c>
      <c r="BZ133" s="138">
        <v>385453</v>
      </c>
      <c r="CA133" s="138">
        <v>67234</v>
      </c>
      <c r="CB133" s="138">
        <v>8372</v>
      </c>
      <c r="CC133" s="138"/>
      <c r="CD133" s="138">
        <v>478187</v>
      </c>
      <c r="CE133" s="138">
        <v>399783</v>
      </c>
      <c r="CF133" s="138">
        <v>72189</v>
      </c>
      <c r="CG133" s="138">
        <v>6215</v>
      </c>
      <c r="CH133" s="138"/>
      <c r="CI133" s="138">
        <v>478759</v>
      </c>
      <c r="CJ133" s="138">
        <v>404603</v>
      </c>
      <c r="CK133" s="138">
        <v>69531</v>
      </c>
      <c r="CL133" s="138">
        <v>4625</v>
      </c>
    </row>
    <row r="134" spans="1:90" ht="15.75" customHeight="1">
      <c r="A134" s="289" t="s">
        <v>115</v>
      </c>
      <c r="B134" s="142">
        <v>38391</v>
      </c>
      <c r="C134" s="142">
        <v>31382</v>
      </c>
      <c r="D134" s="142">
        <v>3847</v>
      </c>
      <c r="E134" s="142">
        <v>3162</v>
      </c>
      <c r="F134" s="142"/>
      <c r="G134" s="142">
        <v>37411</v>
      </c>
      <c r="H134" s="142">
        <v>29877</v>
      </c>
      <c r="I134" s="142">
        <v>4714</v>
      </c>
      <c r="J134" s="142">
        <v>2820</v>
      </c>
      <c r="K134" s="142"/>
      <c r="L134" s="142">
        <v>39651</v>
      </c>
      <c r="M134" s="142">
        <v>31510</v>
      </c>
      <c r="N134" s="142">
        <v>4837</v>
      </c>
      <c r="O134" s="142">
        <v>3304</v>
      </c>
      <c r="P134" s="142"/>
      <c r="Q134" s="142">
        <v>44571</v>
      </c>
      <c r="R134" s="142">
        <v>32407</v>
      </c>
      <c r="S134" s="142">
        <v>5791</v>
      </c>
      <c r="T134" s="142">
        <v>6373</v>
      </c>
      <c r="U134" s="142"/>
      <c r="V134" s="142">
        <v>42672</v>
      </c>
      <c r="W134" s="142">
        <v>32917</v>
      </c>
      <c r="X134" s="142">
        <v>5571</v>
      </c>
      <c r="Y134" s="142">
        <v>4184</v>
      </c>
      <c r="Z134" s="142"/>
      <c r="AA134" s="142">
        <v>46265</v>
      </c>
      <c r="AB134" s="142">
        <v>33803</v>
      </c>
      <c r="AC134" s="142">
        <v>6273</v>
      </c>
      <c r="AD134" s="142">
        <v>6189</v>
      </c>
      <c r="AE134" s="142"/>
      <c r="AF134" s="142">
        <v>45887</v>
      </c>
      <c r="AG134" s="142">
        <v>35029</v>
      </c>
      <c r="AH134" s="142">
        <v>5965</v>
      </c>
      <c r="AI134" s="142">
        <v>4893</v>
      </c>
      <c r="AJ134" s="142"/>
      <c r="AK134" s="142">
        <v>47505</v>
      </c>
      <c r="AL134" s="142">
        <v>35130</v>
      </c>
      <c r="AM134" s="142">
        <v>5543</v>
      </c>
      <c r="AN134" s="142">
        <v>6832</v>
      </c>
      <c r="AO134" s="142"/>
      <c r="AP134" s="142">
        <v>48295</v>
      </c>
      <c r="AQ134" s="142">
        <v>36486</v>
      </c>
      <c r="AR134" s="142">
        <v>5288</v>
      </c>
      <c r="AS134" s="142">
        <v>6521</v>
      </c>
      <c r="AT134" s="142"/>
      <c r="AU134" s="142">
        <v>49460</v>
      </c>
      <c r="AV134" s="142">
        <v>37725</v>
      </c>
      <c r="AW134" s="142">
        <v>5540</v>
      </c>
      <c r="AX134" s="142">
        <v>6195</v>
      </c>
      <c r="AY134" s="142"/>
      <c r="AZ134" s="142">
        <v>51566</v>
      </c>
      <c r="BA134" s="142">
        <v>38810</v>
      </c>
      <c r="BB134" s="142">
        <v>6023</v>
      </c>
      <c r="BC134" s="142">
        <v>6733</v>
      </c>
      <c r="BD134" s="142"/>
      <c r="BE134" s="142">
        <v>52109</v>
      </c>
      <c r="BF134" s="142">
        <v>39102</v>
      </c>
      <c r="BG134" s="142">
        <v>7275</v>
      </c>
      <c r="BH134" s="142">
        <v>5732</v>
      </c>
      <c r="BI134" s="142"/>
      <c r="BJ134" s="142">
        <v>50015</v>
      </c>
      <c r="BK134" s="142">
        <v>40756</v>
      </c>
      <c r="BL134" s="142">
        <v>6433</v>
      </c>
      <c r="BM134" s="142">
        <v>2826</v>
      </c>
      <c r="BN134" s="142"/>
      <c r="BO134" s="142">
        <v>51095</v>
      </c>
      <c r="BP134" s="142">
        <v>38270</v>
      </c>
      <c r="BQ134" s="142">
        <v>7472</v>
      </c>
      <c r="BR134" s="142">
        <v>5353</v>
      </c>
      <c r="BS134" s="142"/>
      <c r="BT134" s="142">
        <v>52327</v>
      </c>
      <c r="BU134" s="142">
        <v>38721</v>
      </c>
      <c r="BV134" s="142">
        <v>7711</v>
      </c>
      <c r="BW134" s="142">
        <v>5895</v>
      </c>
      <c r="BX134" s="142"/>
      <c r="BY134" s="142">
        <v>50292</v>
      </c>
      <c r="BZ134" s="142">
        <v>39180</v>
      </c>
      <c r="CA134" s="142">
        <v>6475</v>
      </c>
      <c r="CB134" s="142">
        <v>4637</v>
      </c>
      <c r="CC134" s="142"/>
      <c r="CD134" s="142">
        <v>49680</v>
      </c>
      <c r="CE134" s="142">
        <v>40283</v>
      </c>
      <c r="CF134" s="142">
        <v>6554</v>
      </c>
      <c r="CG134" s="142">
        <v>2843</v>
      </c>
      <c r="CH134" s="142"/>
      <c r="CI134" s="142">
        <v>46038</v>
      </c>
      <c r="CJ134" s="142">
        <v>39128</v>
      </c>
      <c r="CK134" s="142">
        <v>5462</v>
      </c>
      <c r="CL134" s="142">
        <v>1448</v>
      </c>
    </row>
    <row r="135" spans="1:90" ht="15.75" customHeight="1">
      <c r="A135" s="289" t="s">
        <v>116</v>
      </c>
      <c r="B135" s="142">
        <v>14364</v>
      </c>
      <c r="C135" s="142">
        <v>13037</v>
      </c>
      <c r="D135" s="142">
        <v>1039</v>
      </c>
      <c r="E135" s="142">
        <v>288</v>
      </c>
      <c r="F135" s="142"/>
      <c r="G135" s="142">
        <v>12795</v>
      </c>
      <c r="H135" s="142">
        <v>11345</v>
      </c>
      <c r="I135" s="142">
        <v>1109</v>
      </c>
      <c r="J135" s="142">
        <v>341</v>
      </c>
      <c r="K135" s="142"/>
      <c r="L135" s="142">
        <v>13352</v>
      </c>
      <c r="M135" s="142">
        <v>11433</v>
      </c>
      <c r="N135" s="142">
        <v>1598</v>
      </c>
      <c r="O135" s="142">
        <v>321</v>
      </c>
      <c r="P135" s="142"/>
      <c r="Q135" s="142">
        <v>13957</v>
      </c>
      <c r="R135" s="142">
        <v>11796</v>
      </c>
      <c r="S135" s="142">
        <v>1860</v>
      </c>
      <c r="T135" s="142">
        <v>301</v>
      </c>
      <c r="U135" s="142"/>
      <c r="V135" s="142">
        <v>15110</v>
      </c>
      <c r="W135" s="142">
        <v>12877</v>
      </c>
      <c r="X135" s="142">
        <v>1970</v>
      </c>
      <c r="Y135" s="142">
        <v>263</v>
      </c>
      <c r="Z135" s="142"/>
      <c r="AA135" s="142">
        <v>15947</v>
      </c>
      <c r="AB135" s="142">
        <v>13121</v>
      </c>
      <c r="AC135" s="142">
        <v>2342</v>
      </c>
      <c r="AD135" s="142">
        <v>484</v>
      </c>
      <c r="AE135" s="142"/>
      <c r="AF135" s="142">
        <v>16807</v>
      </c>
      <c r="AG135" s="142">
        <v>13238</v>
      </c>
      <c r="AH135" s="142">
        <v>2942</v>
      </c>
      <c r="AI135" s="142">
        <v>627</v>
      </c>
      <c r="AJ135" s="142"/>
      <c r="AK135" s="142">
        <v>16966</v>
      </c>
      <c r="AL135" s="142">
        <v>12742</v>
      </c>
      <c r="AM135" s="142">
        <v>3511</v>
      </c>
      <c r="AN135" s="142">
        <v>713</v>
      </c>
      <c r="AO135" s="142"/>
      <c r="AP135" s="142">
        <v>18347</v>
      </c>
      <c r="AQ135" s="142">
        <v>13415</v>
      </c>
      <c r="AR135" s="142">
        <v>4112</v>
      </c>
      <c r="AS135" s="142">
        <v>820</v>
      </c>
      <c r="AT135" s="142"/>
      <c r="AU135" s="142">
        <v>18283</v>
      </c>
      <c r="AV135" s="142">
        <v>13037</v>
      </c>
      <c r="AW135" s="142">
        <v>4318</v>
      </c>
      <c r="AX135" s="142">
        <v>928</v>
      </c>
      <c r="AY135" s="142"/>
      <c r="AZ135" s="142">
        <v>19936</v>
      </c>
      <c r="BA135" s="142">
        <v>13367</v>
      </c>
      <c r="BB135" s="142">
        <v>5414</v>
      </c>
      <c r="BC135" s="142">
        <v>1155</v>
      </c>
      <c r="BD135" s="142"/>
      <c r="BE135" s="142">
        <v>21539</v>
      </c>
      <c r="BF135" s="142">
        <v>13509</v>
      </c>
      <c r="BG135" s="142">
        <v>6707</v>
      </c>
      <c r="BH135" s="142">
        <v>1323</v>
      </c>
      <c r="BI135" s="142"/>
      <c r="BJ135" s="142">
        <v>21742</v>
      </c>
      <c r="BK135" s="142">
        <v>13427</v>
      </c>
      <c r="BL135" s="142">
        <v>7079</v>
      </c>
      <c r="BM135" s="142">
        <v>1236</v>
      </c>
      <c r="BN135" s="142"/>
      <c r="BO135" s="142">
        <v>21502</v>
      </c>
      <c r="BP135" s="142">
        <v>12891</v>
      </c>
      <c r="BQ135" s="142">
        <v>7325</v>
      </c>
      <c r="BR135" s="142">
        <v>1286</v>
      </c>
      <c r="BS135" s="142"/>
      <c r="BT135" s="142">
        <v>22626</v>
      </c>
      <c r="BU135" s="142">
        <v>14632</v>
      </c>
      <c r="BV135" s="142">
        <v>7019</v>
      </c>
      <c r="BW135" s="142">
        <v>975</v>
      </c>
      <c r="BX135" s="142"/>
      <c r="BY135" s="142">
        <v>23031</v>
      </c>
      <c r="BZ135" s="142">
        <v>14225</v>
      </c>
      <c r="CA135" s="142">
        <v>7549</v>
      </c>
      <c r="CB135" s="142">
        <v>1257</v>
      </c>
      <c r="CC135" s="142"/>
      <c r="CD135" s="142">
        <v>22691</v>
      </c>
      <c r="CE135" s="142">
        <v>14579</v>
      </c>
      <c r="CF135" s="142">
        <v>6949</v>
      </c>
      <c r="CG135" s="142">
        <v>1163</v>
      </c>
      <c r="CH135" s="142"/>
      <c r="CI135" s="142">
        <v>21847</v>
      </c>
      <c r="CJ135" s="142">
        <v>14185</v>
      </c>
      <c r="CK135" s="142">
        <v>6458</v>
      </c>
      <c r="CL135" s="142">
        <v>1204</v>
      </c>
    </row>
    <row r="136" spans="1:90" ht="15.75" customHeight="1">
      <c r="A136" s="289" t="s">
        <v>117</v>
      </c>
      <c r="B136" s="142">
        <v>120811</v>
      </c>
      <c r="C136" s="142">
        <v>103400</v>
      </c>
      <c r="D136" s="142">
        <v>17192</v>
      </c>
      <c r="E136" s="142">
        <v>219</v>
      </c>
      <c r="F136" s="142"/>
      <c r="G136" s="142">
        <v>118349</v>
      </c>
      <c r="H136" s="142">
        <v>103559</v>
      </c>
      <c r="I136" s="142">
        <v>14534</v>
      </c>
      <c r="J136" s="142">
        <v>256</v>
      </c>
      <c r="K136" s="142"/>
      <c r="L136" s="142">
        <v>114177</v>
      </c>
      <c r="M136" s="142">
        <v>100012</v>
      </c>
      <c r="N136" s="142">
        <v>13847</v>
      </c>
      <c r="O136" s="142">
        <v>318</v>
      </c>
      <c r="P136" s="142"/>
      <c r="Q136" s="142">
        <v>125232</v>
      </c>
      <c r="R136" s="142">
        <v>107171</v>
      </c>
      <c r="S136" s="142">
        <v>17585</v>
      </c>
      <c r="T136" s="142">
        <v>476</v>
      </c>
      <c r="U136" s="142"/>
      <c r="V136" s="142">
        <v>135497</v>
      </c>
      <c r="W136" s="142">
        <v>114335</v>
      </c>
      <c r="X136" s="142">
        <v>20711</v>
      </c>
      <c r="Y136" s="142">
        <v>451</v>
      </c>
      <c r="Z136" s="142"/>
      <c r="AA136" s="142">
        <v>142381</v>
      </c>
      <c r="AB136" s="142">
        <v>119185</v>
      </c>
      <c r="AC136" s="142">
        <v>22203</v>
      </c>
      <c r="AD136" s="142">
        <v>993</v>
      </c>
      <c r="AE136" s="142"/>
      <c r="AF136" s="142">
        <v>151652</v>
      </c>
      <c r="AG136" s="142">
        <v>126017</v>
      </c>
      <c r="AH136" s="142">
        <v>24462</v>
      </c>
      <c r="AI136" s="142">
        <v>1173</v>
      </c>
      <c r="AJ136" s="142"/>
      <c r="AK136" s="142">
        <v>157174</v>
      </c>
      <c r="AL136" s="142">
        <v>130039</v>
      </c>
      <c r="AM136" s="142">
        <v>26082</v>
      </c>
      <c r="AN136" s="142">
        <v>1053</v>
      </c>
      <c r="AO136" s="142"/>
      <c r="AP136" s="142">
        <v>165228</v>
      </c>
      <c r="AQ136" s="142">
        <v>135839</v>
      </c>
      <c r="AR136" s="142">
        <v>28173</v>
      </c>
      <c r="AS136" s="142">
        <v>1216</v>
      </c>
      <c r="AT136" s="142"/>
      <c r="AU136" s="142">
        <v>173286</v>
      </c>
      <c r="AV136" s="142">
        <v>139900</v>
      </c>
      <c r="AW136" s="142">
        <v>31945</v>
      </c>
      <c r="AX136" s="142">
        <v>1441</v>
      </c>
      <c r="AY136" s="142"/>
      <c r="AZ136" s="142">
        <v>184932</v>
      </c>
      <c r="BA136" s="142">
        <v>146402</v>
      </c>
      <c r="BB136" s="142">
        <v>36853</v>
      </c>
      <c r="BC136" s="142">
        <v>1677</v>
      </c>
      <c r="BD136" s="142"/>
      <c r="BE136" s="142">
        <v>194028</v>
      </c>
      <c r="BF136" s="142">
        <v>153314</v>
      </c>
      <c r="BG136" s="142">
        <v>38971</v>
      </c>
      <c r="BH136" s="142">
        <v>1743</v>
      </c>
      <c r="BI136" s="142"/>
      <c r="BJ136" s="142">
        <v>199259</v>
      </c>
      <c r="BK136" s="142">
        <v>158188</v>
      </c>
      <c r="BL136" s="142">
        <v>39341</v>
      </c>
      <c r="BM136" s="142">
        <v>1730</v>
      </c>
      <c r="BN136" s="142"/>
      <c r="BO136" s="142">
        <v>199012</v>
      </c>
      <c r="BP136" s="142">
        <v>155945</v>
      </c>
      <c r="BQ136" s="142">
        <v>41241</v>
      </c>
      <c r="BR136" s="142">
        <v>1826</v>
      </c>
      <c r="BS136" s="142"/>
      <c r="BT136" s="142">
        <v>211908</v>
      </c>
      <c r="BU136" s="142">
        <v>177260</v>
      </c>
      <c r="BV136" s="142">
        <v>32860</v>
      </c>
      <c r="BW136" s="142">
        <v>1788</v>
      </c>
      <c r="BX136" s="142"/>
      <c r="BY136" s="142">
        <v>217248</v>
      </c>
      <c r="BZ136" s="142">
        <v>179993</v>
      </c>
      <c r="CA136" s="142">
        <v>35449</v>
      </c>
      <c r="CB136" s="142">
        <v>1806</v>
      </c>
      <c r="CC136" s="142"/>
      <c r="CD136" s="142">
        <v>229643</v>
      </c>
      <c r="CE136" s="142">
        <v>189461</v>
      </c>
      <c r="CF136" s="142">
        <v>38447</v>
      </c>
      <c r="CG136" s="142">
        <v>1735</v>
      </c>
      <c r="CH136" s="142"/>
      <c r="CI136" s="142">
        <v>230794</v>
      </c>
      <c r="CJ136" s="142">
        <v>192499</v>
      </c>
      <c r="CK136" s="142">
        <v>36834</v>
      </c>
      <c r="CL136" s="142">
        <v>1461</v>
      </c>
    </row>
    <row r="137" spans="1:90" ht="15.75" customHeight="1">
      <c r="A137" s="289" t="s">
        <v>118</v>
      </c>
      <c r="B137" s="142">
        <v>111192</v>
      </c>
      <c r="C137" s="142">
        <v>96353</v>
      </c>
      <c r="D137" s="142">
        <v>14546</v>
      </c>
      <c r="E137" s="142">
        <v>293</v>
      </c>
      <c r="F137" s="142"/>
      <c r="G137" s="142">
        <v>112105</v>
      </c>
      <c r="H137" s="142">
        <v>98545</v>
      </c>
      <c r="I137" s="142">
        <v>13457</v>
      </c>
      <c r="J137" s="142">
        <v>103</v>
      </c>
      <c r="K137" s="142"/>
      <c r="L137" s="142">
        <v>112250</v>
      </c>
      <c r="M137" s="142">
        <v>99581</v>
      </c>
      <c r="N137" s="142">
        <v>12614</v>
      </c>
      <c r="O137" s="142">
        <v>55</v>
      </c>
      <c r="P137" s="142"/>
      <c r="Q137" s="142">
        <v>118612</v>
      </c>
      <c r="R137" s="142">
        <v>104071</v>
      </c>
      <c r="S137" s="142">
        <v>14431</v>
      </c>
      <c r="T137" s="142">
        <v>110</v>
      </c>
      <c r="U137" s="142"/>
      <c r="V137" s="142">
        <v>125731</v>
      </c>
      <c r="W137" s="142">
        <v>109510</v>
      </c>
      <c r="X137" s="142">
        <v>16137</v>
      </c>
      <c r="Y137" s="142">
        <v>84</v>
      </c>
      <c r="Z137" s="142"/>
      <c r="AA137" s="142">
        <v>129519</v>
      </c>
      <c r="AB137" s="142">
        <v>112383</v>
      </c>
      <c r="AC137" s="142">
        <v>17071</v>
      </c>
      <c r="AD137" s="142">
        <v>65</v>
      </c>
      <c r="AE137" s="142"/>
      <c r="AF137" s="142">
        <v>134490</v>
      </c>
      <c r="AG137" s="142">
        <v>118034</v>
      </c>
      <c r="AH137" s="142">
        <v>16394</v>
      </c>
      <c r="AI137" s="142">
        <v>62</v>
      </c>
      <c r="AJ137" s="142"/>
      <c r="AK137" s="142">
        <v>139812</v>
      </c>
      <c r="AL137" s="142">
        <v>121425</v>
      </c>
      <c r="AM137" s="142">
        <v>17739</v>
      </c>
      <c r="AN137" s="142">
        <v>648</v>
      </c>
      <c r="AO137" s="142"/>
      <c r="AP137" s="142">
        <v>146564</v>
      </c>
      <c r="AQ137" s="142">
        <v>126907</v>
      </c>
      <c r="AR137" s="142">
        <v>19051</v>
      </c>
      <c r="AS137" s="142">
        <v>606</v>
      </c>
      <c r="AT137" s="142"/>
      <c r="AU137" s="142">
        <v>154518</v>
      </c>
      <c r="AV137" s="142">
        <v>133713</v>
      </c>
      <c r="AW137" s="142">
        <v>20165</v>
      </c>
      <c r="AX137" s="142">
        <v>640</v>
      </c>
      <c r="AY137" s="142"/>
      <c r="AZ137" s="142">
        <v>168039</v>
      </c>
      <c r="BA137" s="142">
        <v>144912</v>
      </c>
      <c r="BB137" s="142">
        <v>22469</v>
      </c>
      <c r="BC137" s="142">
        <v>658</v>
      </c>
      <c r="BD137" s="142"/>
      <c r="BE137" s="142">
        <v>172140</v>
      </c>
      <c r="BF137" s="142">
        <v>149203</v>
      </c>
      <c r="BG137" s="142">
        <v>22250</v>
      </c>
      <c r="BH137" s="142">
        <v>687</v>
      </c>
      <c r="BI137" s="142"/>
      <c r="BJ137" s="142">
        <v>176330</v>
      </c>
      <c r="BK137" s="142">
        <v>152372</v>
      </c>
      <c r="BL137" s="142">
        <v>23331</v>
      </c>
      <c r="BM137" s="142">
        <v>627</v>
      </c>
      <c r="BN137" s="142"/>
      <c r="BO137" s="142">
        <v>168892</v>
      </c>
      <c r="BP137" s="142">
        <v>147977</v>
      </c>
      <c r="BQ137" s="142">
        <v>20173</v>
      </c>
      <c r="BR137" s="142">
        <v>742</v>
      </c>
      <c r="BS137" s="142"/>
      <c r="BT137" s="142">
        <v>164149</v>
      </c>
      <c r="BU137" s="142">
        <v>148116</v>
      </c>
      <c r="BV137" s="142">
        <v>15283</v>
      </c>
      <c r="BW137" s="142">
        <v>750</v>
      </c>
      <c r="BX137" s="142"/>
      <c r="BY137" s="142">
        <v>170488</v>
      </c>
      <c r="BZ137" s="142">
        <v>152055</v>
      </c>
      <c r="CA137" s="142">
        <v>17761</v>
      </c>
      <c r="CB137" s="142">
        <v>672</v>
      </c>
      <c r="CC137" s="142"/>
      <c r="CD137" s="142">
        <v>176173</v>
      </c>
      <c r="CE137" s="142">
        <v>155460</v>
      </c>
      <c r="CF137" s="142">
        <v>20239</v>
      </c>
      <c r="CG137" s="142">
        <v>474</v>
      </c>
      <c r="CH137" s="142"/>
      <c r="CI137" s="142">
        <v>180080</v>
      </c>
      <c r="CJ137" s="142">
        <v>158791</v>
      </c>
      <c r="CK137" s="142">
        <v>20777</v>
      </c>
      <c r="CL137" s="142">
        <v>512</v>
      </c>
    </row>
    <row r="138" spans="1:90" s="140" customFormat="1" ht="15.75" customHeight="1">
      <c r="A138" s="288" t="s">
        <v>24</v>
      </c>
      <c r="B138" s="138">
        <f>+B139+B140+B141+B142</f>
        <v>383150</v>
      </c>
      <c r="C138" s="138">
        <f t="shared" ref="C138:Y138" si="0">+C139+C140+C141+C142</f>
        <v>319491</v>
      </c>
      <c r="D138" s="138">
        <f t="shared" si="0"/>
        <v>37995</v>
      </c>
      <c r="E138" s="138">
        <f t="shared" si="0"/>
        <v>25664</v>
      </c>
      <c r="F138" s="138">
        <f t="shared" si="0"/>
        <v>0</v>
      </c>
      <c r="G138" s="138">
        <f t="shared" si="0"/>
        <v>388867</v>
      </c>
      <c r="H138" s="138">
        <f t="shared" si="0"/>
        <v>327839</v>
      </c>
      <c r="I138" s="138">
        <f t="shared" si="0"/>
        <v>35067</v>
      </c>
      <c r="J138" s="138">
        <f t="shared" si="0"/>
        <v>25961</v>
      </c>
      <c r="K138" s="138">
        <f t="shared" si="0"/>
        <v>0</v>
      </c>
      <c r="L138" s="138">
        <f t="shared" si="0"/>
        <v>390398</v>
      </c>
      <c r="M138" s="138">
        <f t="shared" si="0"/>
        <v>328824</v>
      </c>
      <c r="N138" s="138">
        <f t="shared" si="0"/>
        <v>33206</v>
      </c>
      <c r="O138" s="138">
        <f t="shared" si="0"/>
        <v>28368</v>
      </c>
      <c r="P138" s="138">
        <f t="shared" si="0"/>
        <v>0</v>
      </c>
      <c r="Q138" s="138">
        <f t="shared" si="0"/>
        <v>395927</v>
      </c>
      <c r="R138" s="138">
        <f t="shared" si="0"/>
        <v>337627</v>
      </c>
      <c r="S138" s="138">
        <f t="shared" si="0"/>
        <v>36595</v>
      </c>
      <c r="T138" s="138">
        <f t="shared" si="0"/>
        <v>21705</v>
      </c>
      <c r="U138" s="138">
        <f t="shared" si="0"/>
        <v>0</v>
      </c>
      <c r="V138" s="138">
        <f t="shared" si="0"/>
        <v>415986</v>
      </c>
      <c r="W138" s="138">
        <f t="shared" si="0"/>
        <v>348071</v>
      </c>
      <c r="X138" s="138">
        <f t="shared" si="0"/>
        <v>38969</v>
      </c>
      <c r="Y138" s="138">
        <f t="shared" si="0"/>
        <v>28946</v>
      </c>
      <c r="Z138" s="138"/>
      <c r="AA138" s="138">
        <v>428082</v>
      </c>
      <c r="AB138" s="138">
        <v>359584</v>
      </c>
      <c r="AC138" s="138">
        <v>43122</v>
      </c>
      <c r="AD138" s="138">
        <v>25376</v>
      </c>
      <c r="AE138" s="138"/>
      <c r="AF138" s="138">
        <v>446948</v>
      </c>
      <c r="AG138" s="138">
        <v>363974</v>
      </c>
      <c r="AH138" s="138">
        <v>46042</v>
      </c>
      <c r="AI138" s="138">
        <v>36932</v>
      </c>
      <c r="AJ138" s="138"/>
      <c r="AK138" s="138">
        <v>466390</v>
      </c>
      <c r="AL138" s="138">
        <v>376158</v>
      </c>
      <c r="AM138" s="138">
        <v>48991</v>
      </c>
      <c r="AN138" s="138">
        <v>41241</v>
      </c>
      <c r="AO138" s="138"/>
      <c r="AP138" s="138">
        <v>495572</v>
      </c>
      <c r="AQ138" s="138">
        <v>400363</v>
      </c>
      <c r="AR138" s="138">
        <v>53683</v>
      </c>
      <c r="AS138" s="138">
        <v>41526</v>
      </c>
      <c r="AT138" s="138"/>
      <c r="AU138" s="138">
        <v>526823</v>
      </c>
      <c r="AV138" s="138">
        <v>423661</v>
      </c>
      <c r="AW138" s="138">
        <v>55819</v>
      </c>
      <c r="AX138" s="138">
        <v>47343</v>
      </c>
      <c r="AY138" s="138"/>
      <c r="AZ138" s="138">
        <v>542257</v>
      </c>
      <c r="BA138" s="138">
        <v>435913</v>
      </c>
      <c r="BB138" s="138">
        <v>54239</v>
      </c>
      <c r="BC138" s="138">
        <v>52105</v>
      </c>
      <c r="BD138" s="138"/>
      <c r="BE138" s="138">
        <v>562199</v>
      </c>
      <c r="BF138" s="138">
        <v>449438</v>
      </c>
      <c r="BG138" s="138">
        <v>57524</v>
      </c>
      <c r="BH138" s="138">
        <v>55237</v>
      </c>
      <c r="BI138" s="138"/>
      <c r="BJ138" s="138">
        <v>577442</v>
      </c>
      <c r="BK138" s="138">
        <v>463255</v>
      </c>
      <c r="BL138" s="138">
        <v>57264</v>
      </c>
      <c r="BM138" s="138">
        <v>56923</v>
      </c>
      <c r="BN138" s="138"/>
      <c r="BO138" s="138">
        <v>570100</v>
      </c>
      <c r="BP138" s="138">
        <v>459623</v>
      </c>
      <c r="BQ138" s="138">
        <v>56078</v>
      </c>
      <c r="BR138" s="138">
        <v>54399</v>
      </c>
      <c r="BS138" s="138"/>
      <c r="BT138" s="138">
        <v>586281</v>
      </c>
      <c r="BU138" s="138">
        <v>478487</v>
      </c>
      <c r="BV138" s="138">
        <v>49094</v>
      </c>
      <c r="BW138" s="138">
        <v>58700</v>
      </c>
      <c r="BX138" s="138"/>
      <c r="BY138" s="138">
        <v>598307</v>
      </c>
      <c r="BZ138" s="138">
        <v>494435</v>
      </c>
      <c r="CA138" s="138">
        <v>50576</v>
      </c>
      <c r="CB138" s="138">
        <v>53296</v>
      </c>
      <c r="CC138" s="138"/>
      <c r="CD138" s="138">
        <v>607613</v>
      </c>
      <c r="CE138" s="138">
        <v>506858</v>
      </c>
      <c r="CF138" s="138">
        <v>51462</v>
      </c>
      <c r="CG138" s="138">
        <v>49293</v>
      </c>
      <c r="CH138" s="138"/>
      <c r="CI138" s="138">
        <v>605219</v>
      </c>
      <c r="CJ138" s="138">
        <v>504706</v>
      </c>
      <c r="CK138" s="138">
        <v>49572</v>
      </c>
      <c r="CL138" s="138">
        <v>50941</v>
      </c>
    </row>
    <row r="139" spans="1:90" ht="15" customHeight="1">
      <c r="A139" s="289" t="s">
        <v>119</v>
      </c>
      <c r="B139" s="142">
        <v>168882</v>
      </c>
      <c r="C139" s="142">
        <v>148745</v>
      </c>
      <c r="D139" s="142">
        <v>13284</v>
      </c>
      <c r="E139" s="142">
        <v>6853</v>
      </c>
      <c r="F139" s="142"/>
      <c r="G139" s="142">
        <v>178938</v>
      </c>
      <c r="H139" s="142">
        <v>154861</v>
      </c>
      <c r="I139" s="142">
        <v>11974</v>
      </c>
      <c r="J139" s="142">
        <v>12103</v>
      </c>
      <c r="K139" s="142"/>
      <c r="L139" s="142">
        <v>178534</v>
      </c>
      <c r="M139" s="142">
        <v>154170</v>
      </c>
      <c r="N139" s="142">
        <v>12107</v>
      </c>
      <c r="O139" s="142">
        <v>12257</v>
      </c>
      <c r="P139" s="142"/>
      <c r="Q139" s="142">
        <v>184651</v>
      </c>
      <c r="R139" s="142">
        <v>160082</v>
      </c>
      <c r="S139" s="142">
        <v>13677</v>
      </c>
      <c r="T139" s="142">
        <v>10892</v>
      </c>
      <c r="U139" s="142"/>
      <c r="V139" s="142">
        <v>196625</v>
      </c>
      <c r="W139" s="142">
        <v>167176</v>
      </c>
      <c r="X139" s="142">
        <v>14659</v>
      </c>
      <c r="Y139" s="142">
        <v>14790</v>
      </c>
      <c r="Z139" s="142"/>
      <c r="AA139" s="142">
        <v>201398</v>
      </c>
      <c r="AB139" s="142">
        <v>173936</v>
      </c>
      <c r="AC139" s="142">
        <v>16120</v>
      </c>
      <c r="AD139" s="142">
        <v>11342</v>
      </c>
      <c r="AE139" s="142"/>
      <c r="AF139" s="142">
        <v>210978</v>
      </c>
      <c r="AG139" s="142">
        <v>175635</v>
      </c>
      <c r="AH139" s="142">
        <v>17412</v>
      </c>
      <c r="AI139" s="142">
        <v>17931</v>
      </c>
      <c r="AJ139" s="142"/>
      <c r="AK139" s="142">
        <v>220829</v>
      </c>
      <c r="AL139" s="142">
        <v>181565</v>
      </c>
      <c r="AM139" s="142">
        <v>17685</v>
      </c>
      <c r="AN139" s="142">
        <v>21579</v>
      </c>
      <c r="AO139" s="142"/>
      <c r="AP139" s="142">
        <v>237258</v>
      </c>
      <c r="AQ139" s="142">
        <v>192103</v>
      </c>
      <c r="AR139" s="142">
        <v>22671</v>
      </c>
      <c r="AS139" s="142">
        <v>22484</v>
      </c>
      <c r="AT139" s="142"/>
      <c r="AU139" s="142">
        <v>251631</v>
      </c>
      <c r="AV139" s="142">
        <v>203110</v>
      </c>
      <c r="AW139" s="142">
        <v>23531</v>
      </c>
      <c r="AX139" s="142">
        <v>24990</v>
      </c>
      <c r="AY139" s="142"/>
      <c r="AZ139" s="142">
        <v>264859</v>
      </c>
      <c r="BA139" s="142">
        <v>211501</v>
      </c>
      <c r="BB139" s="142">
        <v>22837</v>
      </c>
      <c r="BC139" s="142">
        <v>30521</v>
      </c>
      <c r="BD139" s="142"/>
      <c r="BE139" s="142">
        <v>275126</v>
      </c>
      <c r="BF139" s="142">
        <v>220201</v>
      </c>
      <c r="BG139" s="142">
        <v>24667</v>
      </c>
      <c r="BH139" s="142">
        <v>30258</v>
      </c>
      <c r="BI139" s="142"/>
      <c r="BJ139" s="142">
        <v>287886</v>
      </c>
      <c r="BK139" s="142">
        <v>228873</v>
      </c>
      <c r="BL139" s="142">
        <v>24193</v>
      </c>
      <c r="BM139" s="142">
        <v>34820</v>
      </c>
      <c r="BN139" s="142"/>
      <c r="BO139" s="142">
        <v>280431</v>
      </c>
      <c r="BP139" s="142">
        <v>225338</v>
      </c>
      <c r="BQ139" s="142">
        <v>23490</v>
      </c>
      <c r="BR139" s="142">
        <v>31603</v>
      </c>
      <c r="BS139" s="142"/>
      <c r="BT139" s="142">
        <v>285451</v>
      </c>
      <c r="BU139" s="142">
        <v>233045</v>
      </c>
      <c r="BV139" s="142">
        <v>17417</v>
      </c>
      <c r="BW139" s="142">
        <v>34989</v>
      </c>
      <c r="BX139" s="142"/>
      <c r="BY139" s="142">
        <v>288270</v>
      </c>
      <c r="BZ139" s="142">
        <v>239202</v>
      </c>
      <c r="CA139" s="142">
        <v>17162</v>
      </c>
      <c r="CB139" s="142">
        <v>31906</v>
      </c>
      <c r="CC139" s="142"/>
      <c r="CD139" s="142">
        <v>294701</v>
      </c>
      <c r="CE139" s="142">
        <v>247824</v>
      </c>
      <c r="CF139" s="142">
        <v>16456</v>
      </c>
      <c r="CG139" s="142">
        <v>30421</v>
      </c>
      <c r="CH139" s="142"/>
      <c r="CI139" s="142">
        <v>289113</v>
      </c>
      <c r="CJ139" s="142">
        <v>244428</v>
      </c>
      <c r="CK139" s="142">
        <v>15254</v>
      </c>
      <c r="CL139" s="142">
        <v>29431</v>
      </c>
    </row>
    <row r="140" spans="1:90" ht="15" customHeight="1">
      <c r="A140" s="289" t="s">
        <v>120</v>
      </c>
      <c r="B140" s="142">
        <v>45294</v>
      </c>
      <c r="C140" s="142">
        <v>36396</v>
      </c>
      <c r="D140" s="142">
        <v>1880</v>
      </c>
      <c r="E140" s="142">
        <v>7018</v>
      </c>
      <c r="F140" s="142"/>
      <c r="G140" s="142">
        <v>39827</v>
      </c>
      <c r="H140" s="142">
        <v>36433</v>
      </c>
      <c r="I140" s="142">
        <v>2151</v>
      </c>
      <c r="J140" s="142">
        <v>1243</v>
      </c>
      <c r="K140" s="142"/>
      <c r="L140" s="142">
        <v>42877</v>
      </c>
      <c r="M140" s="142">
        <v>37108</v>
      </c>
      <c r="N140" s="142">
        <v>2253</v>
      </c>
      <c r="O140" s="142">
        <v>3516</v>
      </c>
      <c r="P140" s="142"/>
      <c r="Q140" s="142">
        <v>42443</v>
      </c>
      <c r="R140" s="142">
        <v>38140</v>
      </c>
      <c r="S140" s="142">
        <v>2026</v>
      </c>
      <c r="T140" s="142">
        <v>2277</v>
      </c>
      <c r="U140" s="142"/>
      <c r="V140" s="142">
        <v>48594</v>
      </c>
      <c r="W140" s="142">
        <v>39073</v>
      </c>
      <c r="X140" s="142">
        <v>2651</v>
      </c>
      <c r="Y140" s="142">
        <v>6870</v>
      </c>
      <c r="Z140" s="142"/>
      <c r="AA140" s="142">
        <v>46205</v>
      </c>
      <c r="AB140" s="142">
        <v>39446</v>
      </c>
      <c r="AC140" s="142">
        <v>3153</v>
      </c>
      <c r="AD140" s="142">
        <v>3606</v>
      </c>
      <c r="AE140" s="142"/>
      <c r="AF140" s="142">
        <v>49856</v>
      </c>
      <c r="AG140" s="142">
        <v>39838</v>
      </c>
      <c r="AH140" s="142">
        <v>2906</v>
      </c>
      <c r="AI140" s="142">
        <v>7112</v>
      </c>
      <c r="AJ140" s="142"/>
      <c r="AK140" s="142">
        <v>53621</v>
      </c>
      <c r="AL140" s="142">
        <v>40581</v>
      </c>
      <c r="AM140" s="142">
        <v>3405</v>
      </c>
      <c r="AN140" s="142">
        <v>9635</v>
      </c>
      <c r="AO140" s="142"/>
      <c r="AP140" s="142">
        <v>54192</v>
      </c>
      <c r="AQ140" s="142">
        <v>43012</v>
      </c>
      <c r="AR140" s="142">
        <v>3214</v>
      </c>
      <c r="AS140" s="142">
        <v>7966</v>
      </c>
      <c r="AT140" s="142"/>
      <c r="AU140" s="142">
        <v>54925</v>
      </c>
      <c r="AV140" s="142">
        <v>43544</v>
      </c>
      <c r="AW140" s="142">
        <v>3150</v>
      </c>
      <c r="AX140" s="142">
        <v>8231</v>
      </c>
      <c r="AY140" s="142"/>
      <c r="AZ140" s="142">
        <v>56508</v>
      </c>
      <c r="BA140" s="142">
        <v>45224</v>
      </c>
      <c r="BB140" s="142">
        <v>2810</v>
      </c>
      <c r="BC140" s="142">
        <v>8474</v>
      </c>
      <c r="BD140" s="142"/>
      <c r="BE140" s="142">
        <v>59275</v>
      </c>
      <c r="BF140" s="142">
        <v>46521</v>
      </c>
      <c r="BG140" s="142">
        <v>2623</v>
      </c>
      <c r="BH140" s="142">
        <v>10131</v>
      </c>
      <c r="BI140" s="142"/>
      <c r="BJ140" s="142">
        <v>57621</v>
      </c>
      <c r="BK140" s="142">
        <v>47411</v>
      </c>
      <c r="BL140" s="142">
        <v>2944</v>
      </c>
      <c r="BM140" s="142">
        <v>7266</v>
      </c>
      <c r="BN140" s="142"/>
      <c r="BO140" s="142">
        <v>62609</v>
      </c>
      <c r="BP140" s="142">
        <v>49132</v>
      </c>
      <c r="BQ140" s="142">
        <v>2880</v>
      </c>
      <c r="BR140" s="142">
        <v>10597</v>
      </c>
      <c r="BS140" s="142"/>
      <c r="BT140" s="142">
        <v>61162</v>
      </c>
      <c r="BU140" s="142">
        <v>50562</v>
      </c>
      <c r="BV140" s="142">
        <v>3021</v>
      </c>
      <c r="BW140" s="142">
        <v>7579</v>
      </c>
      <c r="BX140" s="142"/>
      <c r="BY140" s="142">
        <v>62906</v>
      </c>
      <c r="BZ140" s="142">
        <v>52041</v>
      </c>
      <c r="CA140" s="142">
        <v>3310</v>
      </c>
      <c r="CB140" s="142">
        <v>7555</v>
      </c>
      <c r="CC140" s="142"/>
      <c r="CD140" s="142">
        <v>63702</v>
      </c>
      <c r="CE140" s="142">
        <v>51598</v>
      </c>
      <c r="CF140" s="142">
        <v>3792</v>
      </c>
      <c r="CG140" s="142">
        <v>8312</v>
      </c>
      <c r="CH140" s="142"/>
      <c r="CI140" s="142">
        <v>63404</v>
      </c>
      <c r="CJ140" s="142">
        <v>51031</v>
      </c>
      <c r="CK140" s="142">
        <v>3314</v>
      </c>
      <c r="CL140" s="142">
        <v>9059</v>
      </c>
    </row>
    <row r="141" spans="1:90" ht="15" customHeight="1">
      <c r="A141" s="289" t="s">
        <v>121</v>
      </c>
      <c r="B141" s="142">
        <v>73416</v>
      </c>
      <c r="C141" s="142">
        <v>63209</v>
      </c>
      <c r="D141" s="142">
        <v>7838</v>
      </c>
      <c r="E141" s="142">
        <v>2369</v>
      </c>
      <c r="F141" s="142"/>
      <c r="G141" s="142">
        <v>74602</v>
      </c>
      <c r="H141" s="142">
        <v>62889</v>
      </c>
      <c r="I141" s="142">
        <v>8459</v>
      </c>
      <c r="J141" s="142">
        <v>3254</v>
      </c>
      <c r="K141" s="142"/>
      <c r="L141" s="142">
        <v>72108</v>
      </c>
      <c r="M141" s="142">
        <v>62979</v>
      </c>
      <c r="N141" s="142">
        <v>7014</v>
      </c>
      <c r="O141" s="142">
        <v>2115</v>
      </c>
      <c r="P141" s="142"/>
      <c r="Q141" s="142">
        <v>76075</v>
      </c>
      <c r="R141" s="142">
        <v>63459</v>
      </c>
      <c r="S141" s="142">
        <v>8841</v>
      </c>
      <c r="T141" s="142">
        <v>3775</v>
      </c>
      <c r="U141" s="142"/>
      <c r="V141" s="142">
        <v>75022</v>
      </c>
      <c r="W141" s="142">
        <v>64054</v>
      </c>
      <c r="X141" s="142">
        <v>9381</v>
      </c>
      <c r="Y141" s="142">
        <v>1587</v>
      </c>
      <c r="Z141" s="142"/>
      <c r="AA141" s="142">
        <v>76190</v>
      </c>
      <c r="AB141" s="142">
        <v>64235</v>
      </c>
      <c r="AC141" s="142">
        <v>9970</v>
      </c>
      <c r="AD141" s="142">
        <v>1985</v>
      </c>
      <c r="AE141" s="142"/>
      <c r="AF141" s="142">
        <v>79494</v>
      </c>
      <c r="AG141" s="142">
        <v>66127</v>
      </c>
      <c r="AH141" s="142">
        <v>11810</v>
      </c>
      <c r="AI141" s="142">
        <v>1557</v>
      </c>
      <c r="AJ141" s="142"/>
      <c r="AK141" s="142">
        <v>81281</v>
      </c>
      <c r="AL141" s="142">
        <v>67316</v>
      </c>
      <c r="AM141" s="142">
        <v>12475</v>
      </c>
      <c r="AN141" s="142">
        <v>1490</v>
      </c>
      <c r="AO141" s="142"/>
      <c r="AP141" s="142">
        <v>83881</v>
      </c>
      <c r="AQ141" s="142">
        <v>70484</v>
      </c>
      <c r="AR141" s="142">
        <v>11097</v>
      </c>
      <c r="AS141" s="142">
        <v>2300</v>
      </c>
      <c r="AT141" s="142"/>
      <c r="AU141" s="142">
        <v>88427</v>
      </c>
      <c r="AV141" s="142">
        <v>74261</v>
      </c>
      <c r="AW141" s="142">
        <v>10456</v>
      </c>
      <c r="AX141" s="142">
        <v>3710</v>
      </c>
      <c r="AY141" s="142"/>
      <c r="AZ141" s="142">
        <v>91368</v>
      </c>
      <c r="BA141" s="142">
        <v>75442</v>
      </c>
      <c r="BB141" s="142">
        <v>11336</v>
      </c>
      <c r="BC141" s="142">
        <v>4590</v>
      </c>
      <c r="BD141" s="142"/>
      <c r="BE141" s="142">
        <v>95268</v>
      </c>
      <c r="BF141" s="142">
        <v>80110</v>
      </c>
      <c r="BG141" s="142">
        <v>11587</v>
      </c>
      <c r="BH141" s="142">
        <v>3571</v>
      </c>
      <c r="BI141" s="142"/>
      <c r="BJ141" s="142">
        <v>95811</v>
      </c>
      <c r="BK141" s="142">
        <v>80133</v>
      </c>
      <c r="BL141" s="142">
        <v>10998</v>
      </c>
      <c r="BM141" s="142">
        <v>4680</v>
      </c>
      <c r="BN141" s="142"/>
      <c r="BO141" s="142">
        <v>95801</v>
      </c>
      <c r="BP141" s="142">
        <v>80465</v>
      </c>
      <c r="BQ141" s="142">
        <v>12316</v>
      </c>
      <c r="BR141" s="142">
        <v>3020</v>
      </c>
      <c r="BS141" s="142"/>
      <c r="BT141" s="142">
        <v>102663</v>
      </c>
      <c r="BU141" s="142">
        <v>86887</v>
      </c>
      <c r="BV141" s="142">
        <v>11290</v>
      </c>
      <c r="BW141" s="142">
        <v>4486</v>
      </c>
      <c r="BX141" s="142"/>
      <c r="BY141" s="142">
        <v>102249</v>
      </c>
      <c r="BZ141" s="142">
        <v>88138</v>
      </c>
      <c r="CA141" s="142">
        <v>10835</v>
      </c>
      <c r="CB141" s="142">
        <v>3276</v>
      </c>
      <c r="CC141" s="142"/>
      <c r="CD141" s="142">
        <v>103469</v>
      </c>
      <c r="CE141" s="142">
        <v>90110</v>
      </c>
      <c r="CF141" s="142">
        <v>10521</v>
      </c>
      <c r="CG141" s="142">
        <v>2838</v>
      </c>
      <c r="CH141" s="142"/>
      <c r="CI141" s="142">
        <v>103312</v>
      </c>
      <c r="CJ141" s="142">
        <v>90375</v>
      </c>
      <c r="CK141" s="142">
        <v>11157</v>
      </c>
      <c r="CL141" s="142">
        <v>1780</v>
      </c>
    </row>
    <row r="142" spans="1:90" ht="15" customHeight="1">
      <c r="A142" s="289" t="s">
        <v>122</v>
      </c>
      <c r="B142" s="142">
        <v>95558</v>
      </c>
      <c r="C142" s="142">
        <v>71141</v>
      </c>
      <c r="D142" s="142">
        <v>14993</v>
      </c>
      <c r="E142" s="142">
        <v>9424</v>
      </c>
      <c r="F142" s="142"/>
      <c r="G142" s="142">
        <v>95500</v>
      </c>
      <c r="H142" s="142">
        <v>73656</v>
      </c>
      <c r="I142" s="142">
        <v>12483</v>
      </c>
      <c r="J142" s="142">
        <v>9361</v>
      </c>
      <c r="K142" s="142"/>
      <c r="L142" s="142">
        <v>96879</v>
      </c>
      <c r="M142" s="142">
        <v>74567</v>
      </c>
      <c r="N142" s="142">
        <v>11832</v>
      </c>
      <c r="O142" s="142">
        <v>10480</v>
      </c>
      <c r="P142" s="142"/>
      <c r="Q142" s="142">
        <v>92758</v>
      </c>
      <c r="R142" s="142">
        <v>75946</v>
      </c>
      <c r="S142" s="142">
        <v>12051</v>
      </c>
      <c r="T142" s="142">
        <v>4761</v>
      </c>
      <c r="U142" s="142"/>
      <c r="V142" s="142">
        <v>95745</v>
      </c>
      <c r="W142" s="142">
        <v>77768</v>
      </c>
      <c r="X142" s="142">
        <v>12278</v>
      </c>
      <c r="Y142" s="142">
        <v>5699</v>
      </c>
      <c r="Z142" s="142"/>
      <c r="AA142" s="142">
        <v>104289</v>
      </c>
      <c r="AB142" s="142">
        <v>81967</v>
      </c>
      <c r="AC142" s="142">
        <v>13879</v>
      </c>
      <c r="AD142" s="142">
        <v>8443</v>
      </c>
      <c r="AE142" s="142"/>
      <c r="AF142" s="142">
        <v>106620</v>
      </c>
      <c r="AG142" s="142">
        <v>82374</v>
      </c>
      <c r="AH142" s="142">
        <v>13914</v>
      </c>
      <c r="AI142" s="142">
        <v>10332</v>
      </c>
      <c r="AJ142" s="142"/>
      <c r="AK142" s="142">
        <v>110659</v>
      </c>
      <c r="AL142" s="142">
        <v>86696</v>
      </c>
      <c r="AM142" s="142">
        <v>15426</v>
      </c>
      <c r="AN142" s="142">
        <v>8537</v>
      </c>
      <c r="AO142" s="142"/>
      <c r="AP142" s="142">
        <v>120241</v>
      </c>
      <c r="AQ142" s="142">
        <v>94764</v>
      </c>
      <c r="AR142" s="142">
        <v>16701</v>
      </c>
      <c r="AS142" s="142">
        <v>8776</v>
      </c>
      <c r="AT142" s="142"/>
      <c r="AU142" s="142">
        <v>131840</v>
      </c>
      <c r="AV142" s="142">
        <v>102746</v>
      </c>
      <c r="AW142" s="142">
        <v>18682</v>
      </c>
      <c r="AX142" s="142">
        <v>10412</v>
      </c>
      <c r="AY142" s="142"/>
      <c r="AZ142" s="142">
        <v>129522</v>
      </c>
      <c r="BA142" s="142">
        <v>103746</v>
      </c>
      <c r="BB142" s="142">
        <v>17256</v>
      </c>
      <c r="BC142" s="142">
        <v>8520</v>
      </c>
      <c r="BD142" s="142"/>
      <c r="BE142" s="142">
        <v>132530</v>
      </c>
      <c r="BF142" s="142">
        <v>102606</v>
      </c>
      <c r="BG142" s="142">
        <v>18647</v>
      </c>
      <c r="BH142" s="142">
        <v>11277</v>
      </c>
      <c r="BI142" s="142"/>
      <c r="BJ142" s="142">
        <v>136124</v>
      </c>
      <c r="BK142" s="142">
        <v>106838</v>
      </c>
      <c r="BL142" s="142">
        <v>19129</v>
      </c>
      <c r="BM142" s="142">
        <v>10157</v>
      </c>
      <c r="BN142" s="142"/>
      <c r="BO142" s="142">
        <v>131259</v>
      </c>
      <c r="BP142" s="142">
        <v>104688</v>
      </c>
      <c r="BQ142" s="142">
        <v>17392</v>
      </c>
      <c r="BR142" s="142">
        <v>9179</v>
      </c>
      <c r="BS142" s="142"/>
      <c r="BT142" s="142">
        <v>137005</v>
      </c>
      <c r="BU142" s="142">
        <v>107993</v>
      </c>
      <c r="BV142" s="142">
        <v>17366</v>
      </c>
      <c r="BW142" s="142">
        <v>11646</v>
      </c>
      <c r="BX142" s="142"/>
      <c r="BY142" s="142">
        <v>144882</v>
      </c>
      <c r="BZ142" s="142">
        <v>115054</v>
      </c>
      <c r="CA142" s="142">
        <v>19269</v>
      </c>
      <c r="CB142" s="142">
        <v>10559</v>
      </c>
      <c r="CC142" s="142"/>
      <c r="CD142" s="142">
        <v>145741</v>
      </c>
      <c r="CE142" s="142">
        <v>117326</v>
      </c>
      <c r="CF142" s="142">
        <v>20693</v>
      </c>
      <c r="CG142" s="142">
        <v>7722</v>
      </c>
      <c r="CH142" s="142"/>
      <c r="CI142" s="142">
        <v>149390</v>
      </c>
      <c r="CJ142" s="142">
        <v>118872</v>
      </c>
      <c r="CK142" s="142">
        <v>19847</v>
      </c>
      <c r="CL142" s="142">
        <v>10671</v>
      </c>
    </row>
    <row r="143" spans="1:90" s="140" customFormat="1" ht="15" customHeight="1">
      <c r="A143" s="183" t="s">
        <v>25</v>
      </c>
      <c r="B143" s="138">
        <v>427047</v>
      </c>
      <c r="C143" s="138">
        <v>375916</v>
      </c>
      <c r="D143" s="138">
        <v>42836</v>
      </c>
      <c r="E143" s="138">
        <v>8295</v>
      </c>
      <c r="F143" s="138"/>
      <c r="G143" s="138">
        <v>414390</v>
      </c>
      <c r="H143" s="138">
        <v>366168</v>
      </c>
      <c r="I143" s="138">
        <v>39656</v>
      </c>
      <c r="J143" s="138">
        <v>8566</v>
      </c>
      <c r="K143" s="138"/>
      <c r="L143" s="138">
        <v>412787</v>
      </c>
      <c r="M143" s="138">
        <v>362331</v>
      </c>
      <c r="N143" s="138">
        <v>39291</v>
      </c>
      <c r="O143" s="138">
        <v>11165</v>
      </c>
      <c r="P143" s="138"/>
      <c r="Q143" s="138">
        <v>441394</v>
      </c>
      <c r="R143" s="138">
        <v>386165</v>
      </c>
      <c r="S143" s="138">
        <v>44999</v>
      </c>
      <c r="T143" s="138">
        <v>10230</v>
      </c>
      <c r="U143" s="138"/>
      <c r="V143" s="138">
        <v>462003</v>
      </c>
      <c r="W143" s="138">
        <v>402427</v>
      </c>
      <c r="X143" s="138">
        <v>47657</v>
      </c>
      <c r="Y143" s="138">
        <v>11919</v>
      </c>
      <c r="Z143" s="138"/>
      <c r="AA143" s="138">
        <v>489201</v>
      </c>
      <c r="AB143" s="138">
        <v>421644</v>
      </c>
      <c r="AC143" s="138">
        <v>53500</v>
      </c>
      <c r="AD143" s="138">
        <v>14057</v>
      </c>
      <c r="AE143" s="138"/>
      <c r="AF143" s="138">
        <v>503590</v>
      </c>
      <c r="AG143" s="138">
        <v>433149</v>
      </c>
      <c r="AH143" s="138">
        <v>55005</v>
      </c>
      <c r="AI143" s="138">
        <v>15436</v>
      </c>
      <c r="AJ143" s="138"/>
      <c r="AK143" s="138">
        <v>513267</v>
      </c>
      <c r="AL143" s="138">
        <v>441199</v>
      </c>
      <c r="AM143" s="138">
        <v>58193</v>
      </c>
      <c r="AN143" s="138">
        <v>13875</v>
      </c>
      <c r="AO143" s="138"/>
      <c r="AP143" s="138">
        <v>526912</v>
      </c>
      <c r="AQ143" s="138">
        <v>452845</v>
      </c>
      <c r="AR143" s="138">
        <v>57962</v>
      </c>
      <c r="AS143" s="138">
        <v>16105</v>
      </c>
      <c r="AT143" s="138"/>
      <c r="AU143" s="138">
        <v>548141</v>
      </c>
      <c r="AV143" s="138">
        <v>466864</v>
      </c>
      <c r="AW143" s="138">
        <v>61088</v>
      </c>
      <c r="AX143" s="138">
        <v>20189</v>
      </c>
      <c r="AY143" s="138"/>
      <c r="AZ143" s="138">
        <v>569091</v>
      </c>
      <c r="BA143" s="138">
        <v>484583</v>
      </c>
      <c r="BB143" s="138">
        <v>64008</v>
      </c>
      <c r="BC143" s="138">
        <v>20500</v>
      </c>
      <c r="BD143" s="138"/>
      <c r="BE143" s="138">
        <v>578770</v>
      </c>
      <c r="BF143" s="138">
        <v>493782</v>
      </c>
      <c r="BG143" s="138">
        <v>63803</v>
      </c>
      <c r="BH143" s="138">
        <v>21185</v>
      </c>
      <c r="BI143" s="138"/>
      <c r="BJ143" s="138">
        <v>586576</v>
      </c>
      <c r="BK143" s="138">
        <v>499697</v>
      </c>
      <c r="BL143" s="138">
        <v>65618</v>
      </c>
      <c r="BM143" s="138">
        <v>21261</v>
      </c>
      <c r="BN143" s="138"/>
      <c r="BO143" s="138">
        <v>575636</v>
      </c>
      <c r="BP143" s="138">
        <v>491876</v>
      </c>
      <c r="BQ143" s="138">
        <v>63966</v>
      </c>
      <c r="BR143" s="138">
        <v>19794</v>
      </c>
      <c r="BS143" s="138"/>
      <c r="BT143" s="138">
        <v>596602</v>
      </c>
      <c r="BU143" s="138">
        <v>516298</v>
      </c>
      <c r="BV143" s="138">
        <v>59612</v>
      </c>
      <c r="BW143" s="138">
        <v>20692</v>
      </c>
      <c r="BX143" s="138"/>
      <c r="BY143" s="138">
        <v>607801</v>
      </c>
      <c r="BZ143" s="138">
        <v>523068</v>
      </c>
      <c r="CA143" s="138">
        <v>62833</v>
      </c>
      <c r="CB143" s="138">
        <v>21900</v>
      </c>
      <c r="CC143" s="138"/>
      <c r="CD143" s="138">
        <v>620594</v>
      </c>
      <c r="CE143" s="138">
        <v>534599</v>
      </c>
      <c r="CF143" s="138">
        <v>65951</v>
      </c>
      <c r="CG143" s="138">
        <v>20044</v>
      </c>
      <c r="CH143" s="138"/>
      <c r="CI143" s="138">
        <v>617147</v>
      </c>
      <c r="CJ143" s="138">
        <v>534518</v>
      </c>
      <c r="CK143" s="138">
        <v>60880</v>
      </c>
      <c r="CL143" s="138">
        <v>21749</v>
      </c>
    </row>
    <row r="144" spans="1:90" ht="15" customHeight="1">
      <c r="A144" s="289" t="s">
        <v>123</v>
      </c>
      <c r="B144" s="142">
        <v>17762</v>
      </c>
      <c r="C144" s="142">
        <v>16837</v>
      </c>
      <c r="D144" s="142">
        <v>924</v>
      </c>
      <c r="E144" s="142">
        <v>1</v>
      </c>
      <c r="F144" s="142"/>
      <c r="G144" s="142">
        <v>16440</v>
      </c>
      <c r="H144" s="142">
        <v>15503</v>
      </c>
      <c r="I144" s="142">
        <v>937</v>
      </c>
      <c r="J144" s="142"/>
      <c r="K144" s="142"/>
      <c r="L144" s="142">
        <v>16020</v>
      </c>
      <c r="M144" s="142">
        <v>15070</v>
      </c>
      <c r="N144" s="142">
        <v>949</v>
      </c>
      <c r="O144" s="142">
        <v>1</v>
      </c>
      <c r="P144" s="142"/>
      <c r="Q144" s="142">
        <v>20451</v>
      </c>
      <c r="R144" s="142">
        <v>18216</v>
      </c>
      <c r="S144" s="142">
        <v>2235</v>
      </c>
      <c r="T144" s="142"/>
      <c r="U144" s="142"/>
      <c r="V144" s="142">
        <v>23060</v>
      </c>
      <c r="W144" s="142">
        <v>20344</v>
      </c>
      <c r="X144" s="142">
        <v>2715</v>
      </c>
      <c r="Y144" s="142">
        <v>1</v>
      </c>
      <c r="Z144" s="142"/>
      <c r="AA144" s="142">
        <v>24972</v>
      </c>
      <c r="AB144" s="142">
        <v>21140</v>
      </c>
      <c r="AC144" s="142">
        <v>3826</v>
      </c>
      <c r="AD144" s="142">
        <v>6</v>
      </c>
      <c r="AE144" s="142"/>
      <c r="AF144" s="142">
        <v>26741</v>
      </c>
      <c r="AG144" s="142">
        <v>22637</v>
      </c>
      <c r="AH144" s="142">
        <v>4087</v>
      </c>
      <c r="AI144" s="142">
        <v>17</v>
      </c>
      <c r="AJ144" s="142"/>
      <c r="AK144" s="142">
        <v>27325</v>
      </c>
      <c r="AL144" s="142">
        <v>23987</v>
      </c>
      <c r="AM144" s="142">
        <v>3304</v>
      </c>
      <c r="AN144" s="142">
        <v>34</v>
      </c>
      <c r="AO144" s="142"/>
      <c r="AP144" s="142">
        <v>28455</v>
      </c>
      <c r="AQ144" s="142">
        <v>25466</v>
      </c>
      <c r="AR144" s="142">
        <v>2962</v>
      </c>
      <c r="AS144" s="142">
        <v>27</v>
      </c>
      <c r="AT144" s="142"/>
      <c r="AU144" s="142">
        <v>29670</v>
      </c>
      <c r="AV144" s="142">
        <v>26979</v>
      </c>
      <c r="AW144" s="142">
        <v>2667</v>
      </c>
      <c r="AX144" s="142">
        <v>24</v>
      </c>
      <c r="AY144" s="142"/>
      <c r="AZ144" s="142">
        <v>29272</v>
      </c>
      <c r="BA144" s="142">
        <v>26792</v>
      </c>
      <c r="BB144" s="142">
        <v>2437</v>
      </c>
      <c r="BC144" s="142">
        <v>43</v>
      </c>
      <c r="BD144" s="142"/>
      <c r="BE144" s="142">
        <v>29223</v>
      </c>
      <c r="BF144" s="142">
        <v>27067</v>
      </c>
      <c r="BG144" s="142">
        <v>2115</v>
      </c>
      <c r="BH144" s="142">
        <v>41</v>
      </c>
      <c r="BI144" s="142"/>
      <c r="BJ144" s="142">
        <v>27099</v>
      </c>
      <c r="BK144" s="142">
        <v>25337</v>
      </c>
      <c r="BL144" s="142">
        <v>1718</v>
      </c>
      <c r="BM144" s="142">
        <v>44</v>
      </c>
      <c r="BN144" s="142"/>
      <c r="BO144" s="142">
        <v>25881</v>
      </c>
      <c r="BP144" s="142">
        <v>23869</v>
      </c>
      <c r="BQ144" s="142">
        <v>1972</v>
      </c>
      <c r="BR144" s="142">
        <v>40</v>
      </c>
      <c r="BS144" s="142"/>
      <c r="BT144" s="142">
        <v>25837</v>
      </c>
      <c r="BU144" s="142">
        <v>23846</v>
      </c>
      <c r="BV144" s="142">
        <v>1955</v>
      </c>
      <c r="BW144" s="142">
        <v>36</v>
      </c>
      <c r="BX144" s="142"/>
      <c r="BY144" s="142">
        <v>27039</v>
      </c>
      <c r="BZ144" s="142">
        <v>24399</v>
      </c>
      <c r="CA144" s="142">
        <v>2600</v>
      </c>
      <c r="CB144" s="142">
        <v>40</v>
      </c>
      <c r="CC144" s="142"/>
      <c r="CD144" s="142">
        <v>27202</v>
      </c>
      <c r="CE144" s="142">
        <v>24896</v>
      </c>
      <c r="CF144" s="142">
        <v>2278</v>
      </c>
      <c r="CG144" s="142">
        <v>28</v>
      </c>
      <c r="CH144" s="142"/>
      <c r="CI144" s="142">
        <v>25525</v>
      </c>
      <c r="CJ144" s="142">
        <v>23166</v>
      </c>
      <c r="CK144" s="142">
        <v>2332</v>
      </c>
      <c r="CL144" s="142">
        <v>27</v>
      </c>
    </row>
    <row r="145" spans="1:90" ht="15" customHeight="1">
      <c r="A145" s="289" t="s">
        <v>124</v>
      </c>
      <c r="B145" s="142">
        <v>24379</v>
      </c>
      <c r="C145" s="142">
        <v>18817</v>
      </c>
      <c r="D145" s="142">
        <v>4725</v>
      </c>
      <c r="E145" s="142">
        <v>837</v>
      </c>
      <c r="F145" s="142"/>
      <c r="G145" s="142">
        <v>21469</v>
      </c>
      <c r="H145" s="142">
        <v>17470</v>
      </c>
      <c r="I145" s="142">
        <v>3604</v>
      </c>
      <c r="J145" s="142">
        <v>395</v>
      </c>
      <c r="K145" s="142"/>
      <c r="L145" s="142">
        <v>19977</v>
      </c>
      <c r="M145" s="142">
        <v>16355</v>
      </c>
      <c r="N145" s="142">
        <v>3200</v>
      </c>
      <c r="O145" s="142">
        <v>422</v>
      </c>
      <c r="P145" s="142"/>
      <c r="Q145" s="142">
        <v>20416</v>
      </c>
      <c r="R145" s="142">
        <v>16567</v>
      </c>
      <c r="S145" s="142">
        <v>3287</v>
      </c>
      <c r="T145" s="142">
        <v>562</v>
      </c>
      <c r="U145" s="142"/>
      <c r="V145" s="142">
        <v>21766</v>
      </c>
      <c r="W145" s="142">
        <v>18112</v>
      </c>
      <c r="X145" s="142">
        <v>3493</v>
      </c>
      <c r="Y145" s="142">
        <v>161</v>
      </c>
      <c r="Z145" s="142"/>
      <c r="AA145" s="142">
        <v>24186</v>
      </c>
      <c r="AB145" s="142">
        <v>19025</v>
      </c>
      <c r="AC145" s="142">
        <v>3987</v>
      </c>
      <c r="AD145" s="142">
        <v>1174</v>
      </c>
      <c r="AE145" s="142"/>
      <c r="AF145" s="142">
        <v>24682</v>
      </c>
      <c r="AG145" s="142">
        <v>19026</v>
      </c>
      <c r="AH145" s="142">
        <v>4018</v>
      </c>
      <c r="AI145" s="142">
        <v>1638</v>
      </c>
      <c r="AJ145" s="142"/>
      <c r="AK145" s="142">
        <v>23623</v>
      </c>
      <c r="AL145" s="142">
        <v>19004</v>
      </c>
      <c r="AM145" s="142">
        <v>4180</v>
      </c>
      <c r="AN145" s="142">
        <v>439</v>
      </c>
      <c r="AO145" s="142"/>
      <c r="AP145" s="142">
        <v>23390</v>
      </c>
      <c r="AQ145" s="142">
        <v>18741</v>
      </c>
      <c r="AR145" s="142">
        <v>4161</v>
      </c>
      <c r="AS145" s="142">
        <v>488</v>
      </c>
      <c r="AT145" s="142"/>
      <c r="AU145" s="142">
        <v>27067</v>
      </c>
      <c r="AV145" s="142">
        <v>19066</v>
      </c>
      <c r="AW145" s="142">
        <v>4426</v>
      </c>
      <c r="AX145" s="142">
        <v>3575</v>
      </c>
      <c r="AY145" s="142"/>
      <c r="AZ145" s="142">
        <v>28617</v>
      </c>
      <c r="BA145" s="142">
        <v>20065</v>
      </c>
      <c r="BB145" s="142">
        <v>5690</v>
      </c>
      <c r="BC145" s="142">
        <v>2862</v>
      </c>
      <c r="BD145" s="142"/>
      <c r="BE145" s="142">
        <v>28945</v>
      </c>
      <c r="BF145" s="142">
        <v>20620</v>
      </c>
      <c r="BG145" s="142">
        <v>5669</v>
      </c>
      <c r="BH145" s="142">
        <v>2656</v>
      </c>
      <c r="BI145" s="142"/>
      <c r="BJ145" s="142">
        <v>28116</v>
      </c>
      <c r="BK145" s="142">
        <v>20597</v>
      </c>
      <c r="BL145" s="142">
        <v>5292</v>
      </c>
      <c r="BM145" s="142">
        <v>2227</v>
      </c>
      <c r="BN145" s="142"/>
      <c r="BO145" s="142">
        <v>28026</v>
      </c>
      <c r="BP145" s="142">
        <v>20988</v>
      </c>
      <c r="BQ145" s="142">
        <v>5268</v>
      </c>
      <c r="BR145" s="142">
        <v>1770</v>
      </c>
      <c r="BS145" s="142"/>
      <c r="BT145" s="142">
        <v>29884</v>
      </c>
      <c r="BU145" s="142">
        <v>21314</v>
      </c>
      <c r="BV145" s="142">
        <v>5682</v>
      </c>
      <c r="BW145" s="142">
        <v>2888</v>
      </c>
      <c r="BX145" s="142"/>
      <c r="BY145" s="142">
        <v>29762</v>
      </c>
      <c r="BZ145" s="142">
        <v>22315</v>
      </c>
      <c r="CA145" s="142">
        <v>5976</v>
      </c>
      <c r="CB145" s="142">
        <v>1471</v>
      </c>
      <c r="CC145" s="142"/>
      <c r="CD145" s="142">
        <v>30345</v>
      </c>
      <c r="CE145" s="142">
        <v>23242</v>
      </c>
      <c r="CF145" s="142">
        <v>5735</v>
      </c>
      <c r="CG145" s="142">
        <v>1368</v>
      </c>
      <c r="CH145" s="142"/>
      <c r="CI145" s="142">
        <v>27876</v>
      </c>
      <c r="CJ145" s="142">
        <v>21377</v>
      </c>
      <c r="CK145" s="142">
        <v>4578</v>
      </c>
      <c r="CL145" s="142">
        <v>1921</v>
      </c>
    </row>
    <row r="146" spans="1:90" ht="15" customHeight="1">
      <c r="A146" s="289" t="s">
        <v>125</v>
      </c>
      <c r="B146" s="142">
        <v>84985</v>
      </c>
      <c r="C146" s="142">
        <v>76048</v>
      </c>
      <c r="D146" s="142">
        <v>6688</v>
      </c>
      <c r="E146" s="142">
        <v>2249</v>
      </c>
      <c r="F146" s="142"/>
      <c r="G146" s="142">
        <v>83954</v>
      </c>
      <c r="H146" s="142">
        <v>73890</v>
      </c>
      <c r="I146" s="142">
        <v>7494</v>
      </c>
      <c r="J146" s="142">
        <v>2570</v>
      </c>
      <c r="K146" s="142"/>
      <c r="L146" s="142">
        <v>85611</v>
      </c>
      <c r="M146" s="142">
        <v>74773</v>
      </c>
      <c r="N146" s="142">
        <v>7441</v>
      </c>
      <c r="O146" s="142">
        <v>3397</v>
      </c>
      <c r="P146" s="142"/>
      <c r="Q146" s="142">
        <v>89579</v>
      </c>
      <c r="R146" s="142">
        <v>78507</v>
      </c>
      <c r="S146" s="142">
        <v>7864</v>
      </c>
      <c r="T146" s="142">
        <v>3208</v>
      </c>
      <c r="U146" s="142"/>
      <c r="V146" s="142">
        <v>92778</v>
      </c>
      <c r="W146" s="142">
        <v>81133</v>
      </c>
      <c r="X146" s="142">
        <v>7736</v>
      </c>
      <c r="Y146" s="142">
        <v>3909</v>
      </c>
      <c r="Z146" s="142"/>
      <c r="AA146" s="142">
        <v>100468</v>
      </c>
      <c r="AB146" s="142">
        <v>86717</v>
      </c>
      <c r="AC146" s="142">
        <v>8441</v>
      </c>
      <c r="AD146" s="142">
        <v>5310</v>
      </c>
      <c r="AE146" s="142"/>
      <c r="AF146" s="142">
        <v>101631</v>
      </c>
      <c r="AG146" s="142">
        <v>87380</v>
      </c>
      <c r="AH146" s="142">
        <v>8887</v>
      </c>
      <c r="AI146" s="142">
        <v>5364</v>
      </c>
      <c r="AJ146" s="142"/>
      <c r="AK146" s="142">
        <v>101600</v>
      </c>
      <c r="AL146" s="142">
        <v>87648</v>
      </c>
      <c r="AM146" s="142">
        <v>9520</v>
      </c>
      <c r="AN146" s="142">
        <v>4432</v>
      </c>
      <c r="AO146" s="142"/>
      <c r="AP146" s="142">
        <v>105376</v>
      </c>
      <c r="AQ146" s="142">
        <v>90572</v>
      </c>
      <c r="AR146" s="142">
        <v>9936</v>
      </c>
      <c r="AS146" s="142">
        <v>4868</v>
      </c>
      <c r="AT146" s="142"/>
      <c r="AU146" s="142">
        <v>107790</v>
      </c>
      <c r="AV146" s="142">
        <v>92018</v>
      </c>
      <c r="AW146" s="142">
        <v>9933</v>
      </c>
      <c r="AX146" s="142">
        <v>5839</v>
      </c>
      <c r="AY146" s="142"/>
      <c r="AZ146" s="142">
        <v>110457</v>
      </c>
      <c r="BA146" s="142">
        <v>94245</v>
      </c>
      <c r="BB146" s="142">
        <v>10971</v>
      </c>
      <c r="BC146" s="142">
        <v>5241</v>
      </c>
      <c r="BD146" s="142"/>
      <c r="BE146" s="142">
        <v>113177</v>
      </c>
      <c r="BF146" s="142">
        <v>96748</v>
      </c>
      <c r="BG146" s="142">
        <v>11430</v>
      </c>
      <c r="BH146" s="142">
        <v>4999</v>
      </c>
      <c r="BI146" s="142"/>
      <c r="BJ146" s="142">
        <v>115055</v>
      </c>
      <c r="BK146" s="142">
        <v>98835</v>
      </c>
      <c r="BL146" s="142">
        <v>11979</v>
      </c>
      <c r="BM146" s="142">
        <v>4241</v>
      </c>
      <c r="BN146" s="142"/>
      <c r="BO146" s="142">
        <v>113258</v>
      </c>
      <c r="BP146" s="142">
        <v>96104</v>
      </c>
      <c r="BQ146" s="142">
        <v>12881</v>
      </c>
      <c r="BR146" s="142">
        <v>4273</v>
      </c>
      <c r="BS146" s="142"/>
      <c r="BT146" s="142">
        <v>113054</v>
      </c>
      <c r="BU146" s="142">
        <v>98721</v>
      </c>
      <c r="BV146" s="142">
        <v>9596</v>
      </c>
      <c r="BW146" s="142">
        <v>4737</v>
      </c>
      <c r="BX146" s="142"/>
      <c r="BY146" s="142">
        <v>112895</v>
      </c>
      <c r="BZ146" s="142">
        <v>98634</v>
      </c>
      <c r="CA146" s="142">
        <v>10921</v>
      </c>
      <c r="CB146" s="142">
        <v>3340</v>
      </c>
      <c r="CC146" s="142"/>
      <c r="CD146" s="142">
        <v>113934</v>
      </c>
      <c r="CE146" s="142">
        <v>98790</v>
      </c>
      <c r="CF146" s="142">
        <v>11870</v>
      </c>
      <c r="CG146" s="142">
        <v>3274</v>
      </c>
      <c r="CH146" s="142"/>
      <c r="CI146" s="142">
        <v>113677</v>
      </c>
      <c r="CJ146" s="142">
        <v>98516</v>
      </c>
      <c r="CK146" s="142">
        <v>10827</v>
      </c>
      <c r="CL146" s="142">
        <v>4334</v>
      </c>
    </row>
    <row r="147" spans="1:90" ht="15" customHeight="1">
      <c r="A147" s="289" t="s">
        <v>126</v>
      </c>
      <c r="B147" s="142">
        <v>37993</v>
      </c>
      <c r="C147" s="142">
        <v>31686</v>
      </c>
      <c r="D147" s="142">
        <v>4645</v>
      </c>
      <c r="E147" s="142">
        <v>1662</v>
      </c>
      <c r="F147" s="142"/>
      <c r="G147" s="142">
        <v>34056</v>
      </c>
      <c r="H147" s="142">
        <v>27709</v>
      </c>
      <c r="I147" s="142">
        <v>4229</v>
      </c>
      <c r="J147" s="142">
        <v>2118</v>
      </c>
      <c r="K147" s="142"/>
      <c r="L147" s="142">
        <v>31911</v>
      </c>
      <c r="M147" s="142">
        <v>26107</v>
      </c>
      <c r="N147" s="142">
        <v>3767</v>
      </c>
      <c r="O147" s="142">
        <v>2037</v>
      </c>
      <c r="P147" s="142"/>
      <c r="Q147" s="142">
        <v>33074</v>
      </c>
      <c r="R147" s="142">
        <v>27161</v>
      </c>
      <c r="S147" s="142">
        <v>4029</v>
      </c>
      <c r="T147" s="142">
        <v>1884</v>
      </c>
      <c r="U147" s="142"/>
      <c r="V147" s="142">
        <v>35255</v>
      </c>
      <c r="W147" s="142">
        <v>29180</v>
      </c>
      <c r="X147" s="142">
        <v>4003</v>
      </c>
      <c r="Y147" s="142">
        <v>2072</v>
      </c>
      <c r="Z147" s="142"/>
      <c r="AA147" s="142">
        <v>36357</v>
      </c>
      <c r="AB147" s="142">
        <v>29501</v>
      </c>
      <c r="AC147" s="142">
        <v>4284</v>
      </c>
      <c r="AD147" s="142">
        <v>2572</v>
      </c>
      <c r="AE147" s="142"/>
      <c r="AF147" s="142">
        <v>36717</v>
      </c>
      <c r="AG147" s="142">
        <v>30072</v>
      </c>
      <c r="AH147" s="142">
        <v>4049</v>
      </c>
      <c r="AI147" s="142">
        <v>2596</v>
      </c>
      <c r="AJ147" s="142"/>
      <c r="AK147" s="142">
        <v>38898</v>
      </c>
      <c r="AL147" s="142">
        <v>31475</v>
      </c>
      <c r="AM147" s="142">
        <v>4657</v>
      </c>
      <c r="AN147" s="142">
        <v>2766</v>
      </c>
      <c r="AO147" s="142"/>
      <c r="AP147" s="142">
        <v>40143</v>
      </c>
      <c r="AQ147" s="142">
        <v>32696</v>
      </c>
      <c r="AR147" s="142">
        <v>4562</v>
      </c>
      <c r="AS147" s="142">
        <v>2885</v>
      </c>
      <c r="AT147" s="142"/>
      <c r="AU147" s="142">
        <v>44167</v>
      </c>
      <c r="AV147" s="142">
        <v>34655</v>
      </c>
      <c r="AW147" s="142">
        <v>6116</v>
      </c>
      <c r="AX147" s="142">
        <v>3396</v>
      </c>
      <c r="AY147" s="142"/>
      <c r="AZ147" s="142">
        <v>44261</v>
      </c>
      <c r="BA147" s="142">
        <v>36137</v>
      </c>
      <c r="BB147" s="142">
        <v>6240</v>
      </c>
      <c r="BC147" s="142">
        <v>1884</v>
      </c>
      <c r="BD147" s="142"/>
      <c r="BE147" s="142">
        <v>42445</v>
      </c>
      <c r="BF147" s="142">
        <v>34970</v>
      </c>
      <c r="BG147" s="142">
        <v>5460</v>
      </c>
      <c r="BH147" s="142">
        <v>2015</v>
      </c>
      <c r="BI147" s="142"/>
      <c r="BJ147" s="142">
        <v>42383</v>
      </c>
      <c r="BK147" s="142">
        <v>34999</v>
      </c>
      <c r="BL147" s="142">
        <v>5203</v>
      </c>
      <c r="BM147" s="142">
        <v>2181</v>
      </c>
      <c r="BN147" s="142"/>
      <c r="BO147" s="142">
        <v>41011</v>
      </c>
      <c r="BP147" s="142">
        <v>33484</v>
      </c>
      <c r="BQ147" s="142">
        <v>4832</v>
      </c>
      <c r="BR147" s="142">
        <v>2695</v>
      </c>
      <c r="BS147" s="142"/>
      <c r="BT147" s="142">
        <v>47452</v>
      </c>
      <c r="BU147" s="142">
        <v>38218</v>
      </c>
      <c r="BV147" s="142">
        <v>5367</v>
      </c>
      <c r="BW147" s="142">
        <v>3867</v>
      </c>
      <c r="BX147" s="142"/>
      <c r="BY147" s="142">
        <v>48496</v>
      </c>
      <c r="BZ147" s="142">
        <v>38005</v>
      </c>
      <c r="CA147" s="142">
        <v>4882</v>
      </c>
      <c r="CB147" s="142">
        <v>5609</v>
      </c>
      <c r="CC147" s="142"/>
      <c r="CD147" s="142">
        <v>48888</v>
      </c>
      <c r="CE147" s="142">
        <v>38714</v>
      </c>
      <c r="CF147" s="142">
        <v>5281</v>
      </c>
      <c r="CG147" s="142">
        <v>4893</v>
      </c>
      <c r="CH147" s="142"/>
      <c r="CI147" s="142">
        <v>48155</v>
      </c>
      <c r="CJ147" s="142">
        <v>38189</v>
      </c>
      <c r="CK147" s="142">
        <v>5148</v>
      </c>
      <c r="CL147" s="142">
        <v>4818</v>
      </c>
    </row>
    <row r="148" spans="1:90" ht="15" customHeight="1">
      <c r="A148" s="289" t="s">
        <v>127</v>
      </c>
      <c r="B148" s="142">
        <v>160168</v>
      </c>
      <c r="C148" s="142">
        <v>138408</v>
      </c>
      <c r="D148" s="142">
        <v>19396</v>
      </c>
      <c r="E148" s="142">
        <v>2364</v>
      </c>
      <c r="F148" s="142"/>
      <c r="G148" s="142">
        <v>161070</v>
      </c>
      <c r="H148" s="142">
        <v>141588</v>
      </c>
      <c r="I148" s="142">
        <v>17374</v>
      </c>
      <c r="J148" s="142">
        <v>2108</v>
      </c>
      <c r="K148" s="142"/>
      <c r="L148" s="142">
        <v>161604</v>
      </c>
      <c r="M148" s="142">
        <v>140115</v>
      </c>
      <c r="N148" s="142">
        <v>18420</v>
      </c>
      <c r="O148" s="142">
        <v>3069</v>
      </c>
      <c r="P148" s="142"/>
      <c r="Q148" s="142">
        <v>175856</v>
      </c>
      <c r="R148" s="142">
        <v>151301</v>
      </c>
      <c r="S148" s="142">
        <v>21194</v>
      </c>
      <c r="T148" s="142">
        <v>3361</v>
      </c>
      <c r="U148" s="142"/>
      <c r="V148" s="142">
        <v>185181</v>
      </c>
      <c r="W148" s="142">
        <v>157810</v>
      </c>
      <c r="X148" s="142">
        <v>23524</v>
      </c>
      <c r="Y148" s="142">
        <v>3847</v>
      </c>
      <c r="Z148" s="142"/>
      <c r="AA148" s="142">
        <v>194224</v>
      </c>
      <c r="AB148" s="142">
        <v>165205</v>
      </c>
      <c r="AC148" s="142">
        <v>25569</v>
      </c>
      <c r="AD148" s="142">
        <v>3450</v>
      </c>
      <c r="AE148" s="142"/>
      <c r="AF148" s="142">
        <v>200925</v>
      </c>
      <c r="AG148" s="142">
        <v>169436</v>
      </c>
      <c r="AH148" s="142">
        <v>26772</v>
      </c>
      <c r="AI148" s="142">
        <v>4717</v>
      </c>
      <c r="AJ148" s="142"/>
      <c r="AK148" s="142">
        <v>206114</v>
      </c>
      <c r="AL148" s="142">
        <v>172524</v>
      </c>
      <c r="AM148" s="142">
        <v>28561</v>
      </c>
      <c r="AN148" s="142">
        <v>5029</v>
      </c>
      <c r="AO148" s="142"/>
      <c r="AP148" s="142">
        <v>212713</v>
      </c>
      <c r="AQ148" s="142">
        <v>177693</v>
      </c>
      <c r="AR148" s="142">
        <v>28342</v>
      </c>
      <c r="AS148" s="142">
        <v>6678</v>
      </c>
      <c r="AT148" s="142"/>
      <c r="AU148" s="142">
        <v>218959</v>
      </c>
      <c r="AV148" s="142">
        <v>183195</v>
      </c>
      <c r="AW148" s="142">
        <v>29515</v>
      </c>
      <c r="AX148" s="142">
        <v>6249</v>
      </c>
      <c r="AY148" s="142"/>
      <c r="AZ148" s="142">
        <v>228511</v>
      </c>
      <c r="BA148" s="142">
        <v>190232</v>
      </c>
      <c r="BB148" s="142">
        <v>29509</v>
      </c>
      <c r="BC148" s="142">
        <v>8770</v>
      </c>
      <c r="BD148" s="142"/>
      <c r="BE148" s="142">
        <v>233580</v>
      </c>
      <c r="BF148" s="142">
        <v>193498</v>
      </c>
      <c r="BG148" s="142">
        <v>29969</v>
      </c>
      <c r="BH148" s="142">
        <v>10113</v>
      </c>
      <c r="BI148" s="142"/>
      <c r="BJ148" s="142">
        <v>238801</v>
      </c>
      <c r="BK148" s="142">
        <v>197539</v>
      </c>
      <c r="BL148" s="142">
        <v>31711</v>
      </c>
      <c r="BM148" s="142">
        <v>9551</v>
      </c>
      <c r="BN148" s="142"/>
      <c r="BO148" s="142">
        <v>234260</v>
      </c>
      <c r="BP148" s="142">
        <v>195010</v>
      </c>
      <c r="BQ148" s="142">
        <v>30542</v>
      </c>
      <c r="BR148" s="142">
        <v>8708</v>
      </c>
      <c r="BS148" s="142"/>
      <c r="BT148" s="142">
        <v>247737</v>
      </c>
      <c r="BU148" s="142">
        <v>209948</v>
      </c>
      <c r="BV148" s="142">
        <v>29739</v>
      </c>
      <c r="BW148" s="142">
        <v>8050</v>
      </c>
      <c r="BX148" s="142"/>
      <c r="BY148" s="142">
        <v>252786</v>
      </c>
      <c r="BZ148" s="142">
        <v>213295</v>
      </c>
      <c r="CA148" s="142">
        <v>30340</v>
      </c>
      <c r="CB148" s="142">
        <v>9151</v>
      </c>
      <c r="CC148" s="142"/>
      <c r="CD148" s="142">
        <v>263545</v>
      </c>
      <c r="CE148" s="142">
        <v>223073</v>
      </c>
      <c r="CF148" s="142">
        <v>31620</v>
      </c>
      <c r="CG148" s="142">
        <v>8852</v>
      </c>
      <c r="CH148" s="142"/>
      <c r="CI148" s="142">
        <v>264824</v>
      </c>
      <c r="CJ148" s="142">
        <v>226605</v>
      </c>
      <c r="CK148" s="142">
        <v>28877</v>
      </c>
      <c r="CL148" s="142">
        <v>9342</v>
      </c>
    </row>
    <row r="149" spans="1:90" ht="15" customHeight="1">
      <c r="A149" s="289" t="s">
        <v>128</v>
      </c>
      <c r="B149" s="142">
        <v>5581</v>
      </c>
      <c r="C149" s="142">
        <v>4756</v>
      </c>
      <c r="D149" s="142">
        <v>824</v>
      </c>
      <c r="E149" s="142">
        <v>1</v>
      </c>
      <c r="F149" s="142"/>
      <c r="G149" s="142">
        <v>5538</v>
      </c>
      <c r="H149" s="142">
        <v>4691</v>
      </c>
      <c r="I149" s="142">
        <v>843</v>
      </c>
      <c r="J149" s="142">
        <v>4</v>
      </c>
      <c r="K149" s="142"/>
      <c r="L149" s="142">
        <v>5252</v>
      </c>
      <c r="M149" s="142">
        <v>4587</v>
      </c>
      <c r="N149" s="142">
        <v>658</v>
      </c>
      <c r="O149" s="142">
        <v>7</v>
      </c>
      <c r="P149" s="142"/>
      <c r="Q149" s="142">
        <v>5929</v>
      </c>
      <c r="R149" s="142">
        <v>4927</v>
      </c>
      <c r="S149" s="142">
        <v>995</v>
      </c>
      <c r="T149" s="142">
        <v>7</v>
      </c>
      <c r="U149" s="142"/>
      <c r="V149" s="142">
        <v>5835</v>
      </c>
      <c r="W149" s="142">
        <v>4892</v>
      </c>
      <c r="X149" s="142">
        <v>938</v>
      </c>
      <c r="Y149" s="142">
        <v>5</v>
      </c>
      <c r="Z149" s="142"/>
      <c r="AA149" s="142">
        <v>6328</v>
      </c>
      <c r="AB149" s="142">
        <v>4816</v>
      </c>
      <c r="AC149" s="142">
        <v>1507</v>
      </c>
      <c r="AD149" s="142">
        <v>5</v>
      </c>
      <c r="AE149" s="142"/>
      <c r="AF149" s="142">
        <v>6223</v>
      </c>
      <c r="AG149" s="142">
        <v>4852</v>
      </c>
      <c r="AH149" s="142">
        <v>1365</v>
      </c>
      <c r="AI149" s="142">
        <v>6</v>
      </c>
      <c r="AJ149" s="142"/>
      <c r="AK149" s="142">
        <v>5961</v>
      </c>
      <c r="AL149" s="142">
        <v>4602</v>
      </c>
      <c r="AM149" s="142">
        <v>1353</v>
      </c>
      <c r="AN149" s="142">
        <v>6</v>
      </c>
      <c r="AO149" s="142"/>
      <c r="AP149" s="142">
        <v>6061</v>
      </c>
      <c r="AQ149" s="142">
        <v>4696</v>
      </c>
      <c r="AR149" s="142">
        <v>1359</v>
      </c>
      <c r="AS149" s="142">
        <v>6</v>
      </c>
      <c r="AT149" s="142"/>
      <c r="AU149" s="142">
        <v>6195</v>
      </c>
      <c r="AV149" s="142">
        <v>4654</v>
      </c>
      <c r="AW149" s="142">
        <v>1533</v>
      </c>
      <c r="AX149" s="142">
        <v>8</v>
      </c>
      <c r="AY149" s="142"/>
      <c r="AZ149" s="142">
        <v>6605</v>
      </c>
      <c r="BA149" s="142">
        <v>5228</v>
      </c>
      <c r="BB149" s="142">
        <v>1368</v>
      </c>
      <c r="BC149" s="142">
        <v>9</v>
      </c>
      <c r="BD149" s="142"/>
      <c r="BE149" s="142">
        <v>6994</v>
      </c>
      <c r="BF149" s="142">
        <v>5566</v>
      </c>
      <c r="BG149" s="142">
        <v>1421</v>
      </c>
      <c r="BH149" s="142">
        <v>7</v>
      </c>
      <c r="BI149" s="142"/>
      <c r="BJ149" s="142">
        <v>6941</v>
      </c>
      <c r="BK149" s="142">
        <v>5410</v>
      </c>
      <c r="BL149" s="142">
        <v>1520</v>
      </c>
      <c r="BM149" s="142">
        <v>11</v>
      </c>
      <c r="BN149" s="142"/>
      <c r="BO149" s="142">
        <v>6441</v>
      </c>
      <c r="BP149" s="142">
        <v>5168</v>
      </c>
      <c r="BQ149" s="142">
        <v>1259</v>
      </c>
      <c r="BR149" s="142">
        <v>14</v>
      </c>
      <c r="BS149" s="142"/>
      <c r="BT149" s="142">
        <v>6247</v>
      </c>
      <c r="BU149" s="142">
        <v>5321</v>
      </c>
      <c r="BV149" s="142">
        <v>912</v>
      </c>
      <c r="BW149" s="142">
        <v>14</v>
      </c>
      <c r="BX149" s="142"/>
      <c r="BY149" s="142">
        <v>6618</v>
      </c>
      <c r="BZ149" s="142">
        <v>5645</v>
      </c>
      <c r="CA149" s="142">
        <v>960</v>
      </c>
      <c r="CB149" s="142">
        <v>13</v>
      </c>
      <c r="CC149" s="142"/>
      <c r="CD149" s="142">
        <v>6823</v>
      </c>
      <c r="CE149" s="142">
        <v>5798</v>
      </c>
      <c r="CF149" s="142">
        <v>1014</v>
      </c>
      <c r="CG149" s="142">
        <v>11</v>
      </c>
      <c r="CH149" s="142"/>
      <c r="CI149" s="142">
        <v>6484</v>
      </c>
      <c r="CJ149" s="142">
        <v>5320</v>
      </c>
      <c r="CK149" s="142">
        <v>1149</v>
      </c>
      <c r="CL149" s="142">
        <v>15</v>
      </c>
    </row>
    <row r="150" spans="1:90" ht="15" customHeight="1">
      <c r="A150" s="289" t="s">
        <v>129</v>
      </c>
      <c r="B150" s="142">
        <v>33507</v>
      </c>
      <c r="C150" s="142">
        <v>29842</v>
      </c>
      <c r="D150" s="142">
        <v>2609</v>
      </c>
      <c r="E150" s="142">
        <v>1056</v>
      </c>
      <c r="F150" s="142"/>
      <c r="G150" s="142">
        <v>34517</v>
      </c>
      <c r="H150" s="142">
        <v>30035</v>
      </c>
      <c r="I150" s="142">
        <v>3214</v>
      </c>
      <c r="J150" s="142">
        <v>1268</v>
      </c>
      <c r="K150" s="142"/>
      <c r="L150" s="142">
        <v>36097</v>
      </c>
      <c r="M150" s="142">
        <v>31048</v>
      </c>
      <c r="N150" s="142">
        <v>2934</v>
      </c>
      <c r="O150" s="142">
        <v>2115</v>
      </c>
      <c r="P150" s="142"/>
      <c r="Q150" s="142">
        <v>36061</v>
      </c>
      <c r="R150" s="142">
        <v>31640</v>
      </c>
      <c r="S150" s="142">
        <v>3313</v>
      </c>
      <c r="T150" s="142">
        <v>1108</v>
      </c>
      <c r="U150" s="142"/>
      <c r="V150" s="142">
        <v>37130</v>
      </c>
      <c r="W150" s="142">
        <v>32319</v>
      </c>
      <c r="X150" s="142">
        <v>2988</v>
      </c>
      <c r="Y150" s="142">
        <v>1823</v>
      </c>
      <c r="Z150" s="142"/>
      <c r="AA150" s="142">
        <v>38376</v>
      </c>
      <c r="AB150" s="142">
        <v>33516</v>
      </c>
      <c r="AC150" s="142">
        <v>3438</v>
      </c>
      <c r="AD150" s="142">
        <v>1422</v>
      </c>
      <c r="AE150" s="142"/>
      <c r="AF150" s="142">
        <v>41418</v>
      </c>
      <c r="AG150" s="142">
        <v>36741</v>
      </c>
      <c r="AH150" s="142">
        <v>3696</v>
      </c>
      <c r="AI150" s="142">
        <v>981</v>
      </c>
      <c r="AJ150" s="142"/>
      <c r="AK150" s="142">
        <v>41320</v>
      </c>
      <c r="AL150" s="142">
        <v>36575</v>
      </c>
      <c r="AM150" s="142">
        <v>3764</v>
      </c>
      <c r="AN150" s="142">
        <v>981</v>
      </c>
      <c r="AO150" s="142"/>
      <c r="AP150" s="142">
        <v>41180</v>
      </c>
      <c r="AQ150" s="142">
        <v>36372</v>
      </c>
      <c r="AR150" s="142">
        <v>3795</v>
      </c>
      <c r="AS150" s="142">
        <v>1013</v>
      </c>
      <c r="AT150" s="142"/>
      <c r="AU150" s="142">
        <v>41677</v>
      </c>
      <c r="AV150" s="142">
        <v>36987</v>
      </c>
      <c r="AW150" s="142">
        <v>3881</v>
      </c>
      <c r="AX150" s="142">
        <v>809</v>
      </c>
      <c r="AY150" s="142"/>
      <c r="AZ150" s="142">
        <v>45024</v>
      </c>
      <c r="BA150" s="142">
        <v>39817</v>
      </c>
      <c r="BB150" s="142">
        <v>4034</v>
      </c>
      <c r="BC150" s="142">
        <v>1173</v>
      </c>
      <c r="BD150" s="142"/>
      <c r="BE150" s="142">
        <v>43872</v>
      </c>
      <c r="BF150" s="142">
        <v>39342</v>
      </c>
      <c r="BG150" s="142">
        <v>3817</v>
      </c>
      <c r="BH150" s="142">
        <v>713</v>
      </c>
      <c r="BI150" s="142"/>
      <c r="BJ150" s="142">
        <v>45619</v>
      </c>
      <c r="BK150" s="142">
        <v>38675</v>
      </c>
      <c r="BL150" s="142">
        <v>4763</v>
      </c>
      <c r="BM150" s="142">
        <v>2181</v>
      </c>
      <c r="BN150" s="142"/>
      <c r="BO150" s="142">
        <v>43501</v>
      </c>
      <c r="BP150" s="142">
        <v>37394</v>
      </c>
      <c r="BQ150" s="142">
        <v>4236</v>
      </c>
      <c r="BR150" s="142">
        <v>1871</v>
      </c>
      <c r="BS150" s="142"/>
      <c r="BT150" s="142">
        <v>43211</v>
      </c>
      <c r="BU150" s="142">
        <v>39124</v>
      </c>
      <c r="BV150" s="142">
        <v>3451</v>
      </c>
      <c r="BW150" s="142">
        <v>636</v>
      </c>
      <c r="BX150" s="142"/>
      <c r="BY150" s="142">
        <v>44643</v>
      </c>
      <c r="BZ150" s="142">
        <v>38860</v>
      </c>
      <c r="CA150" s="142">
        <v>4147</v>
      </c>
      <c r="CB150" s="142">
        <v>1636</v>
      </c>
      <c r="CC150" s="142"/>
      <c r="CD150" s="142">
        <v>44059</v>
      </c>
      <c r="CE150" s="142">
        <v>38028</v>
      </c>
      <c r="CF150" s="142">
        <v>4991</v>
      </c>
      <c r="CG150" s="142">
        <v>1040</v>
      </c>
      <c r="CH150" s="142"/>
      <c r="CI150" s="142">
        <v>43363</v>
      </c>
      <c r="CJ150" s="142">
        <v>37761</v>
      </c>
      <c r="CK150" s="142">
        <v>4908</v>
      </c>
      <c r="CL150" s="142">
        <v>694</v>
      </c>
    </row>
    <row r="151" spans="1:90" ht="15" customHeight="1">
      <c r="A151" s="289" t="s">
        <v>130</v>
      </c>
      <c r="B151" s="142">
        <v>62672</v>
      </c>
      <c r="C151" s="142">
        <v>59522</v>
      </c>
      <c r="D151" s="142">
        <v>3025</v>
      </c>
      <c r="E151" s="142">
        <v>125</v>
      </c>
      <c r="F151" s="142"/>
      <c r="G151" s="142">
        <v>57346</v>
      </c>
      <c r="H151" s="142">
        <v>55282</v>
      </c>
      <c r="I151" s="142">
        <v>1961</v>
      </c>
      <c r="J151" s="142">
        <v>103</v>
      </c>
      <c r="K151" s="142"/>
      <c r="L151" s="142">
        <v>56315</v>
      </c>
      <c r="M151" s="142">
        <v>54276</v>
      </c>
      <c r="N151" s="142">
        <v>1922</v>
      </c>
      <c r="O151" s="142">
        <v>117</v>
      </c>
      <c r="P151" s="142"/>
      <c r="Q151" s="142">
        <v>60028</v>
      </c>
      <c r="R151" s="142">
        <v>57846</v>
      </c>
      <c r="S151" s="142">
        <v>2082</v>
      </c>
      <c r="T151" s="142">
        <v>100</v>
      </c>
      <c r="U151" s="142"/>
      <c r="V151" s="142">
        <v>60998</v>
      </c>
      <c r="W151" s="142">
        <v>58637</v>
      </c>
      <c r="X151" s="142">
        <v>2260</v>
      </c>
      <c r="Y151" s="142">
        <v>101</v>
      </c>
      <c r="Z151" s="142"/>
      <c r="AA151" s="142">
        <v>64290</v>
      </c>
      <c r="AB151" s="142">
        <v>61724</v>
      </c>
      <c r="AC151" s="142">
        <v>2448</v>
      </c>
      <c r="AD151" s="142">
        <v>118</v>
      </c>
      <c r="AE151" s="142"/>
      <c r="AF151" s="142">
        <v>65253</v>
      </c>
      <c r="AG151" s="142">
        <v>63005</v>
      </c>
      <c r="AH151" s="142">
        <v>2131</v>
      </c>
      <c r="AI151" s="142">
        <v>117</v>
      </c>
      <c r="AJ151" s="142"/>
      <c r="AK151" s="142">
        <v>68426</v>
      </c>
      <c r="AL151" s="142">
        <v>65384</v>
      </c>
      <c r="AM151" s="142">
        <v>2854</v>
      </c>
      <c r="AN151" s="142">
        <v>188</v>
      </c>
      <c r="AO151" s="142"/>
      <c r="AP151" s="142">
        <v>69594</v>
      </c>
      <c r="AQ151" s="142">
        <v>66609</v>
      </c>
      <c r="AR151" s="142">
        <v>2845</v>
      </c>
      <c r="AS151" s="142">
        <v>140</v>
      </c>
      <c r="AT151" s="142"/>
      <c r="AU151" s="142">
        <v>72616</v>
      </c>
      <c r="AV151" s="142">
        <v>69310</v>
      </c>
      <c r="AW151" s="142">
        <v>3017</v>
      </c>
      <c r="AX151" s="142">
        <v>289</v>
      </c>
      <c r="AY151" s="142"/>
      <c r="AZ151" s="142">
        <v>76344</v>
      </c>
      <c r="BA151" s="142">
        <v>72067</v>
      </c>
      <c r="BB151" s="142">
        <v>3759</v>
      </c>
      <c r="BC151" s="142">
        <v>518</v>
      </c>
      <c r="BD151" s="142"/>
      <c r="BE151" s="142">
        <v>80534</v>
      </c>
      <c r="BF151" s="142">
        <v>75971</v>
      </c>
      <c r="BG151" s="142">
        <v>3922</v>
      </c>
      <c r="BH151" s="142">
        <v>641</v>
      </c>
      <c r="BI151" s="142"/>
      <c r="BJ151" s="142">
        <v>82562</v>
      </c>
      <c r="BK151" s="142">
        <v>78305</v>
      </c>
      <c r="BL151" s="142">
        <v>3432</v>
      </c>
      <c r="BM151" s="142">
        <v>825</v>
      </c>
      <c r="BN151" s="142"/>
      <c r="BO151" s="142">
        <v>83258</v>
      </c>
      <c r="BP151" s="142">
        <v>79859</v>
      </c>
      <c r="BQ151" s="142">
        <v>2976</v>
      </c>
      <c r="BR151" s="142">
        <v>423</v>
      </c>
      <c r="BS151" s="142"/>
      <c r="BT151" s="142">
        <v>83180</v>
      </c>
      <c r="BU151" s="142">
        <v>79806</v>
      </c>
      <c r="BV151" s="142">
        <v>2910</v>
      </c>
      <c r="BW151" s="142">
        <v>464</v>
      </c>
      <c r="BX151" s="142"/>
      <c r="BY151" s="142">
        <v>85562</v>
      </c>
      <c r="BZ151" s="142">
        <v>81915</v>
      </c>
      <c r="CA151" s="142">
        <v>3007</v>
      </c>
      <c r="CB151" s="142">
        <v>640</v>
      </c>
      <c r="CC151" s="142"/>
      <c r="CD151" s="142">
        <v>85798</v>
      </c>
      <c r="CE151" s="142">
        <v>82058</v>
      </c>
      <c r="CF151" s="142">
        <v>3162</v>
      </c>
      <c r="CG151" s="142">
        <v>578</v>
      </c>
      <c r="CH151" s="142"/>
      <c r="CI151" s="142">
        <v>87243</v>
      </c>
      <c r="CJ151" s="142">
        <v>83584</v>
      </c>
      <c r="CK151" s="142">
        <v>3061</v>
      </c>
      <c r="CL151" s="142">
        <v>598</v>
      </c>
    </row>
    <row r="152" spans="1:90" s="140" customFormat="1" ht="15" customHeight="1">
      <c r="A152" s="183" t="s">
        <v>26</v>
      </c>
      <c r="B152" s="138">
        <v>141242</v>
      </c>
      <c r="C152" s="138">
        <v>117461</v>
      </c>
      <c r="D152" s="138">
        <v>22623</v>
      </c>
      <c r="E152" s="138">
        <v>1158</v>
      </c>
      <c r="F152" s="138"/>
      <c r="G152" s="138">
        <v>152521</v>
      </c>
      <c r="H152" s="138">
        <v>126638</v>
      </c>
      <c r="I152" s="138">
        <v>24658</v>
      </c>
      <c r="J152" s="138">
        <v>1225</v>
      </c>
      <c r="K152" s="138"/>
      <c r="L152" s="138">
        <v>153810</v>
      </c>
      <c r="M152" s="138">
        <v>128504</v>
      </c>
      <c r="N152" s="138">
        <v>24288</v>
      </c>
      <c r="O152" s="138">
        <v>1018</v>
      </c>
      <c r="P152" s="138"/>
      <c r="Q152" s="138">
        <v>160622</v>
      </c>
      <c r="R152" s="138">
        <v>134116</v>
      </c>
      <c r="S152" s="138">
        <v>24531</v>
      </c>
      <c r="T152" s="138">
        <v>1975</v>
      </c>
      <c r="U152" s="138"/>
      <c r="V152" s="138">
        <v>173472</v>
      </c>
      <c r="W152" s="138">
        <v>141771</v>
      </c>
      <c r="X152" s="138">
        <v>29797</v>
      </c>
      <c r="Y152" s="138">
        <v>1904</v>
      </c>
      <c r="Z152" s="138"/>
      <c r="AA152" s="138">
        <v>185662</v>
      </c>
      <c r="AB152" s="138">
        <v>150286</v>
      </c>
      <c r="AC152" s="138">
        <v>33042</v>
      </c>
      <c r="AD152" s="138">
        <v>2334</v>
      </c>
      <c r="AE152" s="138"/>
      <c r="AF152" s="138">
        <v>194111</v>
      </c>
      <c r="AG152" s="138">
        <v>158836</v>
      </c>
      <c r="AH152" s="138">
        <v>32969</v>
      </c>
      <c r="AI152" s="138">
        <v>2306</v>
      </c>
      <c r="AJ152" s="138"/>
      <c r="AK152" s="138">
        <v>201003</v>
      </c>
      <c r="AL152" s="138">
        <v>163140</v>
      </c>
      <c r="AM152" s="138">
        <v>34318</v>
      </c>
      <c r="AN152" s="138">
        <v>3545</v>
      </c>
      <c r="AO152" s="138"/>
      <c r="AP152" s="138">
        <v>187184</v>
      </c>
      <c r="AQ152" s="138">
        <v>156958</v>
      </c>
      <c r="AR152" s="138">
        <v>27380</v>
      </c>
      <c r="AS152" s="138">
        <v>2846</v>
      </c>
      <c r="AT152" s="138"/>
      <c r="AU152" s="138">
        <v>173030</v>
      </c>
      <c r="AV152" s="138">
        <v>147566</v>
      </c>
      <c r="AW152" s="138">
        <v>22429</v>
      </c>
      <c r="AX152" s="138">
        <v>3035</v>
      </c>
      <c r="AY152" s="138"/>
      <c r="AZ152" s="138">
        <v>168820</v>
      </c>
      <c r="BA152" s="138">
        <v>142986</v>
      </c>
      <c r="BB152" s="138">
        <v>22302</v>
      </c>
      <c r="BC152" s="138">
        <v>3532</v>
      </c>
      <c r="BD152" s="138"/>
      <c r="BE152" s="138">
        <v>165576</v>
      </c>
      <c r="BF152" s="138">
        <v>139573</v>
      </c>
      <c r="BG152" s="138">
        <v>22443</v>
      </c>
      <c r="BH152" s="138">
        <v>3560</v>
      </c>
      <c r="BI152" s="138"/>
      <c r="BJ152" s="138">
        <v>171220</v>
      </c>
      <c r="BK152" s="138">
        <v>144058</v>
      </c>
      <c r="BL152" s="138">
        <v>24186</v>
      </c>
      <c r="BM152" s="138">
        <v>2976</v>
      </c>
      <c r="BN152" s="138"/>
      <c r="BO152" s="138">
        <v>174213</v>
      </c>
      <c r="BP152" s="138">
        <v>141697</v>
      </c>
      <c r="BQ152" s="138">
        <v>29038</v>
      </c>
      <c r="BR152" s="138">
        <v>3478</v>
      </c>
      <c r="BS152" s="138"/>
      <c r="BT152" s="138">
        <v>209338</v>
      </c>
      <c r="BU152" s="138">
        <v>162904</v>
      </c>
      <c r="BV152" s="138">
        <v>42664</v>
      </c>
      <c r="BW152" s="138">
        <v>3770</v>
      </c>
      <c r="BX152" s="138"/>
      <c r="BY152" s="138">
        <v>236579</v>
      </c>
      <c r="BZ152" s="138">
        <v>177296</v>
      </c>
      <c r="CA152" s="138">
        <v>55516</v>
      </c>
      <c r="CB152" s="138">
        <v>3767</v>
      </c>
      <c r="CC152" s="138"/>
      <c r="CD152" s="138">
        <v>234754</v>
      </c>
      <c r="CE152" s="138">
        <v>182168</v>
      </c>
      <c r="CF152" s="138">
        <v>50008</v>
      </c>
      <c r="CG152" s="138">
        <v>2578</v>
      </c>
      <c r="CH152" s="138"/>
      <c r="CI152" s="138">
        <v>206079</v>
      </c>
      <c r="CJ152" s="138">
        <v>175814</v>
      </c>
      <c r="CK152" s="138">
        <v>27893</v>
      </c>
      <c r="CL152" s="138">
        <v>2372</v>
      </c>
    </row>
    <row r="153" spans="1:90" ht="15" customHeight="1">
      <c r="A153" s="289" t="s">
        <v>131</v>
      </c>
      <c r="B153" s="142">
        <v>30063</v>
      </c>
      <c r="C153" s="142">
        <v>21758</v>
      </c>
      <c r="D153" s="142">
        <v>7945</v>
      </c>
      <c r="E153" s="142">
        <v>360</v>
      </c>
      <c r="F153" s="142"/>
      <c r="G153" s="142">
        <v>33918</v>
      </c>
      <c r="H153" s="142">
        <v>25044</v>
      </c>
      <c r="I153" s="142">
        <v>8624</v>
      </c>
      <c r="J153" s="142">
        <v>250</v>
      </c>
      <c r="K153" s="142"/>
      <c r="L153" s="142">
        <v>33334</v>
      </c>
      <c r="M153" s="142">
        <v>24952</v>
      </c>
      <c r="N153" s="142">
        <v>8038</v>
      </c>
      <c r="O153" s="142">
        <v>344</v>
      </c>
      <c r="P153" s="142"/>
      <c r="Q153" s="142">
        <v>33410</v>
      </c>
      <c r="R153" s="142">
        <v>24612</v>
      </c>
      <c r="S153" s="142">
        <v>8152</v>
      </c>
      <c r="T153" s="142">
        <v>646</v>
      </c>
      <c r="U153" s="142"/>
      <c r="V153" s="142">
        <v>34791</v>
      </c>
      <c r="W153" s="142">
        <v>25192</v>
      </c>
      <c r="X153" s="142">
        <v>8563</v>
      </c>
      <c r="Y153" s="142">
        <v>1036</v>
      </c>
      <c r="Z153" s="142"/>
      <c r="AA153" s="142">
        <v>39157</v>
      </c>
      <c r="AB153" s="142">
        <v>27865</v>
      </c>
      <c r="AC153" s="142">
        <v>10381</v>
      </c>
      <c r="AD153" s="142">
        <v>911</v>
      </c>
      <c r="AE153" s="142"/>
      <c r="AF153" s="142">
        <v>43629</v>
      </c>
      <c r="AG153" s="142">
        <v>30096</v>
      </c>
      <c r="AH153" s="142">
        <v>12464</v>
      </c>
      <c r="AI153" s="142">
        <v>1069</v>
      </c>
      <c r="AJ153" s="142"/>
      <c r="AK153" s="142">
        <v>41377</v>
      </c>
      <c r="AL153" s="291">
        <v>29568</v>
      </c>
      <c r="AM153" s="142">
        <v>10456</v>
      </c>
      <c r="AN153" s="142">
        <v>1353</v>
      </c>
      <c r="AO153" s="142"/>
      <c r="AP153" s="142">
        <v>37752</v>
      </c>
      <c r="AQ153" s="291">
        <v>29083</v>
      </c>
      <c r="AR153" s="142">
        <v>7413</v>
      </c>
      <c r="AS153" s="142">
        <v>1256</v>
      </c>
      <c r="AT153" s="142"/>
      <c r="AU153" s="142">
        <v>35285</v>
      </c>
      <c r="AV153" s="142">
        <v>28416</v>
      </c>
      <c r="AW153" s="142">
        <v>5519</v>
      </c>
      <c r="AX153" s="142">
        <v>1350</v>
      </c>
      <c r="AY153" s="142"/>
      <c r="AZ153" s="142">
        <v>35006</v>
      </c>
      <c r="BA153" s="142">
        <v>27896</v>
      </c>
      <c r="BB153" s="142">
        <v>5527</v>
      </c>
      <c r="BC153" s="142">
        <v>1583</v>
      </c>
      <c r="BD153" s="142"/>
      <c r="BE153" s="142">
        <v>34839</v>
      </c>
      <c r="BF153" s="142">
        <v>27330</v>
      </c>
      <c r="BG153" s="142">
        <v>5801</v>
      </c>
      <c r="BH153" s="142">
        <v>1708</v>
      </c>
      <c r="BI153" s="142"/>
      <c r="BJ153" s="142">
        <v>37963</v>
      </c>
      <c r="BK153" s="142">
        <v>29615</v>
      </c>
      <c r="BL153" s="142">
        <v>6680</v>
      </c>
      <c r="BM153" s="142">
        <v>1668</v>
      </c>
      <c r="BN153" s="142"/>
      <c r="BO153" s="142">
        <v>43547</v>
      </c>
      <c r="BP153" s="142">
        <v>31563</v>
      </c>
      <c r="BQ153" s="142">
        <v>10079</v>
      </c>
      <c r="BR153" s="142">
        <v>1905</v>
      </c>
      <c r="BS153" s="142"/>
      <c r="BT153" s="142">
        <v>67984</v>
      </c>
      <c r="BU153" s="142">
        <v>42312</v>
      </c>
      <c r="BV153" s="142">
        <v>23451</v>
      </c>
      <c r="BW153" s="142">
        <v>2221</v>
      </c>
      <c r="BX153" s="142"/>
      <c r="BY153" s="142">
        <v>83051</v>
      </c>
      <c r="BZ153" s="142">
        <v>46474</v>
      </c>
      <c r="CA153" s="142">
        <v>34177</v>
      </c>
      <c r="CB153" s="142">
        <v>2400</v>
      </c>
      <c r="CC153" s="142"/>
      <c r="CD153" s="142">
        <v>74235</v>
      </c>
      <c r="CE153" s="142">
        <v>45399</v>
      </c>
      <c r="CF153" s="142">
        <v>27381</v>
      </c>
      <c r="CG153" s="142">
        <v>1455</v>
      </c>
      <c r="CH153" s="142"/>
      <c r="CI153" s="142">
        <v>48757</v>
      </c>
      <c r="CJ153" s="142">
        <v>38473</v>
      </c>
      <c r="CK153" s="142">
        <v>8907</v>
      </c>
      <c r="CL153" s="142">
        <v>1377</v>
      </c>
    </row>
    <row r="154" spans="1:90" ht="15" customHeight="1">
      <c r="A154" s="289" t="s">
        <v>132</v>
      </c>
      <c r="B154" s="142">
        <v>111179</v>
      </c>
      <c r="C154" s="142">
        <v>95703</v>
      </c>
      <c r="D154" s="142">
        <v>14678</v>
      </c>
      <c r="E154" s="142">
        <v>798</v>
      </c>
      <c r="F154" s="142"/>
      <c r="G154" s="142">
        <v>118603</v>
      </c>
      <c r="H154" s="142">
        <v>101594</v>
      </c>
      <c r="I154" s="142">
        <v>16034</v>
      </c>
      <c r="J154" s="142">
        <v>975</v>
      </c>
      <c r="K154" s="142"/>
      <c r="L154" s="142">
        <v>120476</v>
      </c>
      <c r="M154" s="142">
        <v>103552</v>
      </c>
      <c r="N154" s="142">
        <v>16250</v>
      </c>
      <c r="O154" s="142">
        <v>674</v>
      </c>
      <c r="P154" s="142"/>
      <c r="Q154" s="142">
        <v>127212</v>
      </c>
      <c r="R154" s="142">
        <v>109504</v>
      </c>
      <c r="S154" s="142">
        <v>16379</v>
      </c>
      <c r="T154" s="142">
        <v>1329</v>
      </c>
      <c r="U154" s="142"/>
      <c r="V154" s="142">
        <v>138681</v>
      </c>
      <c r="W154" s="142">
        <v>116579</v>
      </c>
      <c r="X154" s="142">
        <v>21234</v>
      </c>
      <c r="Y154" s="142">
        <v>868</v>
      </c>
      <c r="Z154" s="142"/>
      <c r="AA154" s="142">
        <v>146505</v>
      </c>
      <c r="AB154" s="142">
        <v>122421</v>
      </c>
      <c r="AC154" s="142">
        <v>22661</v>
      </c>
      <c r="AD154" s="142">
        <v>1423</v>
      </c>
      <c r="AE154" s="142"/>
      <c r="AF154" s="142">
        <v>150482</v>
      </c>
      <c r="AG154" s="142">
        <v>128740</v>
      </c>
      <c r="AH154" s="142">
        <v>20505</v>
      </c>
      <c r="AI154" s="142">
        <v>1237</v>
      </c>
      <c r="AJ154" s="142"/>
      <c r="AK154" s="142">
        <v>159626</v>
      </c>
      <c r="AL154" s="142">
        <v>133572</v>
      </c>
      <c r="AM154" s="142">
        <v>23862</v>
      </c>
      <c r="AN154" s="142">
        <v>2192</v>
      </c>
      <c r="AO154" s="142"/>
      <c r="AP154" s="142">
        <v>149432</v>
      </c>
      <c r="AQ154" s="142">
        <v>127875</v>
      </c>
      <c r="AR154" s="142">
        <v>19967</v>
      </c>
      <c r="AS154" s="142">
        <v>1590</v>
      </c>
      <c r="AT154" s="142"/>
      <c r="AU154" s="142">
        <v>137745</v>
      </c>
      <c r="AV154" s="142">
        <v>119150</v>
      </c>
      <c r="AW154" s="142">
        <v>16910</v>
      </c>
      <c r="AX154" s="142">
        <v>1685</v>
      </c>
      <c r="AY154" s="142"/>
      <c r="AZ154" s="142">
        <v>133814</v>
      </c>
      <c r="BA154" s="142">
        <v>115090</v>
      </c>
      <c r="BB154" s="142">
        <v>16775</v>
      </c>
      <c r="BC154" s="142">
        <v>1949</v>
      </c>
      <c r="BD154" s="142"/>
      <c r="BE154" s="142">
        <v>130737</v>
      </c>
      <c r="BF154" s="142">
        <v>112243</v>
      </c>
      <c r="BG154" s="142">
        <v>16642</v>
      </c>
      <c r="BH154" s="142">
        <v>1852</v>
      </c>
      <c r="BI154" s="142"/>
      <c r="BJ154" s="142">
        <v>133257</v>
      </c>
      <c r="BK154" s="142">
        <v>114443</v>
      </c>
      <c r="BL154" s="142">
        <v>17506</v>
      </c>
      <c r="BM154" s="142">
        <v>1308</v>
      </c>
      <c r="BN154" s="142"/>
      <c r="BO154" s="142">
        <v>130666</v>
      </c>
      <c r="BP154" s="142">
        <v>110134</v>
      </c>
      <c r="BQ154" s="142">
        <v>18959</v>
      </c>
      <c r="BR154" s="142">
        <v>1573</v>
      </c>
      <c r="BS154" s="142"/>
      <c r="BT154" s="142">
        <v>141354</v>
      </c>
      <c r="BU154" s="142">
        <v>120592</v>
      </c>
      <c r="BV154" s="142">
        <v>19213</v>
      </c>
      <c r="BW154" s="142">
        <v>1549</v>
      </c>
      <c r="BX154" s="142"/>
      <c r="BY154" s="142">
        <v>153528</v>
      </c>
      <c r="BZ154" s="142">
        <v>130822</v>
      </c>
      <c r="CA154" s="142">
        <v>21339</v>
      </c>
      <c r="CB154" s="142">
        <v>1367</v>
      </c>
      <c r="CC154" s="142"/>
      <c r="CD154" s="142">
        <v>160519</v>
      </c>
      <c r="CE154" s="142">
        <v>136769</v>
      </c>
      <c r="CF154" s="142">
        <v>22627</v>
      </c>
      <c r="CG154" s="142">
        <v>1123</v>
      </c>
      <c r="CH154" s="142"/>
      <c r="CI154" s="142">
        <v>157322</v>
      </c>
      <c r="CJ154" s="142">
        <v>137341</v>
      </c>
      <c r="CK154" s="142">
        <v>18986</v>
      </c>
      <c r="CL154" s="142">
        <v>995</v>
      </c>
    </row>
    <row r="155" spans="1:90" s="140" customFormat="1" ht="15" customHeight="1">
      <c r="A155" s="183" t="s">
        <v>27</v>
      </c>
      <c r="B155" s="138">
        <v>575193</v>
      </c>
      <c r="C155" s="138">
        <v>511057</v>
      </c>
      <c r="D155" s="138">
        <v>60041</v>
      </c>
      <c r="E155" s="138">
        <v>4095</v>
      </c>
      <c r="F155" s="138"/>
      <c r="G155" s="138">
        <v>558251</v>
      </c>
      <c r="H155" s="138">
        <v>495648</v>
      </c>
      <c r="I155" s="138">
        <v>58551</v>
      </c>
      <c r="J155" s="138">
        <v>4052</v>
      </c>
      <c r="K155" s="138"/>
      <c r="L155" s="138">
        <v>536278</v>
      </c>
      <c r="M155" s="138">
        <v>472854</v>
      </c>
      <c r="N155" s="138">
        <v>58114</v>
      </c>
      <c r="O155" s="138">
        <v>5310</v>
      </c>
      <c r="P155" s="138"/>
      <c r="Q155" s="138">
        <v>556107</v>
      </c>
      <c r="R155" s="138">
        <v>488519</v>
      </c>
      <c r="S155" s="138">
        <v>61982</v>
      </c>
      <c r="T155" s="138">
        <v>5606</v>
      </c>
      <c r="U155" s="138"/>
      <c r="V155" s="138">
        <v>557911</v>
      </c>
      <c r="W155" s="138">
        <v>490075</v>
      </c>
      <c r="X155" s="138">
        <v>62763</v>
      </c>
      <c r="Y155" s="138">
        <v>5073</v>
      </c>
      <c r="Z155" s="138"/>
      <c r="AA155" s="138">
        <v>579101</v>
      </c>
      <c r="AB155" s="138">
        <v>504426</v>
      </c>
      <c r="AC155" s="138">
        <v>69321</v>
      </c>
      <c r="AD155" s="138">
        <v>5354</v>
      </c>
      <c r="AE155" s="138"/>
      <c r="AF155" s="138">
        <v>589685</v>
      </c>
      <c r="AG155" s="138">
        <v>517407</v>
      </c>
      <c r="AH155" s="138">
        <v>68276</v>
      </c>
      <c r="AI155" s="138">
        <v>4002</v>
      </c>
      <c r="AJ155" s="138"/>
      <c r="AK155" s="138">
        <v>604548</v>
      </c>
      <c r="AL155" s="138">
        <v>530517</v>
      </c>
      <c r="AM155" s="138">
        <v>69014</v>
      </c>
      <c r="AN155" s="138">
        <v>5017</v>
      </c>
      <c r="AO155" s="138"/>
      <c r="AP155" s="138">
        <v>612948</v>
      </c>
      <c r="AQ155" s="138">
        <v>544684</v>
      </c>
      <c r="AR155" s="138">
        <v>63898</v>
      </c>
      <c r="AS155" s="138">
        <v>4366</v>
      </c>
      <c r="AT155" s="138"/>
      <c r="AU155" s="138">
        <v>627268</v>
      </c>
      <c r="AV155" s="138">
        <v>562295</v>
      </c>
      <c r="AW155" s="138">
        <v>60667</v>
      </c>
      <c r="AX155" s="138">
        <v>4306</v>
      </c>
      <c r="AY155" s="138"/>
      <c r="AZ155" s="138">
        <v>660350</v>
      </c>
      <c r="BA155" s="138">
        <v>586817</v>
      </c>
      <c r="BB155" s="138">
        <v>69175</v>
      </c>
      <c r="BC155" s="138">
        <v>4358</v>
      </c>
      <c r="BD155" s="138"/>
      <c r="BE155" s="138">
        <v>690918</v>
      </c>
      <c r="BF155" s="138">
        <v>612169</v>
      </c>
      <c r="BG155" s="138">
        <v>74430</v>
      </c>
      <c r="BH155" s="138">
        <v>4319</v>
      </c>
      <c r="BI155" s="138"/>
      <c r="BJ155" s="138">
        <v>692500</v>
      </c>
      <c r="BK155" s="138">
        <v>616489</v>
      </c>
      <c r="BL155" s="138">
        <v>72226</v>
      </c>
      <c r="BM155" s="138">
        <v>3785</v>
      </c>
      <c r="BN155" s="138"/>
      <c r="BO155" s="138">
        <v>672536</v>
      </c>
      <c r="BP155" s="138">
        <v>601536</v>
      </c>
      <c r="BQ155" s="138">
        <v>66217</v>
      </c>
      <c r="BR155" s="138">
        <v>4783</v>
      </c>
      <c r="BS155" s="138"/>
      <c r="BT155" s="138">
        <v>696086</v>
      </c>
      <c r="BU155" s="138">
        <v>630914</v>
      </c>
      <c r="BV155" s="138">
        <v>60282</v>
      </c>
      <c r="BW155" s="138">
        <v>4890</v>
      </c>
      <c r="BX155" s="138"/>
      <c r="BY155" s="138">
        <v>700924</v>
      </c>
      <c r="BZ155" s="138">
        <v>633426</v>
      </c>
      <c r="CA155" s="138">
        <v>62776</v>
      </c>
      <c r="CB155" s="138">
        <v>4722</v>
      </c>
      <c r="CC155" s="138"/>
      <c r="CD155" s="138">
        <v>705666</v>
      </c>
      <c r="CE155" s="138">
        <v>632993</v>
      </c>
      <c r="CF155" s="138">
        <v>68090</v>
      </c>
      <c r="CG155" s="138">
        <v>4583</v>
      </c>
      <c r="CH155" s="138"/>
      <c r="CI155" s="138">
        <v>702546</v>
      </c>
      <c r="CJ155" s="138">
        <v>631647</v>
      </c>
      <c r="CK155" s="138">
        <v>66684</v>
      </c>
      <c r="CL155" s="138">
        <v>4215</v>
      </c>
    </row>
    <row r="156" spans="1:90" ht="15" customHeight="1">
      <c r="A156" s="289" t="s">
        <v>133</v>
      </c>
      <c r="B156" s="142">
        <v>24840</v>
      </c>
      <c r="C156" s="142">
        <v>21384</v>
      </c>
      <c r="D156" s="142">
        <v>1596</v>
      </c>
      <c r="E156" s="142">
        <v>1860</v>
      </c>
      <c r="F156" s="142"/>
      <c r="G156" s="142">
        <v>24588</v>
      </c>
      <c r="H156" s="142">
        <v>20737</v>
      </c>
      <c r="I156" s="142">
        <v>1531</v>
      </c>
      <c r="J156" s="142">
        <v>2320</v>
      </c>
      <c r="K156" s="142"/>
      <c r="L156" s="142">
        <v>24859</v>
      </c>
      <c r="M156" s="142">
        <v>20339</v>
      </c>
      <c r="N156" s="142">
        <v>2112</v>
      </c>
      <c r="O156" s="142">
        <v>2408</v>
      </c>
      <c r="P156" s="142"/>
      <c r="Q156" s="142">
        <v>24905</v>
      </c>
      <c r="R156" s="142">
        <v>20060</v>
      </c>
      <c r="S156" s="142">
        <v>1981</v>
      </c>
      <c r="T156" s="142">
        <v>2864</v>
      </c>
      <c r="U156" s="142"/>
      <c r="V156" s="142">
        <v>24421</v>
      </c>
      <c r="W156" s="142">
        <v>19634</v>
      </c>
      <c r="X156" s="142">
        <v>2112</v>
      </c>
      <c r="Y156" s="142">
        <v>2675</v>
      </c>
      <c r="Z156" s="142"/>
      <c r="AA156" s="142">
        <v>23921</v>
      </c>
      <c r="AB156" s="142">
        <v>19404</v>
      </c>
      <c r="AC156" s="142">
        <v>2112</v>
      </c>
      <c r="AD156" s="142">
        <v>2405</v>
      </c>
      <c r="AE156" s="142"/>
      <c r="AF156" s="142">
        <v>22530</v>
      </c>
      <c r="AG156" s="142">
        <v>19106</v>
      </c>
      <c r="AH156" s="142">
        <v>1579</v>
      </c>
      <c r="AI156" s="142">
        <v>1845</v>
      </c>
      <c r="AJ156" s="142"/>
      <c r="AK156" s="142">
        <v>22204</v>
      </c>
      <c r="AL156" s="142">
        <v>18969</v>
      </c>
      <c r="AM156" s="142">
        <v>1019</v>
      </c>
      <c r="AN156" s="142">
        <v>2216</v>
      </c>
      <c r="AO156" s="142"/>
      <c r="AP156" s="142">
        <v>21790</v>
      </c>
      <c r="AQ156" s="142">
        <v>19153</v>
      </c>
      <c r="AR156" s="142">
        <v>1039</v>
      </c>
      <c r="AS156" s="142">
        <v>1598</v>
      </c>
      <c r="AT156" s="142"/>
      <c r="AU156" s="142">
        <v>22512</v>
      </c>
      <c r="AV156" s="142">
        <v>19640</v>
      </c>
      <c r="AW156" s="142">
        <v>1050</v>
      </c>
      <c r="AX156" s="142">
        <v>1822</v>
      </c>
      <c r="AY156" s="142"/>
      <c r="AZ156" s="142">
        <v>22523</v>
      </c>
      <c r="BA156" s="142">
        <v>19706</v>
      </c>
      <c r="BB156" s="142">
        <v>955</v>
      </c>
      <c r="BC156" s="142">
        <v>1862</v>
      </c>
      <c r="BD156" s="142"/>
      <c r="BE156" s="142">
        <v>22406</v>
      </c>
      <c r="BF156" s="142">
        <v>19492</v>
      </c>
      <c r="BG156" s="142">
        <v>1040</v>
      </c>
      <c r="BH156" s="142">
        <v>1874</v>
      </c>
      <c r="BI156" s="142"/>
      <c r="BJ156" s="142">
        <v>22008</v>
      </c>
      <c r="BK156" s="142">
        <v>19081</v>
      </c>
      <c r="BL156" s="142">
        <v>1006</v>
      </c>
      <c r="BM156" s="142">
        <v>1921</v>
      </c>
      <c r="BN156" s="142"/>
      <c r="BO156" s="142">
        <v>20809</v>
      </c>
      <c r="BP156" s="142">
        <v>18004</v>
      </c>
      <c r="BQ156" s="142">
        <v>979</v>
      </c>
      <c r="BR156" s="142">
        <v>1826</v>
      </c>
      <c r="BS156" s="142"/>
      <c r="BT156" s="142">
        <v>20219</v>
      </c>
      <c r="BU156" s="142">
        <v>17817</v>
      </c>
      <c r="BV156" s="142">
        <v>1285</v>
      </c>
      <c r="BW156" s="142">
        <v>1117</v>
      </c>
      <c r="BX156" s="142"/>
      <c r="BY156" s="142">
        <v>21218</v>
      </c>
      <c r="BZ156" s="142">
        <v>17718</v>
      </c>
      <c r="CA156" s="142">
        <v>1855</v>
      </c>
      <c r="CB156" s="142">
        <v>1645</v>
      </c>
      <c r="CC156" s="142"/>
      <c r="CD156" s="142">
        <v>21532</v>
      </c>
      <c r="CE156" s="142">
        <v>17303</v>
      </c>
      <c r="CF156" s="142">
        <v>2873</v>
      </c>
      <c r="CG156" s="142">
        <v>1356</v>
      </c>
      <c r="CH156" s="142"/>
      <c r="CI156" s="142">
        <v>22435</v>
      </c>
      <c r="CJ156" s="142">
        <v>18397</v>
      </c>
      <c r="CK156" s="142">
        <v>2946</v>
      </c>
      <c r="CL156" s="142">
        <v>1092</v>
      </c>
    </row>
    <row r="157" spans="1:90" ht="15" customHeight="1">
      <c r="A157" s="289" t="s">
        <v>134</v>
      </c>
      <c r="B157" s="142">
        <v>53678</v>
      </c>
      <c r="C157" s="142">
        <v>48099</v>
      </c>
      <c r="D157" s="142">
        <v>5288</v>
      </c>
      <c r="E157" s="142">
        <v>291</v>
      </c>
      <c r="F157" s="142"/>
      <c r="G157" s="142">
        <v>54220</v>
      </c>
      <c r="H157" s="142">
        <v>49133</v>
      </c>
      <c r="I157" s="142">
        <v>4831</v>
      </c>
      <c r="J157" s="142">
        <v>256</v>
      </c>
      <c r="K157" s="142"/>
      <c r="L157" s="142">
        <v>53713</v>
      </c>
      <c r="M157" s="142">
        <v>48258</v>
      </c>
      <c r="N157" s="142">
        <v>5174</v>
      </c>
      <c r="O157" s="142">
        <v>281</v>
      </c>
      <c r="P157" s="142"/>
      <c r="Q157" s="142">
        <v>54681</v>
      </c>
      <c r="R157" s="142">
        <v>48950</v>
      </c>
      <c r="S157" s="142">
        <v>5530</v>
      </c>
      <c r="T157" s="142">
        <v>201</v>
      </c>
      <c r="U157" s="142"/>
      <c r="V157" s="142">
        <v>54433</v>
      </c>
      <c r="W157" s="142">
        <v>48808</v>
      </c>
      <c r="X157" s="142">
        <v>5433</v>
      </c>
      <c r="Y157" s="142">
        <v>192</v>
      </c>
      <c r="Z157" s="142"/>
      <c r="AA157" s="142">
        <v>60756</v>
      </c>
      <c r="AB157" s="142">
        <v>51356</v>
      </c>
      <c r="AC157" s="142">
        <v>9211</v>
      </c>
      <c r="AD157" s="142">
        <v>189</v>
      </c>
      <c r="AE157" s="142"/>
      <c r="AF157" s="142">
        <v>61227</v>
      </c>
      <c r="AG157" s="142">
        <v>51455</v>
      </c>
      <c r="AH157" s="142">
        <v>9582</v>
      </c>
      <c r="AI157" s="142">
        <v>190</v>
      </c>
      <c r="AJ157" s="142"/>
      <c r="AK157" s="142">
        <v>61393</v>
      </c>
      <c r="AL157" s="142">
        <v>51649</v>
      </c>
      <c r="AM157" s="142">
        <v>9568</v>
      </c>
      <c r="AN157" s="142">
        <v>176</v>
      </c>
      <c r="AO157" s="142"/>
      <c r="AP157" s="142">
        <v>63613</v>
      </c>
      <c r="AQ157" s="142">
        <v>54800</v>
      </c>
      <c r="AR157" s="142">
        <v>8422</v>
      </c>
      <c r="AS157" s="142">
        <v>391</v>
      </c>
      <c r="AT157" s="142"/>
      <c r="AU157" s="142">
        <v>62580</v>
      </c>
      <c r="AV157" s="142">
        <v>55565</v>
      </c>
      <c r="AW157" s="142">
        <v>6779</v>
      </c>
      <c r="AX157" s="142">
        <v>236</v>
      </c>
      <c r="AY157" s="142"/>
      <c r="AZ157" s="142">
        <v>60059</v>
      </c>
      <c r="BA157" s="142">
        <v>53985</v>
      </c>
      <c r="BB157" s="142">
        <v>5929</v>
      </c>
      <c r="BC157" s="142">
        <v>145</v>
      </c>
      <c r="BD157" s="142"/>
      <c r="BE157" s="142">
        <v>62139</v>
      </c>
      <c r="BF157" s="142">
        <v>56093</v>
      </c>
      <c r="BG157" s="142">
        <v>5903</v>
      </c>
      <c r="BH157" s="142">
        <v>143</v>
      </c>
      <c r="BI157" s="142"/>
      <c r="BJ157" s="142">
        <v>62067</v>
      </c>
      <c r="BK157" s="142">
        <v>56494</v>
      </c>
      <c r="BL157" s="142">
        <v>5426</v>
      </c>
      <c r="BM157" s="142">
        <v>147</v>
      </c>
      <c r="BN157" s="142"/>
      <c r="BO157" s="142">
        <v>58337</v>
      </c>
      <c r="BP157" s="142">
        <v>53228</v>
      </c>
      <c r="BQ157" s="142">
        <v>4921</v>
      </c>
      <c r="BR157" s="142">
        <v>188</v>
      </c>
      <c r="BS157" s="142"/>
      <c r="BT157" s="142">
        <v>59259</v>
      </c>
      <c r="BU157" s="142">
        <v>54456</v>
      </c>
      <c r="BV157" s="142">
        <v>4554</v>
      </c>
      <c r="BW157" s="142">
        <v>249</v>
      </c>
      <c r="BX157" s="142"/>
      <c r="BY157" s="142">
        <v>58872</v>
      </c>
      <c r="BZ157" s="142">
        <v>53949</v>
      </c>
      <c r="CA157" s="142">
        <v>4646</v>
      </c>
      <c r="CB157" s="142">
        <v>277</v>
      </c>
      <c r="CC157" s="142"/>
      <c r="CD157" s="142">
        <v>60480</v>
      </c>
      <c r="CE157" s="142">
        <v>54618</v>
      </c>
      <c r="CF157" s="142">
        <v>5171</v>
      </c>
      <c r="CG157" s="142">
        <v>691</v>
      </c>
      <c r="CH157" s="142"/>
      <c r="CI157" s="142">
        <v>60069</v>
      </c>
      <c r="CJ157" s="142">
        <v>54979</v>
      </c>
      <c r="CK157" s="142">
        <v>4838</v>
      </c>
      <c r="CL157" s="142">
        <v>252</v>
      </c>
    </row>
    <row r="158" spans="1:90" ht="15" customHeight="1">
      <c r="A158" s="289" t="s">
        <v>135</v>
      </c>
      <c r="B158" s="142">
        <v>109522</v>
      </c>
      <c r="C158" s="142">
        <v>101848</v>
      </c>
      <c r="D158" s="142">
        <v>7563</v>
      </c>
      <c r="E158" s="142">
        <v>111</v>
      </c>
      <c r="F158" s="142"/>
      <c r="G158" s="142">
        <v>101298</v>
      </c>
      <c r="H158" s="142">
        <v>93798</v>
      </c>
      <c r="I158" s="142">
        <v>7409</v>
      </c>
      <c r="J158" s="142">
        <v>91</v>
      </c>
      <c r="K158" s="142"/>
      <c r="L158" s="142">
        <v>93814</v>
      </c>
      <c r="M158" s="142">
        <v>86816</v>
      </c>
      <c r="N158" s="142">
        <v>6920</v>
      </c>
      <c r="O158" s="142">
        <v>78</v>
      </c>
      <c r="P158" s="142"/>
      <c r="Q158" s="142">
        <v>99286</v>
      </c>
      <c r="R158" s="142">
        <v>91715</v>
      </c>
      <c r="S158" s="142">
        <v>7499</v>
      </c>
      <c r="T158" s="142">
        <v>72</v>
      </c>
      <c r="U158" s="142"/>
      <c r="V158" s="142">
        <v>101117</v>
      </c>
      <c r="W158" s="142">
        <v>91852</v>
      </c>
      <c r="X158" s="142">
        <v>9203</v>
      </c>
      <c r="Y158" s="142">
        <v>62</v>
      </c>
      <c r="Z158" s="142"/>
      <c r="AA158" s="142">
        <v>103534</v>
      </c>
      <c r="AB158" s="142">
        <v>94675</v>
      </c>
      <c r="AC158" s="142">
        <v>8803</v>
      </c>
      <c r="AD158" s="142">
        <v>56</v>
      </c>
      <c r="AE158" s="142"/>
      <c r="AF158" s="142">
        <v>107728</v>
      </c>
      <c r="AG158" s="142">
        <v>98750</v>
      </c>
      <c r="AH158" s="142">
        <v>8926</v>
      </c>
      <c r="AI158" s="142">
        <v>52</v>
      </c>
      <c r="AJ158" s="142"/>
      <c r="AK158" s="142">
        <v>110096</v>
      </c>
      <c r="AL158" s="142">
        <v>101097</v>
      </c>
      <c r="AM158" s="142">
        <v>8940</v>
      </c>
      <c r="AN158" s="142">
        <v>59</v>
      </c>
      <c r="AO158" s="142"/>
      <c r="AP158" s="142">
        <v>112327</v>
      </c>
      <c r="AQ158" s="142">
        <v>103495</v>
      </c>
      <c r="AR158" s="142">
        <v>8777</v>
      </c>
      <c r="AS158" s="142">
        <v>55</v>
      </c>
      <c r="AT158" s="142"/>
      <c r="AU158" s="142">
        <v>117101</v>
      </c>
      <c r="AV158" s="142">
        <v>107302</v>
      </c>
      <c r="AW158" s="142">
        <v>9719</v>
      </c>
      <c r="AX158" s="142">
        <v>80</v>
      </c>
      <c r="AY158" s="142"/>
      <c r="AZ158" s="142">
        <v>124206</v>
      </c>
      <c r="BA158" s="142">
        <v>112895</v>
      </c>
      <c r="BB158" s="142">
        <v>11236</v>
      </c>
      <c r="BC158" s="142">
        <v>75</v>
      </c>
      <c r="BD158" s="142"/>
      <c r="BE158" s="142">
        <v>129755</v>
      </c>
      <c r="BF158" s="142">
        <v>117345</v>
      </c>
      <c r="BG158" s="142">
        <v>12336</v>
      </c>
      <c r="BH158" s="142">
        <v>74</v>
      </c>
      <c r="BI158" s="142"/>
      <c r="BJ158" s="142">
        <v>126969</v>
      </c>
      <c r="BK158" s="142">
        <v>114666</v>
      </c>
      <c r="BL158" s="142">
        <v>12241</v>
      </c>
      <c r="BM158" s="142">
        <v>62</v>
      </c>
      <c r="BN158" s="142"/>
      <c r="BO158" s="142">
        <v>122573</v>
      </c>
      <c r="BP158" s="142">
        <v>112585</v>
      </c>
      <c r="BQ158" s="142">
        <v>9933</v>
      </c>
      <c r="BR158" s="142">
        <v>55</v>
      </c>
      <c r="BS158" s="142"/>
      <c r="BT158" s="142">
        <v>122590</v>
      </c>
      <c r="BU158" s="142">
        <v>112715</v>
      </c>
      <c r="BV158" s="142">
        <v>9809</v>
      </c>
      <c r="BW158" s="142">
        <v>66</v>
      </c>
      <c r="BX158" s="142"/>
      <c r="BY158" s="142">
        <v>123495</v>
      </c>
      <c r="BZ158" s="142">
        <v>112608</v>
      </c>
      <c r="CA158" s="142">
        <v>10838</v>
      </c>
      <c r="CB158" s="142">
        <v>49</v>
      </c>
      <c r="CC158" s="142"/>
      <c r="CD158" s="142">
        <v>121110</v>
      </c>
      <c r="CE158" s="142">
        <v>111097</v>
      </c>
      <c r="CF158" s="142">
        <v>9959</v>
      </c>
      <c r="CG158" s="142">
        <v>54</v>
      </c>
      <c r="CH158" s="142"/>
      <c r="CI158" s="142">
        <v>115326</v>
      </c>
      <c r="CJ158" s="142">
        <v>105918</v>
      </c>
      <c r="CK158" s="142">
        <v>9360</v>
      </c>
      <c r="CL158" s="142">
        <v>48</v>
      </c>
    </row>
    <row r="159" spans="1:90" ht="15" customHeight="1">
      <c r="A159" s="289" t="s">
        <v>163</v>
      </c>
      <c r="B159" s="142">
        <v>69705</v>
      </c>
      <c r="C159" s="142">
        <v>65304</v>
      </c>
      <c r="D159" s="142">
        <v>4401</v>
      </c>
      <c r="E159" s="142"/>
      <c r="F159" s="142"/>
      <c r="G159" s="142">
        <v>70167</v>
      </c>
      <c r="H159" s="142">
        <v>66116</v>
      </c>
      <c r="I159" s="142">
        <v>4051</v>
      </c>
      <c r="J159" s="142"/>
      <c r="K159" s="142"/>
      <c r="L159" s="142">
        <v>68402</v>
      </c>
      <c r="M159" s="142">
        <v>64264</v>
      </c>
      <c r="N159" s="142">
        <v>4138</v>
      </c>
      <c r="O159" s="142"/>
      <c r="P159" s="142"/>
      <c r="Q159" s="142">
        <v>70613</v>
      </c>
      <c r="R159" s="142">
        <v>66095</v>
      </c>
      <c r="S159" s="142">
        <v>4518</v>
      </c>
      <c r="T159" s="142"/>
      <c r="U159" s="142"/>
      <c r="V159" s="142">
        <v>72533</v>
      </c>
      <c r="W159" s="142">
        <v>68099</v>
      </c>
      <c r="X159" s="142">
        <v>4434</v>
      </c>
      <c r="Y159" s="142"/>
      <c r="Z159" s="142"/>
      <c r="AA159" s="142">
        <v>75275</v>
      </c>
      <c r="AB159" s="142">
        <v>69670</v>
      </c>
      <c r="AC159" s="142">
        <v>5605</v>
      </c>
      <c r="AD159" s="142"/>
      <c r="AE159" s="142"/>
      <c r="AF159" s="142">
        <v>74329</v>
      </c>
      <c r="AG159" s="142">
        <v>69593</v>
      </c>
      <c r="AH159" s="142">
        <v>4736</v>
      </c>
      <c r="AI159" s="142">
        <v>0</v>
      </c>
      <c r="AJ159" s="142"/>
      <c r="AK159" s="142">
        <v>78135</v>
      </c>
      <c r="AL159" s="142">
        <v>72307</v>
      </c>
      <c r="AM159" s="142">
        <v>5828</v>
      </c>
      <c r="AN159" s="142">
        <v>0</v>
      </c>
      <c r="AO159" s="142"/>
      <c r="AP159" s="142">
        <v>82266</v>
      </c>
      <c r="AQ159" s="142">
        <v>76170</v>
      </c>
      <c r="AR159" s="142">
        <v>6096</v>
      </c>
      <c r="AS159" s="142">
        <v>0</v>
      </c>
      <c r="AT159" s="142"/>
      <c r="AU159" s="142">
        <v>86123</v>
      </c>
      <c r="AV159" s="142">
        <v>80187</v>
      </c>
      <c r="AW159" s="142">
        <v>5936</v>
      </c>
      <c r="AX159" s="142">
        <v>0</v>
      </c>
      <c r="AY159" s="142"/>
      <c r="AZ159" s="142">
        <v>89989</v>
      </c>
      <c r="BA159" s="142">
        <v>83724</v>
      </c>
      <c r="BB159" s="142">
        <v>6265</v>
      </c>
      <c r="BC159" s="142">
        <v>0</v>
      </c>
      <c r="BD159" s="142"/>
      <c r="BE159" s="142">
        <v>94819</v>
      </c>
      <c r="BF159" s="142">
        <v>88505</v>
      </c>
      <c r="BG159" s="142">
        <v>6314</v>
      </c>
      <c r="BH159" s="142">
        <v>0</v>
      </c>
      <c r="BI159" s="142"/>
      <c r="BJ159" s="142">
        <v>94805</v>
      </c>
      <c r="BK159" s="142">
        <v>88681</v>
      </c>
      <c r="BL159" s="142">
        <v>6124</v>
      </c>
      <c r="BM159" s="142">
        <v>0</v>
      </c>
      <c r="BN159" s="142"/>
      <c r="BO159" s="142">
        <v>95753</v>
      </c>
      <c r="BP159" s="142">
        <v>89952</v>
      </c>
      <c r="BQ159" s="142">
        <v>5801</v>
      </c>
      <c r="BR159" s="142">
        <v>0</v>
      </c>
      <c r="BS159" s="142"/>
      <c r="BT159" s="142">
        <v>101081</v>
      </c>
      <c r="BU159" s="142">
        <v>95680</v>
      </c>
      <c r="BV159" s="142">
        <v>5401</v>
      </c>
      <c r="BW159" s="142">
        <v>0</v>
      </c>
      <c r="BX159" s="142"/>
      <c r="BY159" s="142">
        <v>105307</v>
      </c>
      <c r="BZ159" s="142">
        <v>100033</v>
      </c>
      <c r="CA159" s="142">
        <v>5274</v>
      </c>
      <c r="CB159" s="142">
        <v>0</v>
      </c>
      <c r="CC159" s="142"/>
      <c r="CD159" s="142">
        <v>109156</v>
      </c>
      <c r="CE159" s="142">
        <v>103306</v>
      </c>
      <c r="CF159" s="142">
        <v>5850</v>
      </c>
      <c r="CG159" s="142">
        <v>0</v>
      </c>
      <c r="CH159" s="142"/>
      <c r="CI159" s="142">
        <v>107013</v>
      </c>
      <c r="CJ159" s="142">
        <v>101122</v>
      </c>
      <c r="CK159" s="142">
        <v>5891</v>
      </c>
      <c r="CL159" s="142">
        <v>0</v>
      </c>
    </row>
    <row r="160" spans="1:90" ht="15" customHeight="1">
      <c r="A160" s="289" t="s">
        <v>136</v>
      </c>
      <c r="B160" s="142">
        <v>189576</v>
      </c>
      <c r="C160" s="142">
        <v>174573</v>
      </c>
      <c r="D160" s="142">
        <v>14811</v>
      </c>
      <c r="E160" s="142">
        <v>192</v>
      </c>
      <c r="F160" s="142"/>
      <c r="G160" s="142">
        <v>180536</v>
      </c>
      <c r="H160" s="142">
        <v>165605</v>
      </c>
      <c r="I160" s="142">
        <v>14764</v>
      </c>
      <c r="J160" s="142">
        <v>167</v>
      </c>
      <c r="K160" s="142"/>
      <c r="L160" s="142">
        <v>169267</v>
      </c>
      <c r="M160" s="142">
        <v>154051</v>
      </c>
      <c r="N160" s="142">
        <v>15067</v>
      </c>
      <c r="O160" s="142">
        <v>149</v>
      </c>
      <c r="P160" s="142"/>
      <c r="Q160" s="142">
        <v>178380</v>
      </c>
      <c r="R160" s="142">
        <v>160769</v>
      </c>
      <c r="S160" s="142">
        <v>17492</v>
      </c>
      <c r="T160" s="142">
        <v>119</v>
      </c>
      <c r="U160" s="142"/>
      <c r="V160" s="142">
        <v>177657</v>
      </c>
      <c r="W160" s="142">
        <v>159927</v>
      </c>
      <c r="X160" s="142">
        <v>17625</v>
      </c>
      <c r="Y160" s="142">
        <v>105</v>
      </c>
      <c r="Z160" s="142"/>
      <c r="AA160" s="142">
        <v>179499</v>
      </c>
      <c r="AB160" s="142">
        <v>163780</v>
      </c>
      <c r="AC160" s="142">
        <v>15623</v>
      </c>
      <c r="AD160" s="142">
        <v>96</v>
      </c>
      <c r="AE160" s="142"/>
      <c r="AF160" s="142">
        <v>181885</v>
      </c>
      <c r="AG160" s="142">
        <v>169364</v>
      </c>
      <c r="AH160" s="142">
        <v>12447</v>
      </c>
      <c r="AI160" s="142">
        <v>74</v>
      </c>
      <c r="AJ160" s="142"/>
      <c r="AK160" s="142">
        <v>188066</v>
      </c>
      <c r="AL160" s="142">
        <v>175591</v>
      </c>
      <c r="AM160" s="142">
        <v>12405</v>
      </c>
      <c r="AN160" s="142">
        <v>70</v>
      </c>
      <c r="AO160" s="142"/>
      <c r="AP160" s="142">
        <v>190579</v>
      </c>
      <c r="AQ160" s="142">
        <v>180262</v>
      </c>
      <c r="AR160" s="142">
        <v>10255</v>
      </c>
      <c r="AS160" s="142">
        <v>62</v>
      </c>
      <c r="AT160" s="142"/>
      <c r="AU160" s="142">
        <v>200716</v>
      </c>
      <c r="AV160" s="142">
        <v>189592</v>
      </c>
      <c r="AW160" s="142">
        <v>11050</v>
      </c>
      <c r="AX160" s="142">
        <v>74</v>
      </c>
      <c r="AY160" s="142"/>
      <c r="AZ160" s="142">
        <v>215045</v>
      </c>
      <c r="BA160" s="142">
        <v>203257</v>
      </c>
      <c r="BB160" s="142">
        <v>11713</v>
      </c>
      <c r="BC160" s="142">
        <v>75</v>
      </c>
      <c r="BD160" s="142"/>
      <c r="BE160" s="142">
        <v>228710</v>
      </c>
      <c r="BF160" s="142">
        <v>216898</v>
      </c>
      <c r="BG160" s="142">
        <v>11773</v>
      </c>
      <c r="BH160" s="142">
        <v>39</v>
      </c>
      <c r="BI160" s="142"/>
      <c r="BJ160" s="142">
        <v>227161</v>
      </c>
      <c r="BK160" s="142">
        <v>216135</v>
      </c>
      <c r="BL160" s="142">
        <v>10991</v>
      </c>
      <c r="BM160" s="142">
        <v>35</v>
      </c>
      <c r="BN160" s="142"/>
      <c r="BO160" s="142">
        <v>226768</v>
      </c>
      <c r="BP160" s="142">
        <v>216379</v>
      </c>
      <c r="BQ160" s="142">
        <v>10360</v>
      </c>
      <c r="BR160" s="142">
        <v>29</v>
      </c>
      <c r="BS160" s="142"/>
      <c r="BT160" s="142">
        <v>245547</v>
      </c>
      <c r="BU160" s="142">
        <v>235932</v>
      </c>
      <c r="BV160" s="142">
        <v>9585</v>
      </c>
      <c r="BW160" s="142">
        <v>30</v>
      </c>
      <c r="BX160" s="142"/>
      <c r="BY160" s="142">
        <v>244681</v>
      </c>
      <c r="BZ160" s="142">
        <v>234442</v>
      </c>
      <c r="CA160" s="142">
        <v>10193</v>
      </c>
      <c r="CB160" s="142">
        <v>46</v>
      </c>
      <c r="CC160" s="142"/>
      <c r="CD160" s="142">
        <v>237242</v>
      </c>
      <c r="CE160" s="142">
        <v>225513</v>
      </c>
      <c r="CF160" s="142">
        <v>11694</v>
      </c>
      <c r="CG160" s="142">
        <v>35</v>
      </c>
      <c r="CH160" s="142"/>
      <c r="CI160" s="142">
        <v>242664</v>
      </c>
      <c r="CJ160" s="142">
        <v>231233</v>
      </c>
      <c r="CK160" s="142">
        <v>11411</v>
      </c>
      <c r="CL160" s="142">
        <v>20</v>
      </c>
    </row>
    <row r="161" spans="1:90" ht="15" customHeight="1">
      <c r="A161" s="289" t="s">
        <v>137</v>
      </c>
      <c r="B161" s="142">
        <v>127872</v>
      </c>
      <c r="C161" s="142">
        <v>99849</v>
      </c>
      <c r="D161" s="142">
        <v>26382</v>
      </c>
      <c r="E161" s="142">
        <v>1641</v>
      </c>
      <c r="F161" s="142"/>
      <c r="G161" s="142">
        <v>127442</v>
      </c>
      <c r="H161" s="142">
        <v>100259</v>
      </c>
      <c r="I161" s="142">
        <v>25965</v>
      </c>
      <c r="J161" s="142">
        <v>1218</v>
      </c>
      <c r="K161" s="142"/>
      <c r="L161" s="142">
        <v>126223</v>
      </c>
      <c r="M161" s="142">
        <v>99126</v>
      </c>
      <c r="N161" s="142">
        <v>24703</v>
      </c>
      <c r="O161" s="142">
        <v>2394</v>
      </c>
      <c r="P161" s="142"/>
      <c r="Q161" s="142">
        <v>128242</v>
      </c>
      <c r="R161" s="142">
        <v>100930</v>
      </c>
      <c r="S161" s="142">
        <v>24962</v>
      </c>
      <c r="T161" s="142">
        <v>2350</v>
      </c>
      <c r="U161" s="142"/>
      <c r="V161" s="142">
        <v>127750</v>
      </c>
      <c r="W161" s="142">
        <v>101755</v>
      </c>
      <c r="X161" s="142">
        <v>23956</v>
      </c>
      <c r="Y161" s="142">
        <v>2039</v>
      </c>
      <c r="Z161" s="142"/>
      <c r="AA161" s="142">
        <v>136116</v>
      </c>
      <c r="AB161" s="142">
        <v>105541</v>
      </c>
      <c r="AC161" s="142">
        <v>27967</v>
      </c>
      <c r="AD161" s="142">
        <v>2608</v>
      </c>
      <c r="AE161" s="142"/>
      <c r="AF161" s="142">
        <v>141986</v>
      </c>
      <c r="AG161" s="142">
        <v>109139</v>
      </c>
      <c r="AH161" s="142">
        <v>31006</v>
      </c>
      <c r="AI161" s="142">
        <v>1841</v>
      </c>
      <c r="AJ161" s="142"/>
      <c r="AK161" s="142">
        <v>144654</v>
      </c>
      <c r="AL161" s="142">
        <v>110904</v>
      </c>
      <c r="AM161" s="142">
        <v>31254</v>
      </c>
      <c r="AN161" s="142">
        <v>2496</v>
      </c>
      <c r="AO161" s="142"/>
      <c r="AP161" s="142">
        <v>142373</v>
      </c>
      <c r="AQ161" s="142">
        <v>110804</v>
      </c>
      <c r="AR161" s="142">
        <v>29309</v>
      </c>
      <c r="AS161" s="142">
        <v>2260</v>
      </c>
      <c r="AT161" s="142"/>
      <c r="AU161" s="142">
        <v>138236</v>
      </c>
      <c r="AV161" s="142">
        <v>110009</v>
      </c>
      <c r="AW161" s="142">
        <v>26133</v>
      </c>
      <c r="AX161" s="142">
        <v>2094</v>
      </c>
      <c r="AY161" s="142"/>
      <c r="AZ161" s="142">
        <v>148528</v>
      </c>
      <c r="BA161" s="142">
        <v>113250</v>
      </c>
      <c r="BB161" s="142">
        <v>33077</v>
      </c>
      <c r="BC161" s="142">
        <v>2201</v>
      </c>
      <c r="BD161" s="142"/>
      <c r="BE161" s="142">
        <v>153089</v>
      </c>
      <c r="BF161" s="142">
        <v>113836</v>
      </c>
      <c r="BG161" s="142">
        <v>37064</v>
      </c>
      <c r="BH161" s="142">
        <v>2189</v>
      </c>
      <c r="BI161" s="142"/>
      <c r="BJ161" s="142">
        <v>159490</v>
      </c>
      <c r="BK161" s="142">
        <v>121432</v>
      </c>
      <c r="BL161" s="142">
        <v>36438</v>
      </c>
      <c r="BM161" s="142">
        <v>1620</v>
      </c>
      <c r="BN161" s="142"/>
      <c r="BO161" s="142">
        <v>148296</v>
      </c>
      <c r="BP161" s="142">
        <v>111388</v>
      </c>
      <c r="BQ161" s="142">
        <v>34223</v>
      </c>
      <c r="BR161" s="142">
        <v>2685</v>
      </c>
      <c r="BS161" s="142"/>
      <c r="BT161" s="142">
        <v>147390</v>
      </c>
      <c r="BU161" s="142">
        <v>114314</v>
      </c>
      <c r="BV161" s="142">
        <v>29648</v>
      </c>
      <c r="BW161" s="142">
        <v>3428</v>
      </c>
      <c r="BX161" s="142"/>
      <c r="BY161" s="142">
        <v>147351</v>
      </c>
      <c r="BZ161" s="142">
        <v>114676</v>
      </c>
      <c r="CA161" s="142">
        <v>29970</v>
      </c>
      <c r="CB161" s="142">
        <v>2705</v>
      </c>
      <c r="CC161" s="142"/>
      <c r="CD161" s="142">
        <v>156146</v>
      </c>
      <c r="CE161" s="142">
        <v>121156</v>
      </c>
      <c r="CF161" s="142">
        <v>32543</v>
      </c>
      <c r="CG161" s="142">
        <v>2447</v>
      </c>
      <c r="CH161" s="142"/>
      <c r="CI161" s="142">
        <v>155039</v>
      </c>
      <c r="CJ161" s="142">
        <v>119998</v>
      </c>
      <c r="CK161" s="142">
        <v>32238</v>
      </c>
      <c r="CL161" s="142">
        <v>2803</v>
      </c>
    </row>
    <row r="162" spans="1:90" s="140" customFormat="1" ht="15" customHeight="1">
      <c r="A162" s="183" t="s">
        <v>28</v>
      </c>
      <c r="B162" s="138">
        <v>68868</v>
      </c>
      <c r="C162" s="138">
        <v>61381</v>
      </c>
      <c r="D162" s="138">
        <v>7414</v>
      </c>
      <c r="E162" s="138">
        <v>73</v>
      </c>
      <c r="F162" s="138"/>
      <c r="G162" s="138">
        <v>66787</v>
      </c>
      <c r="H162" s="138">
        <v>58148</v>
      </c>
      <c r="I162" s="138">
        <v>8582</v>
      </c>
      <c r="J162" s="138">
        <v>57</v>
      </c>
      <c r="K162" s="138"/>
      <c r="L162" s="138">
        <v>64000</v>
      </c>
      <c r="M162" s="138">
        <v>54738</v>
      </c>
      <c r="N162" s="138">
        <v>9216</v>
      </c>
      <c r="O162" s="138">
        <v>46</v>
      </c>
      <c r="P162" s="138"/>
      <c r="Q162" s="138">
        <v>69040</v>
      </c>
      <c r="R162" s="138">
        <v>56838</v>
      </c>
      <c r="S162" s="138">
        <v>12160</v>
      </c>
      <c r="T162" s="138">
        <v>42</v>
      </c>
      <c r="U162" s="138"/>
      <c r="V162" s="138">
        <v>70586</v>
      </c>
      <c r="W162" s="138">
        <v>57571</v>
      </c>
      <c r="X162" s="138">
        <v>12967</v>
      </c>
      <c r="Y162" s="138">
        <v>48</v>
      </c>
      <c r="Z162" s="138"/>
      <c r="AA162" s="138">
        <v>75841</v>
      </c>
      <c r="AB162" s="138">
        <v>61238</v>
      </c>
      <c r="AC162" s="138">
        <v>14564</v>
      </c>
      <c r="AD162" s="138">
        <v>39</v>
      </c>
      <c r="AE162" s="138"/>
      <c r="AF162" s="138">
        <v>76677</v>
      </c>
      <c r="AG162" s="138">
        <v>61964</v>
      </c>
      <c r="AH162" s="138">
        <v>14679</v>
      </c>
      <c r="AI162" s="138">
        <v>34</v>
      </c>
      <c r="AJ162" s="138"/>
      <c r="AK162" s="138">
        <v>80186</v>
      </c>
      <c r="AL162" s="138">
        <v>64172</v>
      </c>
      <c r="AM162" s="138">
        <v>15985</v>
      </c>
      <c r="AN162" s="138">
        <v>29</v>
      </c>
      <c r="AO162" s="138"/>
      <c r="AP162" s="138">
        <v>84335</v>
      </c>
      <c r="AQ162" s="138">
        <v>65528</v>
      </c>
      <c r="AR162" s="138">
        <v>18589</v>
      </c>
      <c r="AS162" s="138">
        <v>218</v>
      </c>
      <c r="AT162" s="138"/>
      <c r="AU162" s="138">
        <v>90914</v>
      </c>
      <c r="AV162" s="138">
        <v>70444</v>
      </c>
      <c r="AW162" s="138">
        <v>20312</v>
      </c>
      <c r="AX162" s="138">
        <v>158</v>
      </c>
      <c r="AY162" s="138"/>
      <c r="AZ162" s="138">
        <v>97174</v>
      </c>
      <c r="BA162" s="138">
        <v>74683</v>
      </c>
      <c r="BB162" s="138">
        <v>21985</v>
      </c>
      <c r="BC162" s="138">
        <v>506</v>
      </c>
      <c r="BD162" s="138"/>
      <c r="BE162" s="138">
        <v>100979</v>
      </c>
      <c r="BF162" s="138">
        <v>76794</v>
      </c>
      <c r="BG162" s="138">
        <v>23476</v>
      </c>
      <c r="BH162" s="138">
        <v>709</v>
      </c>
      <c r="BI162" s="138"/>
      <c r="BJ162" s="138">
        <v>102273</v>
      </c>
      <c r="BK162" s="138">
        <v>79560</v>
      </c>
      <c r="BL162" s="138">
        <v>21788</v>
      </c>
      <c r="BM162" s="138">
        <v>925</v>
      </c>
      <c r="BN162" s="138"/>
      <c r="BO162" s="138">
        <v>99057</v>
      </c>
      <c r="BP162" s="138">
        <v>78009</v>
      </c>
      <c r="BQ162" s="138">
        <v>20249</v>
      </c>
      <c r="BR162" s="138">
        <v>799</v>
      </c>
      <c r="BS162" s="138"/>
      <c r="BT162" s="138">
        <v>103100</v>
      </c>
      <c r="BU162" s="138">
        <v>82219</v>
      </c>
      <c r="BV162" s="138">
        <v>20609</v>
      </c>
      <c r="BW162" s="138">
        <v>272</v>
      </c>
      <c r="BX162" s="138"/>
      <c r="BY162" s="138">
        <v>109884</v>
      </c>
      <c r="BZ162" s="138">
        <v>88257</v>
      </c>
      <c r="CA162" s="138">
        <v>21455</v>
      </c>
      <c r="CB162" s="138">
        <v>172</v>
      </c>
      <c r="CC162" s="138"/>
      <c r="CD162" s="138">
        <v>114380</v>
      </c>
      <c r="CE162" s="138">
        <v>90935</v>
      </c>
      <c r="CF162" s="138">
        <v>23346</v>
      </c>
      <c r="CG162" s="138">
        <v>99</v>
      </c>
      <c r="CH162" s="138"/>
      <c r="CI162" s="138">
        <v>116286</v>
      </c>
      <c r="CJ162" s="138">
        <v>92847</v>
      </c>
      <c r="CK162" s="138">
        <v>23252</v>
      </c>
      <c r="CL162" s="138">
        <v>187</v>
      </c>
    </row>
    <row r="163" spans="1:90" ht="15" customHeight="1">
      <c r="A163" s="289" t="s">
        <v>138</v>
      </c>
      <c r="B163" s="142">
        <v>68868</v>
      </c>
      <c r="C163" s="142">
        <v>61381</v>
      </c>
      <c r="D163" s="142">
        <v>7414</v>
      </c>
      <c r="E163" s="142">
        <v>73</v>
      </c>
      <c r="F163" s="142"/>
      <c r="G163" s="142">
        <v>66787</v>
      </c>
      <c r="H163" s="142">
        <v>58148</v>
      </c>
      <c r="I163" s="142">
        <v>8582</v>
      </c>
      <c r="J163" s="142">
        <v>57</v>
      </c>
      <c r="K163" s="142"/>
      <c r="L163" s="142">
        <v>64000</v>
      </c>
      <c r="M163" s="142">
        <v>54738</v>
      </c>
      <c r="N163" s="142">
        <v>9216</v>
      </c>
      <c r="O163" s="142">
        <v>46</v>
      </c>
      <c r="P163" s="142"/>
      <c r="Q163" s="142">
        <v>69040</v>
      </c>
      <c r="R163" s="142">
        <v>56838</v>
      </c>
      <c r="S163" s="142">
        <v>12160</v>
      </c>
      <c r="T163" s="142">
        <v>42</v>
      </c>
      <c r="U163" s="142"/>
      <c r="V163" s="142">
        <v>70586</v>
      </c>
      <c r="W163" s="142">
        <v>57571</v>
      </c>
      <c r="X163" s="142">
        <v>12967</v>
      </c>
      <c r="Y163" s="142">
        <v>48</v>
      </c>
      <c r="Z163" s="142"/>
      <c r="AA163" s="142">
        <v>75841</v>
      </c>
      <c r="AB163" s="142">
        <v>61238</v>
      </c>
      <c r="AC163" s="142">
        <v>14564</v>
      </c>
      <c r="AD163" s="142">
        <v>39</v>
      </c>
      <c r="AE163" s="142"/>
      <c r="AF163" s="142">
        <v>76677</v>
      </c>
      <c r="AG163" s="142">
        <v>61964</v>
      </c>
      <c r="AH163" s="142">
        <v>14679</v>
      </c>
      <c r="AI163" s="142">
        <v>34</v>
      </c>
      <c r="AJ163" s="142"/>
      <c r="AK163" s="142">
        <v>80186</v>
      </c>
      <c r="AL163" s="142">
        <v>64172</v>
      </c>
      <c r="AM163" s="142">
        <v>15985</v>
      </c>
      <c r="AN163" s="142">
        <v>29</v>
      </c>
      <c r="AO163" s="142"/>
      <c r="AP163" s="142">
        <v>84335</v>
      </c>
      <c r="AQ163" s="142">
        <v>65528</v>
      </c>
      <c r="AR163" s="142">
        <v>18589</v>
      </c>
      <c r="AS163" s="142">
        <v>218</v>
      </c>
      <c r="AT163" s="142"/>
      <c r="AU163" s="142">
        <v>90914</v>
      </c>
      <c r="AV163" s="142">
        <v>70444</v>
      </c>
      <c r="AW163" s="142">
        <v>20312</v>
      </c>
      <c r="AX163" s="142">
        <v>158</v>
      </c>
      <c r="AY163" s="142"/>
      <c r="AZ163" s="142">
        <v>97174</v>
      </c>
      <c r="BA163" s="142">
        <v>74683</v>
      </c>
      <c r="BB163" s="142">
        <v>21985</v>
      </c>
      <c r="BC163" s="142">
        <v>506</v>
      </c>
      <c r="BD163" s="142"/>
      <c r="BE163" s="142">
        <v>100979</v>
      </c>
      <c r="BF163" s="142">
        <v>76794</v>
      </c>
      <c r="BG163" s="142">
        <v>23476</v>
      </c>
      <c r="BH163" s="142">
        <v>709</v>
      </c>
      <c r="BI163" s="142"/>
      <c r="BJ163" s="142">
        <v>102273</v>
      </c>
      <c r="BK163" s="142">
        <v>79560</v>
      </c>
      <c r="BL163" s="142">
        <v>21788</v>
      </c>
      <c r="BM163" s="142">
        <v>925</v>
      </c>
      <c r="BN163" s="142"/>
      <c r="BO163" s="142">
        <v>99057</v>
      </c>
      <c r="BP163" s="142">
        <v>78009</v>
      </c>
      <c r="BQ163" s="142">
        <v>20249</v>
      </c>
      <c r="BR163" s="142">
        <v>799</v>
      </c>
      <c r="BS163" s="142"/>
      <c r="BT163" s="142">
        <v>103100</v>
      </c>
      <c r="BU163" s="142">
        <v>82219</v>
      </c>
      <c r="BV163" s="142">
        <v>20609</v>
      </c>
      <c r="BW163" s="142">
        <v>272</v>
      </c>
      <c r="BX163" s="142"/>
      <c r="BY163" s="142">
        <v>109884</v>
      </c>
      <c r="BZ163" s="142">
        <v>88257</v>
      </c>
      <c r="CA163" s="142">
        <v>21455</v>
      </c>
      <c r="CB163" s="142">
        <v>172</v>
      </c>
      <c r="CC163" s="142"/>
      <c r="CD163" s="142">
        <v>114380</v>
      </c>
      <c r="CE163" s="142">
        <v>90935</v>
      </c>
      <c r="CF163" s="142">
        <v>23346</v>
      </c>
      <c r="CG163" s="142">
        <v>99</v>
      </c>
      <c r="CH163" s="142"/>
      <c r="CI163" s="142">
        <v>116286</v>
      </c>
      <c r="CJ163" s="142">
        <v>92847</v>
      </c>
      <c r="CK163" s="142">
        <v>23252</v>
      </c>
      <c r="CL163" s="142">
        <v>187</v>
      </c>
    </row>
    <row r="164" spans="1:90" s="140" customFormat="1" ht="15" customHeight="1">
      <c r="A164" s="183" t="s">
        <v>29</v>
      </c>
      <c r="B164" s="138">
        <v>385847</v>
      </c>
      <c r="C164" s="138">
        <v>345143</v>
      </c>
      <c r="D164" s="138">
        <v>37584</v>
      </c>
      <c r="E164" s="138">
        <v>3120</v>
      </c>
      <c r="F164" s="138"/>
      <c r="G164" s="138">
        <v>403834</v>
      </c>
      <c r="H164" s="138">
        <v>356223</v>
      </c>
      <c r="I164" s="138">
        <v>43670</v>
      </c>
      <c r="J164" s="138">
        <v>3941</v>
      </c>
      <c r="K164" s="138"/>
      <c r="L164" s="138">
        <v>417932</v>
      </c>
      <c r="M164" s="138">
        <v>362911</v>
      </c>
      <c r="N164" s="138">
        <v>50805</v>
      </c>
      <c r="O164" s="138">
        <v>4216</v>
      </c>
      <c r="P164" s="138"/>
      <c r="Q164" s="138">
        <v>430739</v>
      </c>
      <c r="R164" s="138">
        <v>373391</v>
      </c>
      <c r="S164" s="138">
        <v>53855</v>
      </c>
      <c r="T164" s="138">
        <v>3493</v>
      </c>
      <c r="U164" s="138"/>
      <c r="V164" s="138">
        <v>449599</v>
      </c>
      <c r="W164" s="138">
        <v>387191</v>
      </c>
      <c r="X164" s="138">
        <v>58118</v>
      </c>
      <c r="Y164" s="138">
        <v>4290</v>
      </c>
      <c r="Z164" s="138"/>
      <c r="AA164" s="138">
        <v>470465</v>
      </c>
      <c r="AB164" s="138">
        <v>407448</v>
      </c>
      <c r="AC164" s="138">
        <v>57103</v>
      </c>
      <c r="AD164" s="138">
        <v>5914</v>
      </c>
      <c r="AE164" s="138"/>
      <c r="AF164" s="138">
        <v>463628</v>
      </c>
      <c r="AG164" s="138">
        <v>403815</v>
      </c>
      <c r="AH164" s="138">
        <v>54259</v>
      </c>
      <c r="AI164" s="138">
        <v>5554</v>
      </c>
      <c r="AJ164" s="138"/>
      <c r="AK164" s="138">
        <v>463148</v>
      </c>
      <c r="AL164" s="138">
        <v>403664</v>
      </c>
      <c r="AM164" s="138">
        <v>54397</v>
      </c>
      <c r="AN164" s="138">
        <v>5087</v>
      </c>
      <c r="AO164" s="138"/>
      <c r="AP164" s="138">
        <v>464405</v>
      </c>
      <c r="AQ164" s="138">
        <v>405813</v>
      </c>
      <c r="AR164" s="138">
        <v>53151</v>
      </c>
      <c r="AS164" s="138">
        <v>5441</v>
      </c>
      <c r="AT164" s="138"/>
      <c r="AU164" s="138">
        <v>459326</v>
      </c>
      <c r="AV164" s="138">
        <v>402700</v>
      </c>
      <c r="AW164" s="138">
        <v>51102</v>
      </c>
      <c r="AX164" s="138">
        <v>5524</v>
      </c>
      <c r="AY164" s="138"/>
      <c r="AZ164" s="138">
        <v>464916</v>
      </c>
      <c r="BA164" s="138">
        <v>406911</v>
      </c>
      <c r="BB164" s="138">
        <v>52095</v>
      </c>
      <c r="BC164" s="138">
        <v>5910</v>
      </c>
      <c r="BD164" s="138"/>
      <c r="BE164" s="138">
        <v>474012</v>
      </c>
      <c r="BF164" s="138">
        <v>412529</v>
      </c>
      <c r="BG164" s="138">
        <v>55876</v>
      </c>
      <c r="BH164" s="138">
        <v>5607</v>
      </c>
      <c r="BI164" s="138"/>
      <c r="BJ164" s="138">
        <v>481553</v>
      </c>
      <c r="BK164" s="138">
        <v>418814</v>
      </c>
      <c r="BL164" s="138">
        <v>57875</v>
      </c>
      <c r="BM164" s="138">
        <v>4864</v>
      </c>
      <c r="BN164" s="138"/>
      <c r="BO164" s="138">
        <v>470541</v>
      </c>
      <c r="BP164" s="138">
        <v>410877</v>
      </c>
      <c r="BQ164" s="138">
        <v>54697</v>
      </c>
      <c r="BR164" s="138">
        <v>4967</v>
      </c>
      <c r="BS164" s="138"/>
      <c r="BT164" s="138">
        <v>478350</v>
      </c>
      <c r="BU164" s="138">
        <v>417867</v>
      </c>
      <c r="BV164" s="138">
        <v>54982</v>
      </c>
      <c r="BW164" s="138">
        <v>5501</v>
      </c>
      <c r="BX164" s="138"/>
      <c r="BY164" s="138">
        <v>488542</v>
      </c>
      <c r="BZ164" s="138">
        <v>425953</v>
      </c>
      <c r="CA164" s="138">
        <v>57355</v>
      </c>
      <c r="CB164" s="138">
        <v>5234</v>
      </c>
      <c r="CC164" s="138"/>
      <c r="CD164" s="138">
        <v>504862</v>
      </c>
      <c r="CE164" s="138">
        <v>438255</v>
      </c>
      <c r="CF164" s="138">
        <v>61617</v>
      </c>
      <c r="CG164" s="138">
        <v>4990</v>
      </c>
      <c r="CH164" s="138"/>
      <c r="CI164" s="138">
        <v>508073</v>
      </c>
      <c r="CJ164" s="138">
        <v>443973</v>
      </c>
      <c r="CK164" s="138">
        <v>59570</v>
      </c>
      <c r="CL164" s="138">
        <v>4530</v>
      </c>
    </row>
    <row r="165" spans="1:90" ht="15" customHeight="1">
      <c r="A165" s="289" t="s">
        <v>139</v>
      </c>
      <c r="B165" s="142">
        <v>161940</v>
      </c>
      <c r="C165" s="142">
        <v>151443</v>
      </c>
      <c r="D165" s="142">
        <v>8375</v>
      </c>
      <c r="E165" s="142">
        <v>2122</v>
      </c>
      <c r="F165" s="142"/>
      <c r="G165" s="142">
        <v>170330</v>
      </c>
      <c r="H165" s="142">
        <v>157235</v>
      </c>
      <c r="I165" s="142">
        <v>10128</v>
      </c>
      <c r="J165" s="142">
        <v>2967</v>
      </c>
      <c r="K165" s="142"/>
      <c r="L165" s="142">
        <v>174590</v>
      </c>
      <c r="M165" s="142">
        <v>160333</v>
      </c>
      <c r="N165" s="142">
        <v>11028</v>
      </c>
      <c r="O165" s="142">
        <v>3229</v>
      </c>
      <c r="P165" s="142"/>
      <c r="Q165" s="142">
        <v>178889</v>
      </c>
      <c r="R165" s="142">
        <v>164845</v>
      </c>
      <c r="S165" s="142">
        <v>11241</v>
      </c>
      <c r="T165" s="142">
        <v>2803</v>
      </c>
      <c r="U165" s="142"/>
      <c r="V165" s="142">
        <v>184626</v>
      </c>
      <c r="W165" s="142">
        <v>169124</v>
      </c>
      <c r="X165" s="142">
        <v>12055</v>
      </c>
      <c r="Y165" s="142">
        <v>3447</v>
      </c>
      <c r="Z165" s="142"/>
      <c r="AA165" s="142">
        <v>189238</v>
      </c>
      <c r="AB165" s="142">
        <v>173193</v>
      </c>
      <c r="AC165" s="142">
        <v>11916</v>
      </c>
      <c r="AD165" s="142">
        <v>4129</v>
      </c>
      <c r="AE165" s="142"/>
      <c r="AF165" s="142">
        <v>192582</v>
      </c>
      <c r="AG165" s="142">
        <v>176217</v>
      </c>
      <c r="AH165" s="142">
        <v>12308</v>
      </c>
      <c r="AI165" s="142">
        <v>4057</v>
      </c>
      <c r="AJ165" s="142"/>
      <c r="AK165" s="142">
        <v>193673</v>
      </c>
      <c r="AL165" s="142">
        <v>178875</v>
      </c>
      <c r="AM165" s="142">
        <v>11488</v>
      </c>
      <c r="AN165" s="142">
        <v>3310</v>
      </c>
      <c r="AO165" s="142"/>
      <c r="AP165" s="142">
        <v>194362</v>
      </c>
      <c r="AQ165" s="142">
        <v>178305</v>
      </c>
      <c r="AR165" s="142">
        <v>12118</v>
      </c>
      <c r="AS165" s="142">
        <v>3939</v>
      </c>
      <c r="AT165" s="142"/>
      <c r="AU165" s="142">
        <v>191836</v>
      </c>
      <c r="AV165" s="142">
        <v>177253</v>
      </c>
      <c r="AW165" s="142">
        <v>11002</v>
      </c>
      <c r="AX165" s="142">
        <v>3581</v>
      </c>
      <c r="AY165" s="142"/>
      <c r="AZ165" s="142">
        <v>194875</v>
      </c>
      <c r="BA165" s="142">
        <v>179558</v>
      </c>
      <c r="BB165" s="142">
        <v>11388</v>
      </c>
      <c r="BC165" s="142">
        <v>3929</v>
      </c>
      <c r="BD165" s="142"/>
      <c r="BE165" s="142">
        <v>195440</v>
      </c>
      <c r="BF165" s="142">
        <v>179650</v>
      </c>
      <c r="BG165" s="142">
        <v>11987</v>
      </c>
      <c r="BH165" s="142">
        <v>3803</v>
      </c>
      <c r="BI165" s="142"/>
      <c r="BJ165" s="142">
        <v>198120</v>
      </c>
      <c r="BK165" s="142">
        <v>183671</v>
      </c>
      <c r="BL165" s="142">
        <v>11212</v>
      </c>
      <c r="BM165" s="142">
        <v>3237</v>
      </c>
      <c r="BN165" s="142"/>
      <c r="BO165" s="142">
        <v>198208</v>
      </c>
      <c r="BP165" s="142">
        <v>183040</v>
      </c>
      <c r="BQ165" s="142">
        <v>12008</v>
      </c>
      <c r="BR165" s="142">
        <v>3160</v>
      </c>
      <c r="BS165" s="142"/>
      <c r="BT165" s="142">
        <v>199693</v>
      </c>
      <c r="BU165" s="142">
        <v>183869</v>
      </c>
      <c r="BV165" s="142">
        <v>12485</v>
      </c>
      <c r="BW165" s="142">
        <v>3339</v>
      </c>
      <c r="BX165" s="142"/>
      <c r="BY165" s="142">
        <v>201263</v>
      </c>
      <c r="BZ165" s="142">
        <v>186445</v>
      </c>
      <c r="CA165" s="142">
        <v>11686</v>
      </c>
      <c r="CB165" s="142">
        <v>3132</v>
      </c>
      <c r="CC165" s="142"/>
      <c r="CD165" s="142">
        <v>202995</v>
      </c>
      <c r="CE165" s="142">
        <v>187138</v>
      </c>
      <c r="CF165" s="142">
        <v>12690</v>
      </c>
      <c r="CG165" s="142">
        <v>3167</v>
      </c>
      <c r="CH165" s="142"/>
      <c r="CI165" s="142">
        <v>202924</v>
      </c>
      <c r="CJ165" s="142">
        <v>186531</v>
      </c>
      <c r="CK165" s="142">
        <v>13355</v>
      </c>
      <c r="CL165" s="142">
        <v>3038</v>
      </c>
    </row>
    <row r="166" spans="1:90" ht="15" customHeight="1">
      <c r="A166" s="289" t="s">
        <v>140</v>
      </c>
      <c r="B166" s="142">
        <v>16466</v>
      </c>
      <c r="C166" s="142">
        <v>14395</v>
      </c>
      <c r="D166" s="142">
        <v>1679</v>
      </c>
      <c r="E166" s="142">
        <v>392</v>
      </c>
      <c r="F166" s="142"/>
      <c r="G166" s="142">
        <v>16639</v>
      </c>
      <c r="H166" s="142">
        <v>14432</v>
      </c>
      <c r="I166" s="142">
        <v>1830</v>
      </c>
      <c r="J166" s="142">
        <v>377</v>
      </c>
      <c r="K166" s="142"/>
      <c r="L166" s="142">
        <v>16376</v>
      </c>
      <c r="M166" s="142">
        <v>14312</v>
      </c>
      <c r="N166" s="142">
        <v>1538</v>
      </c>
      <c r="O166" s="142">
        <v>526</v>
      </c>
      <c r="P166" s="142"/>
      <c r="Q166" s="142">
        <v>16576</v>
      </c>
      <c r="R166" s="142">
        <v>14882</v>
      </c>
      <c r="S166" s="142">
        <v>1462</v>
      </c>
      <c r="T166" s="142">
        <v>232</v>
      </c>
      <c r="U166" s="142"/>
      <c r="V166" s="142">
        <v>18038</v>
      </c>
      <c r="W166" s="142">
        <v>15863</v>
      </c>
      <c r="X166" s="142">
        <v>1713</v>
      </c>
      <c r="Y166" s="142">
        <v>462</v>
      </c>
      <c r="Z166" s="142"/>
      <c r="AA166" s="142">
        <v>19633</v>
      </c>
      <c r="AB166" s="142">
        <v>16753</v>
      </c>
      <c r="AC166" s="142">
        <v>1382</v>
      </c>
      <c r="AD166" s="142">
        <v>1498</v>
      </c>
      <c r="AE166" s="142"/>
      <c r="AF166" s="142">
        <v>18879</v>
      </c>
      <c r="AG166" s="142">
        <v>16249</v>
      </c>
      <c r="AH166" s="142">
        <v>1369</v>
      </c>
      <c r="AI166" s="142">
        <v>1261</v>
      </c>
      <c r="AJ166" s="142"/>
      <c r="AK166" s="142">
        <v>18903</v>
      </c>
      <c r="AL166" s="142">
        <v>15848</v>
      </c>
      <c r="AM166" s="142">
        <v>1498</v>
      </c>
      <c r="AN166" s="142">
        <v>1557</v>
      </c>
      <c r="AO166" s="142"/>
      <c r="AP166" s="142">
        <v>19041</v>
      </c>
      <c r="AQ166" s="142">
        <v>16523</v>
      </c>
      <c r="AR166" s="142">
        <v>1234</v>
      </c>
      <c r="AS166" s="142">
        <v>1284</v>
      </c>
      <c r="AT166" s="142"/>
      <c r="AU166" s="142">
        <v>19695</v>
      </c>
      <c r="AV166" s="142">
        <v>16810</v>
      </c>
      <c r="AW166" s="142">
        <v>1271</v>
      </c>
      <c r="AX166" s="142">
        <v>1614</v>
      </c>
      <c r="AY166" s="142"/>
      <c r="AZ166" s="142">
        <v>20074</v>
      </c>
      <c r="BA166" s="142">
        <v>16958</v>
      </c>
      <c r="BB166" s="142">
        <v>1498</v>
      </c>
      <c r="BC166" s="142">
        <v>1618</v>
      </c>
      <c r="BD166" s="142"/>
      <c r="BE166" s="142">
        <v>20323</v>
      </c>
      <c r="BF166" s="142">
        <v>17505</v>
      </c>
      <c r="BG166" s="142">
        <v>1397</v>
      </c>
      <c r="BH166" s="142">
        <v>1421</v>
      </c>
      <c r="BI166" s="142"/>
      <c r="BJ166" s="142">
        <v>19718</v>
      </c>
      <c r="BK166" s="142">
        <v>17265</v>
      </c>
      <c r="BL166" s="142">
        <v>1236</v>
      </c>
      <c r="BM166" s="142">
        <v>1217</v>
      </c>
      <c r="BN166" s="142"/>
      <c r="BO166" s="142">
        <v>19693</v>
      </c>
      <c r="BP166" s="142">
        <v>17058</v>
      </c>
      <c r="BQ166" s="142">
        <v>1283</v>
      </c>
      <c r="BR166" s="142">
        <v>1352</v>
      </c>
      <c r="BS166" s="142"/>
      <c r="BT166" s="142">
        <v>19720</v>
      </c>
      <c r="BU166" s="142">
        <v>16986</v>
      </c>
      <c r="BV166" s="142">
        <v>1628</v>
      </c>
      <c r="BW166" s="142">
        <v>1106</v>
      </c>
      <c r="BX166" s="142"/>
      <c r="BY166" s="142">
        <v>21275</v>
      </c>
      <c r="BZ166" s="142">
        <v>17913</v>
      </c>
      <c r="CA166" s="142">
        <v>2321</v>
      </c>
      <c r="CB166" s="142">
        <v>1041</v>
      </c>
      <c r="CC166" s="142"/>
      <c r="CD166" s="142">
        <v>20598</v>
      </c>
      <c r="CE166" s="142">
        <v>17908</v>
      </c>
      <c r="CF166" s="142">
        <v>1870</v>
      </c>
      <c r="CG166" s="142">
        <v>820</v>
      </c>
      <c r="CH166" s="142"/>
      <c r="CI166" s="142">
        <v>20941</v>
      </c>
      <c r="CJ166" s="142">
        <v>18601</v>
      </c>
      <c r="CK166" s="142">
        <v>1798</v>
      </c>
      <c r="CL166" s="142">
        <v>542</v>
      </c>
    </row>
    <row r="167" spans="1:90" ht="15" customHeight="1">
      <c r="A167" s="289" t="s">
        <v>141</v>
      </c>
      <c r="B167" s="142">
        <v>16072</v>
      </c>
      <c r="C167" s="142">
        <v>14119</v>
      </c>
      <c r="D167" s="142">
        <v>1584</v>
      </c>
      <c r="E167" s="142">
        <v>369</v>
      </c>
      <c r="F167" s="142"/>
      <c r="G167" s="142">
        <v>15509</v>
      </c>
      <c r="H167" s="142">
        <v>13590</v>
      </c>
      <c r="I167" s="142">
        <v>1541</v>
      </c>
      <c r="J167" s="142">
        <v>378</v>
      </c>
      <c r="K167" s="142"/>
      <c r="L167" s="142">
        <v>15350</v>
      </c>
      <c r="M167" s="142">
        <v>13317</v>
      </c>
      <c r="N167" s="142">
        <v>1677</v>
      </c>
      <c r="O167" s="142">
        <v>356</v>
      </c>
      <c r="P167" s="142"/>
      <c r="Q167" s="142">
        <v>15695</v>
      </c>
      <c r="R167" s="142">
        <v>13984</v>
      </c>
      <c r="S167" s="142">
        <v>1338</v>
      </c>
      <c r="T167" s="142">
        <v>373</v>
      </c>
      <c r="U167" s="142"/>
      <c r="V167" s="142">
        <v>16205</v>
      </c>
      <c r="W167" s="142">
        <v>14130</v>
      </c>
      <c r="X167" s="142">
        <v>1770</v>
      </c>
      <c r="Y167" s="142">
        <v>305</v>
      </c>
      <c r="Z167" s="142"/>
      <c r="AA167" s="142">
        <v>17356</v>
      </c>
      <c r="AB167" s="142">
        <v>15510</v>
      </c>
      <c r="AC167" s="142">
        <v>1624</v>
      </c>
      <c r="AD167" s="142">
        <v>222</v>
      </c>
      <c r="AE167" s="142"/>
      <c r="AF167" s="142">
        <v>18801</v>
      </c>
      <c r="AG167" s="142">
        <v>17100</v>
      </c>
      <c r="AH167" s="142">
        <v>1527</v>
      </c>
      <c r="AI167" s="142">
        <v>174</v>
      </c>
      <c r="AJ167" s="142"/>
      <c r="AK167" s="142">
        <v>19817</v>
      </c>
      <c r="AL167" s="142">
        <v>18199</v>
      </c>
      <c r="AM167" s="142">
        <v>1460</v>
      </c>
      <c r="AN167" s="142">
        <v>158</v>
      </c>
      <c r="AO167" s="142"/>
      <c r="AP167" s="142">
        <v>21149</v>
      </c>
      <c r="AQ167" s="142">
        <v>19455</v>
      </c>
      <c r="AR167" s="142">
        <v>1548</v>
      </c>
      <c r="AS167" s="142">
        <v>146</v>
      </c>
      <c r="AT167" s="142"/>
      <c r="AU167" s="142">
        <v>21751</v>
      </c>
      <c r="AV167" s="142">
        <v>19475</v>
      </c>
      <c r="AW167" s="142">
        <v>2025</v>
      </c>
      <c r="AX167" s="142">
        <v>251</v>
      </c>
      <c r="AY167" s="142"/>
      <c r="AZ167" s="142">
        <v>23956</v>
      </c>
      <c r="BA167" s="142">
        <v>20582</v>
      </c>
      <c r="BB167" s="142">
        <v>3097</v>
      </c>
      <c r="BC167" s="142">
        <v>277</v>
      </c>
      <c r="BD167" s="142"/>
      <c r="BE167" s="142">
        <v>24518</v>
      </c>
      <c r="BF167" s="142">
        <v>19947</v>
      </c>
      <c r="BG167" s="142">
        <v>4285</v>
      </c>
      <c r="BH167" s="142">
        <v>286</v>
      </c>
      <c r="BI167" s="142"/>
      <c r="BJ167" s="142">
        <v>23340</v>
      </c>
      <c r="BK167" s="142">
        <v>18709</v>
      </c>
      <c r="BL167" s="142">
        <v>4308</v>
      </c>
      <c r="BM167" s="142">
        <v>323</v>
      </c>
      <c r="BN167" s="142"/>
      <c r="BO167" s="142">
        <v>23449</v>
      </c>
      <c r="BP167" s="142">
        <v>18794</v>
      </c>
      <c r="BQ167" s="142">
        <v>4307</v>
      </c>
      <c r="BR167" s="142">
        <v>348</v>
      </c>
      <c r="BS167" s="142"/>
      <c r="BT167" s="142">
        <v>23410</v>
      </c>
      <c r="BU167" s="142">
        <v>18986</v>
      </c>
      <c r="BV167" s="142">
        <v>3491</v>
      </c>
      <c r="BW167" s="142">
        <v>933</v>
      </c>
      <c r="BX167" s="142"/>
      <c r="BY167" s="142">
        <v>23673</v>
      </c>
      <c r="BZ167" s="142">
        <v>19025</v>
      </c>
      <c r="CA167" s="142">
        <v>3695</v>
      </c>
      <c r="CB167" s="142">
        <v>953</v>
      </c>
      <c r="CC167" s="142"/>
      <c r="CD167" s="142">
        <v>22081</v>
      </c>
      <c r="CE167" s="142">
        <v>19061</v>
      </c>
      <c r="CF167" s="142">
        <v>2166</v>
      </c>
      <c r="CG167" s="142">
        <v>854</v>
      </c>
      <c r="CH167" s="142"/>
      <c r="CI167" s="142">
        <v>22631</v>
      </c>
      <c r="CJ167" s="142">
        <v>19763</v>
      </c>
      <c r="CK167" s="142">
        <v>2146</v>
      </c>
      <c r="CL167" s="142">
        <v>722</v>
      </c>
    </row>
    <row r="168" spans="1:90" ht="15" customHeight="1">
      <c r="A168" s="289" t="s">
        <v>142</v>
      </c>
      <c r="B168" s="142">
        <v>51999</v>
      </c>
      <c r="C168" s="142">
        <v>42529</v>
      </c>
      <c r="D168" s="142">
        <v>9378</v>
      </c>
      <c r="E168" s="142">
        <v>92</v>
      </c>
      <c r="F168" s="142"/>
      <c r="G168" s="142">
        <v>57427</v>
      </c>
      <c r="H168" s="142">
        <v>46273</v>
      </c>
      <c r="I168" s="142">
        <v>11028</v>
      </c>
      <c r="J168" s="142">
        <v>126</v>
      </c>
      <c r="K168" s="142"/>
      <c r="L168" s="142">
        <v>67456</v>
      </c>
      <c r="M168" s="142">
        <v>51929</v>
      </c>
      <c r="N168" s="142">
        <v>15437</v>
      </c>
      <c r="O168" s="142">
        <v>90</v>
      </c>
      <c r="P168" s="142"/>
      <c r="Q168" s="142">
        <v>66140</v>
      </c>
      <c r="R168" s="142">
        <v>51498</v>
      </c>
      <c r="S168" s="142">
        <v>14568</v>
      </c>
      <c r="T168" s="142">
        <v>74</v>
      </c>
      <c r="U168" s="142"/>
      <c r="V168" s="142">
        <v>74416</v>
      </c>
      <c r="W168" s="142">
        <v>57043</v>
      </c>
      <c r="X168" s="142">
        <v>17305</v>
      </c>
      <c r="Y168" s="142">
        <v>68</v>
      </c>
      <c r="Z168" s="142"/>
      <c r="AA168" s="142">
        <v>81638</v>
      </c>
      <c r="AB168" s="142">
        <v>65626</v>
      </c>
      <c r="AC168" s="142">
        <v>15955</v>
      </c>
      <c r="AD168" s="142">
        <v>57</v>
      </c>
      <c r="AE168" s="142"/>
      <c r="AF168" s="142">
        <v>71936</v>
      </c>
      <c r="AG168" s="142">
        <v>58423</v>
      </c>
      <c r="AH168" s="142">
        <v>13459</v>
      </c>
      <c r="AI168" s="142">
        <v>54</v>
      </c>
      <c r="AJ168" s="142"/>
      <c r="AK168" s="142">
        <v>66310</v>
      </c>
      <c r="AL168" s="142">
        <v>54020</v>
      </c>
      <c r="AM168" s="142">
        <v>12237</v>
      </c>
      <c r="AN168" s="142">
        <v>53</v>
      </c>
      <c r="AO168" s="142"/>
      <c r="AP168" s="142">
        <v>64792</v>
      </c>
      <c r="AQ168" s="142">
        <v>53214</v>
      </c>
      <c r="AR168" s="142">
        <v>11526</v>
      </c>
      <c r="AS168" s="142">
        <v>52</v>
      </c>
      <c r="AT168" s="142"/>
      <c r="AU168" s="142">
        <v>59695</v>
      </c>
      <c r="AV168" s="142">
        <v>49924</v>
      </c>
      <c r="AW168" s="142">
        <v>9722</v>
      </c>
      <c r="AX168" s="142">
        <v>49</v>
      </c>
      <c r="AY168" s="142"/>
      <c r="AZ168" s="142">
        <v>60372</v>
      </c>
      <c r="BA168" s="142">
        <v>50421</v>
      </c>
      <c r="BB168" s="142">
        <v>9898</v>
      </c>
      <c r="BC168" s="142">
        <v>53</v>
      </c>
      <c r="BD168" s="142"/>
      <c r="BE168" s="142">
        <v>61203</v>
      </c>
      <c r="BF168" s="142">
        <v>51255</v>
      </c>
      <c r="BG168" s="142">
        <v>9890</v>
      </c>
      <c r="BH168" s="142">
        <v>58</v>
      </c>
      <c r="BI168" s="142"/>
      <c r="BJ168" s="142">
        <v>62177</v>
      </c>
      <c r="BK168" s="142">
        <v>51663</v>
      </c>
      <c r="BL168" s="142">
        <v>10460</v>
      </c>
      <c r="BM168" s="142">
        <v>54</v>
      </c>
      <c r="BN168" s="142"/>
      <c r="BO168" s="142">
        <v>63054</v>
      </c>
      <c r="BP168" s="142">
        <v>53087</v>
      </c>
      <c r="BQ168" s="142">
        <v>9896</v>
      </c>
      <c r="BR168" s="142">
        <v>71</v>
      </c>
      <c r="BS168" s="142"/>
      <c r="BT168" s="142">
        <v>60962</v>
      </c>
      <c r="BU168" s="142">
        <v>50153</v>
      </c>
      <c r="BV168" s="142">
        <v>10729</v>
      </c>
      <c r="BW168" s="142">
        <v>80</v>
      </c>
      <c r="BX168" s="142"/>
      <c r="BY168" s="142">
        <v>61370</v>
      </c>
      <c r="BZ168" s="142">
        <v>51115</v>
      </c>
      <c r="CA168" s="142">
        <v>10207</v>
      </c>
      <c r="CB168" s="142">
        <v>48</v>
      </c>
      <c r="CC168" s="142"/>
      <c r="CD168" s="142">
        <v>66938</v>
      </c>
      <c r="CE168" s="142">
        <v>54304</v>
      </c>
      <c r="CF168" s="142">
        <v>12553</v>
      </c>
      <c r="CG168" s="142">
        <v>81</v>
      </c>
      <c r="CH168" s="142"/>
      <c r="CI168" s="142">
        <v>65602</v>
      </c>
      <c r="CJ168" s="142">
        <v>54351</v>
      </c>
      <c r="CK168" s="142">
        <v>11069</v>
      </c>
      <c r="CL168" s="142">
        <v>182</v>
      </c>
    </row>
    <row r="169" spans="1:90" ht="15" customHeight="1">
      <c r="A169" s="289" t="s">
        <v>143</v>
      </c>
      <c r="B169" s="142">
        <v>139370</v>
      </c>
      <c r="C169" s="142">
        <v>122657</v>
      </c>
      <c r="D169" s="142">
        <v>16568</v>
      </c>
      <c r="E169" s="142">
        <v>145</v>
      </c>
      <c r="F169" s="142"/>
      <c r="G169" s="142">
        <v>143929</v>
      </c>
      <c r="H169" s="142">
        <v>124693</v>
      </c>
      <c r="I169" s="142">
        <v>19143</v>
      </c>
      <c r="J169" s="142">
        <v>93</v>
      </c>
      <c r="K169" s="142"/>
      <c r="L169" s="142">
        <v>144160</v>
      </c>
      <c r="M169" s="142">
        <v>123020</v>
      </c>
      <c r="N169" s="142">
        <v>21125</v>
      </c>
      <c r="O169" s="142">
        <v>15</v>
      </c>
      <c r="P169" s="142"/>
      <c r="Q169" s="142">
        <v>153439</v>
      </c>
      <c r="R169" s="142">
        <v>128182</v>
      </c>
      <c r="S169" s="142">
        <v>25246</v>
      </c>
      <c r="T169" s="142">
        <v>11</v>
      </c>
      <c r="U169" s="142"/>
      <c r="V169" s="142">
        <v>156314</v>
      </c>
      <c r="W169" s="142">
        <v>131031</v>
      </c>
      <c r="X169" s="142">
        <v>25275</v>
      </c>
      <c r="Y169" s="142">
        <v>8</v>
      </c>
      <c r="Z169" s="142"/>
      <c r="AA169" s="142">
        <v>162600</v>
      </c>
      <c r="AB169" s="142">
        <v>136366</v>
      </c>
      <c r="AC169" s="142">
        <v>26226</v>
      </c>
      <c r="AD169" s="142">
        <v>8</v>
      </c>
      <c r="AE169" s="142"/>
      <c r="AF169" s="142">
        <v>161430</v>
      </c>
      <c r="AG169" s="142">
        <v>135826</v>
      </c>
      <c r="AH169" s="142">
        <v>25596</v>
      </c>
      <c r="AI169" s="142">
        <v>8</v>
      </c>
      <c r="AJ169" s="142"/>
      <c r="AK169" s="142">
        <v>164445</v>
      </c>
      <c r="AL169" s="142">
        <v>136722</v>
      </c>
      <c r="AM169" s="142">
        <v>27714</v>
      </c>
      <c r="AN169" s="142">
        <v>9</v>
      </c>
      <c r="AO169" s="142"/>
      <c r="AP169" s="142">
        <v>165061</v>
      </c>
      <c r="AQ169" s="142">
        <v>138316</v>
      </c>
      <c r="AR169" s="142">
        <v>26725</v>
      </c>
      <c r="AS169" s="142">
        <v>20</v>
      </c>
      <c r="AT169" s="142"/>
      <c r="AU169" s="142">
        <v>166349</v>
      </c>
      <c r="AV169" s="142">
        <v>139238</v>
      </c>
      <c r="AW169" s="142">
        <v>27082</v>
      </c>
      <c r="AX169" s="142">
        <v>29</v>
      </c>
      <c r="AY169" s="142"/>
      <c r="AZ169" s="142">
        <v>165639</v>
      </c>
      <c r="BA169" s="142">
        <v>139392</v>
      </c>
      <c r="BB169" s="142">
        <v>26214</v>
      </c>
      <c r="BC169" s="142">
        <v>33</v>
      </c>
      <c r="BD169" s="142"/>
      <c r="BE169" s="142">
        <v>172528</v>
      </c>
      <c r="BF169" s="142">
        <v>144172</v>
      </c>
      <c r="BG169" s="142">
        <v>28317</v>
      </c>
      <c r="BH169" s="142">
        <v>39</v>
      </c>
      <c r="BI169" s="142"/>
      <c r="BJ169" s="142">
        <v>178198</v>
      </c>
      <c r="BK169" s="142">
        <v>147506</v>
      </c>
      <c r="BL169" s="142">
        <v>30659</v>
      </c>
      <c r="BM169" s="142">
        <v>33</v>
      </c>
      <c r="BN169" s="142"/>
      <c r="BO169" s="142">
        <v>166137</v>
      </c>
      <c r="BP169" s="142">
        <v>138898</v>
      </c>
      <c r="BQ169" s="142">
        <v>27203</v>
      </c>
      <c r="BR169" s="142">
        <v>36</v>
      </c>
      <c r="BS169" s="142"/>
      <c r="BT169" s="142">
        <v>174565</v>
      </c>
      <c r="BU169" s="142">
        <v>147873</v>
      </c>
      <c r="BV169" s="142">
        <v>26649</v>
      </c>
      <c r="BW169" s="142">
        <v>43</v>
      </c>
      <c r="BX169" s="142"/>
      <c r="BY169" s="142">
        <v>180961</v>
      </c>
      <c r="BZ169" s="142">
        <v>151455</v>
      </c>
      <c r="CA169" s="142">
        <v>29446</v>
      </c>
      <c r="CB169" s="142">
        <v>60</v>
      </c>
      <c r="CC169" s="142"/>
      <c r="CD169" s="142">
        <v>192250</v>
      </c>
      <c r="CE169" s="142">
        <v>159844</v>
      </c>
      <c r="CF169" s="142">
        <v>32338</v>
      </c>
      <c r="CG169" s="142">
        <v>68</v>
      </c>
      <c r="CH169" s="142"/>
      <c r="CI169" s="142">
        <v>195975</v>
      </c>
      <c r="CJ169" s="142">
        <v>164727</v>
      </c>
      <c r="CK169" s="142">
        <v>31202</v>
      </c>
      <c r="CL169" s="142">
        <v>46</v>
      </c>
    </row>
    <row r="170" spans="1:90" s="140" customFormat="1" ht="15" customHeight="1">
      <c r="A170" s="288" t="s">
        <v>30</v>
      </c>
      <c r="B170" s="138">
        <v>235794</v>
      </c>
      <c r="C170" s="138">
        <v>187700</v>
      </c>
      <c r="D170" s="138">
        <v>40565</v>
      </c>
      <c r="E170" s="138">
        <v>7529</v>
      </c>
      <c r="F170" s="138"/>
      <c r="G170" s="138">
        <v>238016</v>
      </c>
      <c r="H170" s="138">
        <v>190168</v>
      </c>
      <c r="I170" s="138">
        <v>40853</v>
      </c>
      <c r="J170" s="138">
        <v>6995</v>
      </c>
      <c r="K170" s="138"/>
      <c r="L170" s="138">
        <v>235578</v>
      </c>
      <c r="M170" s="138">
        <v>187129</v>
      </c>
      <c r="N170" s="138">
        <v>40006</v>
      </c>
      <c r="O170" s="138">
        <v>8443</v>
      </c>
      <c r="P170" s="138"/>
      <c r="Q170" s="138">
        <v>245057</v>
      </c>
      <c r="R170" s="138">
        <v>194030</v>
      </c>
      <c r="S170" s="138">
        <v>43161</v>
      </c>
      <c r="T170" s="138">
        <v>7866</v>
      </c>
      <c r="U170" s="138"/>
      <c r="V170" s="138">
        <v>251985</v>
      </c>
      <c r="W170" s="138">
        <v>197042</v>
      </c>
      <c r="X170" s="138">
        <v>44934</v>
      </c>
      <c r="Y170" s="138">
        <v>10009</v>
      </c>
      <c r="Z170" s="138"/>
      <c r="AA170" s="138">
        <v>264317</v>
      </c>
      <c r="AB170" s="138">
        <v>202585</v>
      </c>
      <c r="AC170" s="138">
        <v>47894</v>
      </c>
      <c r="AD170" s="138">
        <v>13838</v>
      </c>
      <c r="AE170" s="138"/>
      <c r="AF170" s="138">
        <v>275504</v>
      </c>
      <c r="AG170" s="138">
        <v>208767</v>
      </c>
      <c r="AH170" s="138">
        <v>54782</v>
      </c>
      <c r="AI170" s="138">
        <v>11955</v>
      </c>
      <c r="AJ170" s="138"/>
      <c r="AK170" s="138">
        <v>277885</v>
      </c>
      <c r="AL170" s="138">
        <v>206238</v>
      </c>
      <c r="AM170" s="138">
        <v>60124</v>
      </c>
      <c r="AN170" s="138">
        <v>11523</v>
      </c>
      <c r="AO170" s="138"/>
      <c r="AP170" s="138">
        <v>269116</v>
      </c>
      <c r="AQ170" s="138">
        <v>207621</v>
      </c>
      <c r="AR170" s="138">
        <v>49326</v>
      </c>
      <c r="AS170" s="138">
        <v>12169</v>
      </c>
      <c r="AT170" s="138"/>
      <c r="AU170" s="138">
        <v>259501</v>
      </c>
      <c r="AV170" s="138">
        <v>207475</v>
      </c>
      <c r="AW170" s="138">
        <v>41420</v>
      </c>
      <c r="AX170" s="138">
        <v>10606</v>
      </c>
      <c r="AY170" s="138"/>
      <c r="AZ170" s="138">
        <v>264498</v>
      </c>
      <c r="BA170" s="138">
        <v>208276</v>
      </c>
      <c r="BB170" s="138">
        <v>43727</v>
      </c>
      <c r="BC170" s="138">
        <v>12495</v>
      </c>
      <c r="BD170" s="138"/>
      <c r="BE170" s="138">
        <v>267262</v>
      </c>
      <c r="BF170" s="138">
        <v>213512</v>
      </c>
      <c r="BG170" s="138">
        <v>42745</v>
      </c>
      <c r="BH170" s="138">
        <v>11005</v>
      </c>
      <c r="BI170" s="138"/>
      <c r="BJ170" s="138">
        <v>267797</v>
      </c>
      <c r="BK170" s="138">
        <v>212914</v>
      </c>
      <c r="BL170" s="138">
        <v>45078</v>
      </c>
      <c r="BM170" s="138">
        <v>9805</v>
      </c>
      <c r="BN170" s="138"/>
      <c r="BO170" s="138">
        <v>254657</v>
      </c>
      <c r="BP170" s="138">
        <v>201746</v>
      </c>
      <c r="BQ170" s="138">
        <v>41545</v>
      </c>
      <c r="BR170" s="138">
        <v>11366</v>
      </c>
      <c r="BS170" s="138"/>
      <c r="BT170" s="138">
        <v>256335</v>
      </c>
      <c r="BU170" s="138">
        <v>203377</v>
      </c>
      <c r="BV170" s="138">
        <v>40967</v>
      </c>
      <c r="BW170" s="138">
        <v>11991</v>
      </c>
      <c r="BX170" s="138"/>
      <c r="BY170" s="138">
        <v>261928</v>
      </c>
      <c r="BZ170" s="138">
        <v>205030</v>
      </c>
      <c r="CA170" s="138">
        <v>45267</v>
      </c>
      <c r="CB170" s="138">
        <v>11631</v>
      </c>
      <c r="CC170" s="138"/>
      <c r="CD170" s="138">
        <v>265867</v>
      </c>
      <c r="CE170" s="138">
        <v>208496</v>
      </c>
      <c r="CF170" s="138">
        <v>45977</v>
      </c>
      <c r="CG170" s="138">
        <v>11394</v>
      </c>
      <c r="CH170" s="138"/>
      <c r="CI170" s="138">
        <v>261690</v>
      </c>
      <c r="CJ170" s="138">
        <v>208853</v>
      </c>
      <c r="CK170" s="138">
        <v>44325</v>
      </c>
      <c r="CL170" s="138">
        <v>8512</v>
      </c>
    </row>
    <row r="171" spans="1:90" ht="15" customHeight="1">
      <c r="A171" s="289" t="s">
        <v>144</v>
      </c>
      <c r="B171" s="142">
        <v>90947</v>
      </c>
      <c r="C171" s="142">
        <v>69406</v>
      </c>
      <c r="D171" s="142">
        <v>21245</v>
      </c>
      <c r="E171" s="142">
        <v>296</v>
      </c>
      <c r="F171" s="142"/>
      <c r="G171" s="142">
        <v>94294</v>
      </c>
      <c r="H171" s="142">
        <v>71244</v>
      </c>
      <c r="I171" s="142">
        <v>22825</v>
      </c>
      <c r="J171" s="142">
        <v>225</v>
      </c>
      <c r="K171" s="142"/>
      <c r="L171" s="142">
        <v>92079</v>
      </c>
      <c r="M171" s="142">
        <v>73138</v>
      </c>
      <c r="N171" s="142">
        <v>18693</v>
      </c>
      <c r="O171" s="142">
        <v>248</v>
      </c>
      <c r="P171" s="142"/>
      <c r="Q171" s="142">
        <v>96626</v>
      </c>
      <c r="R171" s="142">
        <v>75120</v>
      </c>
      <c r="S171" s="142">
        <v>21286</v>
      </c>
      <c r="T171" s="142">
        <v>220</v>
      </c>
      <c r="U171" s="142"/>
      <c r="V171" s="142">
        <v>97386</v>
      </c>
      <c r="W171" s="142">
        <v>75608</v>
      </c>
      <c r="X171" s="142">
        <v>20413</v>
      </c>
      <c r="Y171" s="142">
        <v>1365</v>
      </c>
      <c r="Z171" s="142"/>
      <c r="AA171" s="142">
        <v>102629</v>
      </c>
      <c r="AB171" s="142">
        <v>79634</v>
      </c>
      <c r="AC171" s="142">
        <v>21465</v>
      </c>
      <c r="AD171" s="142">
        <v>1530</v>
      </c>
      <c r="AE171" s="142"/>
      <c r="AF171" s="142">
        <v>115753</v>
      </c>
      <c r="AG171" s="142">
        <v>84559</v>
      </c>
      <c r="AH171" s="142">
        <v>29685</v>
      </c>
      <c r="AI171" s="142">
        <v>1509</v>
      </c>
      <c r="AJ171" s="142"/>
      <c r="AK171" s="142">
        <v>120511</v>
      </c>
      <c r="AL171" s="142">
        <v>84478</v>
      </c>
      <c r="AM171" s="142">
        <v>34685</v>
      </c>
      <c r="AN171" s="142">
        <v>1348</v>
      </c>
      <c r="AO171" s="142"/>
      <c r="AP171" s="142">
        <v>110205</v>
      </c>
      <c r="AQ171" s="142">
        <v>84517</v>
      </c>
      <c r="AR171" s="142">
        <v>24649</v>
      </c>
      <c r="AS171" s="142">
        <v>1039</v>
      </c>
      <c r="AT171" s="142"/>
      <c r="AU171" s="142">
        <v>101591</v>
      </c>
      <c r="AV171" s="142">
        <v>83505</v>
      </c>
      <c r="AW171" s="142">
        <v>16420</v>
      </c>
      <c r="AX171" s="142">
        <v>1666</v>
      </c>
      <c r="AY171" s="142"/>
      <c r="AZ171" s="142">
        <v>99961</v>
      </c>
      <c r="BA171" s="142">
        <v>80581</v>
      </c>
      <c r="BB171" s="142">
        <v>17754</v>
      </c>
      <c r="BC171" s="142">
        <v>1626</v>
      </c>
      <c r="BD171" s="142"/>
      <c r="BE171" s="142">
        <v>96136</v>
      </c>
      <c r="BF171" s="142">
        <v>78168</v>
      </c>
      <c r="BG171" s="142">
        <v>16552</v>
      </c>
      <c r="BH171" s="142">
        <v>1416</v>
      </c>
      <c r="BI171" s="142"/>
      <c r="BJ171" s="142">
        <v>100022</v>
      </c>
      <c r="BK171" s="142">
        <v>79436</v>
      </c>
      <c r="BL171" s="142">
        <v>19042</v>
      </c>
      <c r="BM171" s="142">
        <v>1544</v>
      </c>
      <c r="BN171" s="142"/>
      <c r="BO171" s="142">
        <v>94484</v>
      </c>
      <c r="BP171" s="142">
        <v>76744</v>
      </c>
      <c r="BQ171" s="142">
        <v>16439</v>
      </c>
      <c r="BR171" s="142">
        <v>1301</v>
      </c>
      <c r="BS171" s="142"/>
      <c r="BT171" s="142">
        <v>90383</v>
      </c>
      <c r="BU171" s="142">
        <v>72632</v>
      </c>
      <c r="BV171" s="142">
        <v>16357</v>
      </c>
      <c r="BW171" s="142">
        <v>1394</v>
      </c>
      <c r="BX171" s="142"/>
      <c r="BY171" s="142">
        <v>95131</v>
      </c>
      <c r="BZ171" s="142">
        <v>74438</v>
      </c>
      <c r="CA171" s="142">
        <v>19555</v>
      </c>
      <c r="CB171" s="142">
        <v>1138</v>
      </c>
      <c r="CC171" s="142"/>
      <c r="CD171" s="142">
        <v>97627</v>
      </c>
      <c r="CE171" s="142">
        <v>76315</v>
      </c>
      <c r="CF171" s="142">
        <v>20320</v>
      </c>
      <c r="CG171" s="142">
        <v>992</v>
      </c>
      <c r="CH171" s="142"/>
      <c r="CI171" s="142">
        <v>96816</v>
      </c>
      <c r="CJ171" s="142">
        <v>75961</v>
      </c>
      <c r="CK171" s="142">
        <v>19885</v>
      </c>
      <c r="CL171" s="142">
        <v>970</v>
      </c>
    </row>
    <row r="172" spans="1:90" ht="15" customHeight="1">
      <c r="A172" s="289" t="s">
        <v>145</v>
      </c>
      <c r="B172" s="142">
        <v>77026</v>
      </c>
      <c r="C172" s="142">
        <v>66354</v>
      </c>
      <c r="D172" s="142">
        <v>7981</v>
      </c>
      <c r="E172" s="142">
        <v>2691</v>
      </c>
      <c r="F172" s="142"/>
      <c r="G172" s="142">
        <v>74589</v>
      </c>
      <c r="H172" s="142">
        <v>64757</v>
      </c>
      <c r="I172" s="142">
        <v>7630</v>
      </c>
      <c r="J172" s="142">
        <v>2202</v>
      </c>
      <c r="K172" s="142"/>
      <c r="L172" s="142">
        <v>72522</v>
      </c>
      <c r="M172" s="142">
        <v>60963</v>
      </c>
      <c r="N172" s="142">
        <v>8409</v>
      </c>
      <c r="O172" s="142">
        <v>3150</v>
      </c>
      <c r="P172" s="142"/>
      <c r="Q172" s="142">
        <v>79290</v>
      </c>
      <c r="R172" s="142">
        <v>65284</v>
      </c>
      <c r="S172" s="142">
        <v>9444</v>
      </c>
      <c r="T172" s="142">
        <v>4562</v>
      </c>
      <c r="U172" s="142"/>
      <c r="V172" s="142">
        <v>80609</v>
      </c>
      <c r="W172" s="142">
        <v>66871</v>
      </c>
      <c r="X172" s="142">
        <v>10023</v>
      </c>
      <c r="Y172" s="142">
        <v>3715</v>
      </c>
      <c r="Z172" s="142"/>
      <c r="AA172" s="142">
        <v>84857</v>
      </c>
      <c r="AB172" s="142">
        <v>66982</v>
      </c>
      <c r="AC172" s="142">
        <v>10963</v>
      </c>
      <c r="AD172" s="142">
        <v>6912</v>
      </c>
      <c r="AE172" s="142"/>
      <c r="AF172" s="142">
        <v>83205</v>
      </c>
      <c r="AG172" s="142">
        <v>67826</v>
      </c>
      <c r="AH172" s="142">
        <v>10117</v>
      </c>
      <c r="AI172" s="142">
        <v>5262</v>
      </c>
      <c r="AJ172" s="142"/>
      <c r="AK172" s="142">
        <v>83236</v>
      </c>
      <c r="AL172" s="142">
        <v>67926</v>
      </c>
      <c r="AM172" s="142">
        <v>10695</v>
      </c>
      <c r="AN172" s="142">
        <v>4615</v>
      </c>
      <c r="AO172" s="142"/>
      <c r="AP172" s="142">
        <v>84219</v>
      </c>
      <c r="AQ172" s="142">
        <v>68573</v>
      </c>
      <c r="AR172" s="142">
        <v>10288</v>
      </c>
      <c r="AS172" s="142">
        <v>5358</v>
      </c>
      <c r="AT172" s="142"/>
      <c r="AU172" s="142">
        <v>83896</v>
      </c>
      <c r="AV172" s="142">
        <v>69616</v>
      </c>
      <c r="AW172" s="142">
        <v>9747</v>
      </c>
      <c r="AX172" s="142">
        <v>4533</v>
      </c>
      <c r="AY172" s="142"/>
      <c r="AZ172" s="142">
        <v>88134</v>
      </c>
      <c r="BA172" s="142">
        <v>70938</v>
      </c>
      <c r="BB172" s="142">
        <v>10767</v>
      </c>
      <c r="BC172" s="142">
        <v>6429</v>
      </c>
      <c r="BD172" s="142"/>
      <c r="BE172" s="142">
        <v>87614</v>
      </c>
      <c r="BF172" s="142">
        <v>72890</v>
      </c>
      <c r="BG172" s="142">
        <v>10120</v>
      </c>
      <c r="BH172" s="142">
        <v>4604</v>
      </c>
      <c r="BI172" s="142"/>
      <c r="BJ172" s="142">
        <v>86551</v>
      </c>
      <c r="BK172" s="142">
        <v>73057</v>
      </c>
      <c r="BL172" s="142">
        <v>10111</v>
      </c>
      <c r="BM172" s="142">
        <v>3383</v>
      </c>
      <c r="BN172" s="142"/>
      <c r="BO172" s="142">
        <v>86121</v>
      </c>
      <c r="BP172" s="142">
        <v>70483</v>
      </c>
      <c r="BQ172" s="142">
        <v>10094</v>
      </c>
      <c r="BR172" s="142">
        <v>5544</v>
      </c>
      <c r="BS172" s="142"/>
      <c r="BT172" s="142">
        <v>90190</v>
      </c>
      <c r="BU172" s="142">
        <v>74607</v>
      </c>
      <c r="BV172" s="142">
        <v>10673</v>
      </c>
      <c r="BW172" s="142">
        <v>4910</v>
      </c>
      <c r="BX172" s="142"/>
      <c r="BY172" s="142">
        <v>89976</v>
      </c>
      <c r="BZ172" s="142">
        <v>74546</v>
      </c>
      <c r="CA172" s="142">
        <v>10264</v>
      </c>
      <c r="CB172" s="142">
        <v>5166</v>
      </c>
      <c r="CC172" s="142"/>
      <c r="CD172" s="142">
        <v>90402</v>
      </c>
      <c r="CE172" s="142">
        <v>75122</v>
      </c>
      <c r="CF172" s="142">
        <v>9943</v>
      </c>
      <c r="CG172" s="142">
        <v>5337</v>
      </c>
      <c r="CH172" s="142"/>
      <c r="CI172" s="142">
        <v>89304</v>
      </c>
      <c r="CJ172" s="142">
        <v>75763</v>
      </c>
      <c r="CK172" s="142">
        <v>9963</v>
      </c>
      <c r="CL172" s="142">
        <v>3578</v>
      </c>
    </row>
    <row r="173" spans="1:90" ht="15" customHeight="1">
      <c r="A173" s="289" t="s">
        <v>146</v>
      </c>
      <c r="B173" s="142">
        <v>25527</v>
      </c>
      <c r="C173" s="142">
        <v>18365</v>
      </c>
      <c r="D173" s="142">
        <v>2972</v>
      </c>
      <c r="E173" s="142">
        <v>4190</v>
      </c>
      <c r="F173" s="142"/>
      <c r="G173" s="142">
        <v>27927</v>
      </c>
      <c r="H173" s="142">
        <v>20563</v>
      </c>
      <c r="I173" s="142">
        <v>2850</v>
      </c>
      <c r="J173" s="142">
        <v>4514</v>
      </c>
      <c r="K173" s="142"/>
      <c r="L173" s="142">
        <v>29352</v>
      </c>
      <c r="M173" s="142">
        <v>19680</v>
      </c>
      <c r="N173" s="142">
        <v>4787</v>
      </c>
      <c r="O173" s="142">
        <v>4885</v>
      </c>
      <c r="P173" s="142"/>
      <c r="Q173" s="142">
        <v>25096</v>
      </c>
      <c r="R173" s="142">
        <v>19333</v>
      </c>
      <c r="S173" s="142">
        <v>2802</v>
      </c>
      <c r="T173" s="142">
        <v>2961</v>
      </c>
      <c r="U173" s="142"/>
      <c r="V173" s="142">
        <v>28150</v>
      </c>
      <c r="W173" s="142">
        <v>19847</v>
      </c>
      <c r="X173" s="142">
        <v>3470</v>
      </c>
      <c r="Y173" s="142">
        <v>4833</v>
      </c>
      <c r="Z173" s="142"/>
      <c r="AA173" s="142">
        <v>28917</v>
      </c>
      <c r="AB173" s="142">
        <v>20077</v>
      </c>
      <c r="AC173" s="142">
        <v>3723</v>
      </c>
      <c r="AD173" s="142">
        <v>5117</v>
      </c>
      <c r="AE173" s="142"/>
      <c r="AF173" s="142">
        <v>29587</v>
      </c>
      <c r="AG173" s="142">
        <v>20990</v>
      </c>
      <c r="AH173" s="142">
        <v>3564</v>
      </c>
      <c r="AI173" s="142">
        <v>5033</v>
      </c>
      <c r="AJ173" s="142"/>
      <c r="AK173" s="142">
        <v>27436</v>
      </c>
      <c r="AL173" s="142">
        <v>18460</v>
      </c>
      <c r="AM173" s="142">
        <v>3615</v>
      </c>
      <c r="AN173" s="142">
        <v>5361</v>
      </c>
      <c r="AO173" s="142"/>
      <c r="AP173" s="142">
        <v>27553</v>
      </c>
      <c r="AQ173" s="142">
        <v>19456</v>
      </c>
      <c r="AR173" s="142">
        <v>2434</v>
      </c>
      <c r="AS173" s="142">
        <v>5663</v>
      </c>
      <c r="AT173" s="142"/>
      <c r="AU173" s="142">
        <v>26769</v>
      </c>
      <c r="AV173" s="142">
        <v>19458</v>
      </c>
      <c r="AW173" s="142">
        <v>3007</v>
      </c>
      <c r="AX173" s="142">
        <v>4304</v>
      </c>
      <c r="AY173" s="142"/>
      <c r="AZ173" s="142">
        <v>26316</v>
      </c>
      <c r="BA173" s="142">
        <v>19578</v>
      </c>
      <c r="BB173" s="142">
        <v>2653</v>
      </c>
      <c r="BC173" s="142">
        <v>4085</v>
      </c>
      <c r="BD173" s="142"/>
      <c r="BE173" s="142">
        <v>28031</v>
      </c>
      <c r="BF173" s="142">
        <v>20108</v>
      </c>
      <c r="BG173" s="142">
        <v>2972</v>
      </c>
      <c r="BH173" s="142">
        <v>4951</v>
      </c>
      <c r="BI173" s="142"/>
      <c r="BJ173" s="142">
        <v>26277</v>
      </c>
      <c r="BK173" s="142">
        <v>18791</v>
      </c>
      <c r="BL173" s="142">
        <v>2671</v>
      </c>
      <c r="BM173" s="142">
        <v>4815</v>
      </c>
      <c r="BN173" s="142"/>
      <c r="BO173" s="142">
        <v>26224</v>
      </c>
      <c r="BP173" s="142">
        <v>18677</v>
      </c>
      <c r="BQ173" s="142">
        <v>3077</v>
      </c>
      <c r="BR173" s="142">
        <v>4470</v>
      </c>
      <c r="BS173" s="142"/>
      <c r="BT173" s="142">
        <v>26547</v>
      </c>
      <c r="BU173" s="142">
        <v>18259</v>
      </c>
      <c r="BV173" s="142">
        <v>2667</v>
      </c>
      <c r="BW173" s="142">
        <v>5621</v>
      </c>
      <c r="BX173" s="142"/>
      <c r="BY173" s="142">
        <v>25883</v>
      </c>
      <c r="BZ173" s="142">
        <v>17683</v>
      </c>
      <c r="CA173" s="142">
        <v>2911</v>
      </c>
      <c r="CB173" s="142">
        <v>5289</v>
      </c>
      <c r="CC173" s="142"/>
      <c r="CD173" s="142">
        <v>25151</v>
      </c>
      <c r="CE173" s="142">
        <v>16872</v>
      </c>
      <c r="CF173" s="142">
        <v>3222</v>
      </c>
      <c r="CG173" s="142">
        <v>5057</v>
      </c>
      <c r="CH173" s="142"/>
      <c r="CI173" s="142">
        <v>23959</v>
      </c>
      <c r="CJ173" s="142">
        <v>16911</v>
      </c>
      <c r="CK173" s="142">
        <v>3094</v>
      </c>
      <c r="CL173" s="142">
        <v>3954</v>
      </c>
    </row>
    <row r="174" spans="1:90" ht="15" customHeight="1">
      <c r="A174" s="289" t="s">
        <v>147</v>
      </c>
      <c r="B174" s="142">
        <v>42294</v>
      </c>
      <c r="C174" s="142">
        <v>33575</v>
      </c>
      <c r="D174" s="142">
        <v>8367</v>
      </c>
      <c r="E174" s="142">
        <v>352</v>
      </c>
      <c r="F174" s="142"/>
      <c r="G174" s="142">
        <v>41206</v>
      </c>
      <c r="H174" s="142">
        <v>33604</v>
      </c>
      <c r="I174" s="142">
        <v>7548</v>
      </c>
      <c r="J174" s="142">
        <v>54</v>
      </c>
      <c r="K174" s="142"/>
      <c r="L174" s="142">
        <v>41625</v>
      </c>
      <c r="M174" s="142">
        <v>33348</v>
      </c>
      <c r="N174" s="142">
        <v>8117</v>
      </c>
      <c r="O174" s="142">
        <v>160</v>
      </c>
      <c r="P174" s="142"/>
      <c r="Q174" s="142">
        <v>44045</v>
      </c>
      <c r="R174" s="142">
        <v>34293</v>
      </c>
      <c r="S174" s="142">
        <v>9629</v>
      </c>
      <c r="T174" s="142">
        <v>123</v>
      </c>
      <c r="U174" s="142"/>
      <c r="V174" s="142">
        <v>45840</v>
      </c>
      <c r="W174" s="142">
        <v>34716</v>
      </c>
      <c r="X174" s="142">
        <v>11028</v>
      </c>
      <c r="Y174" s="142">
        <v>96</v>
      </c>
      <c r="Z174" s="142"/>
      <c r="AA174" s="142">
        <v>47914</v>
      </c>
      <c r="AB174" s="142">
        <v>35892</v>
      </c>
      <c r="AC174" s="142">
        <v>11743</v>
      </c>
      <c r="AD174" s="142">
        <v>279</v>
      </c>
      <c r="AE174" s="142"/>
      <c r="AF174" s="142">
        <v>46959</v>
      </c>
      <c r="AG174" s="142">
        <v>35392</v>
      </c>
      <c r="AH174" s="142">
        <v>11416</v>
      </c>
      <c r="AI174" s="142">
        <v>151</v>
      </c>
      <c r="AJ174" s="142"/>
      <c r="AK174" s="142">
        <v>46702</v>
      </c>
      <c r="AL174" s="142">
        <v>35374</v>
      </c>
      <c r="AM174" s="142">
        <v>11129</v>
      </c>
      <c r="AN174" s="142">
        <v>199</v>
      </c>
      <c r="AO174" s="142"/>
      <c r="AP174" s="142">
        <v>47139</v>
      </c>
      <c r="AQ174" s="142">
        <v>35075</v>
      </c>
      <c r="AR174" s="142">
        <v>11955</v>
      </c>
      <c r="AS174" s="142">
        <v>109</v>
      </c>
      <c r="AT174" s="142"/>
      <c r="AU174" s="142">
        <v>47245</v>
      </c>
      <c r="AV174" s="142">
        <v>34896</v>
      </c>
      <c r="AW174" s="142">
        <v>12246</v>
      </c>
      <c r="AX174" s="142">
        <v>103</v>
      </c>
      <c r="AY174" s="142"/>
      <c r="AZ174" s="142">
        <v>50087</v>
      </c>
      <c r="BA174" s="142">
        <v>37179</v>
      </c>
      <c r="BB174" s="142">
        <v>12553</v>
      </c>
      <c r="BC174" s="142">
        <v>355</v>
      </c>
      <c r="BD174" s="142"/>
      <c r="BE174" s="142">
        <v>55481</v>
      </c>
      <c r="BF174" s="142">
        <v>42346</v>
      </c>
      <c r="BG174" s="142">
        <v>13101</v>
      </c>
      <c r="BH174" s="142">
        <v>34</v>
      </c>
      <c r="BI174" s="142"/>
      <c r="BJ174" s="142">
        <v>54947</v>
      </c>
      <c r="BK174" s="142">
        <v>41630</v>
      </c>
      <c r="BL174" s="142">
        <v>13254</v>
      </c>
      <c r="BM174" s="142">
        <v>63</v>
      </c>
      <c r="BN174" s="142"/>
      <c r="BO174" s="142">
        <v>47828</v>
      </c>
      <c r="BP174" s="142">
        <v>35842</v>
      </c>
      <c r="BQ174" s="142">
        <v>11935</v>
      </c>
      <c r="BR174" s="142">
        <v>51</v>
      </c>
      <c r="BS174" s="142"/>
      <c r="BT174" s="142">
        <v>49215</v>
      </c>
      <c r="BU174" s="142">
        <v>37879</v>
      </c>
      <c r="BV174" s="142">
        <v>11270</v>
      </c>
      <c r="BW174" s="142">
        <v>66</v>
      </c>
      <c r="BX174" s="142"/>
      <c r="BY174" s="142">
        <v>50938</v>
      </c>
      <c r="BZ174" s="142">
        <v>38363</v>
      </c>
      <c r="CA174" s="142">
        <v>12537</v>
      </c>
      <c r="CB174" s="142">
        <v>38</v>
      </c>
      <c r="CC174" s="142"/>
      <c r="CD174" s="142">
        <v>52687</v>
      </c>
      <c r="CE174" s="142">
        <v>40187</v>
      </c>
      <c r="CF174" s="142">
        <v>12492</v>
      </c>
      <c r="CG174" s="142">
        <v>8</v>
      </c>
      <c r="CH174" s="142"/>
      <c r="CI174" s="142">
        <v>51611</v>
      </c>
      <c r="CJ174" s="142">
        <v>40218</v>
      </c>
      <c r="CK174" s="142">
        <v>11383</v>
      </c>
      <c r="CL174" s="142">
        <v>10</v>
      </c>
    </row>
    <row r="175" spans="1:90" s="140" customFormat="1" ht="15" customHeight="1">
      <c r="A175" s="288" t="s">
        <v>31</v>
      </c>
      <c r="B175" s="138">
        <v>265159</v>
      </c>
      <c r="C175" s="138">
        <v>243769</v>
      </c>
      <c r="D175" s="138">
        <v>20593</v>
      </c>
      <c r="E175" s="138">
        <v>797</v>
      </c>
      <c r="F175" s="138"/>
      <c r="G175" s="138">
        <v>266821</v>
      </c>
      <c r="H175" s="138">
        <v>248118</v>
      </c>
      <c r="I175" s="138">
        <v>18100</v>
      </c>
      <c r="J175" s="138">
        <v>603</v>
      </c>
      <c r="K175" s="138"/>
      <c r="L175" s="138">
        <v>265466</v>
      </c>
      <c r="M175" s="138">
        <v>246505</v>
      </c>
      <c r="N175" s="138">
        <v>18459</v>
      </c>
      <c r="O175" s="138">
        <v>502</v>
      </c>
      <c r="P175" s="138"/>
      <c r="Q175" s="138">
        <v>275443</v>
      </c>
      <c r="R175" s="138">
        <v>253866</v>
      </c>
      <c r="S175" s="138">
        <v>21044</v>
      </c>
      <c r="T175" s="138">
        <v>533</v>
      </c>
      <c r="U175" s="138"/>
      <c r="V175" s="138">
        <v>284171</v>
      </c>
      <c r="W175" s="138">
        <v>259343</v>
      </c>
      <c r="X175" s="138">
        <v>24228</v>
      </c>
      <c r="Y175" s="138">
        <v>600</v>
      </c>
      <c r="Z175" s="138"/>
      <c r="AA175" s="138">
        <v>294943</v>
      </c>
      <c r="AB175" s="138">
        <v>269869</v>
      </c>
      <c r="AC175" s="138">
        <v>24396</v>
      </c>
      <c r="AD175" s="138">
        <v>678</v>
      </c>
      <c r="AE175" s="138"/>
      <c r="AF175" s="138">
        <v>307215</v>
      </c>
      <c r="AG175" s="138">
        <v>282175</v>
      </c>
      <c r="AH175" s="138">
        <v>24234</v>
      </c>
      <c r="AI175" s="138">
        <v>806</v>
      </c>
      <c r="AJ175" s="138"/>
      <c r="AK175" s="138">
        <v>316753</v>
      </c>
      <c r="AL175" s="138">
        <v>289834</v>
      </c>
      <c r="AM175" s="138">
        <v>26127</v>
      </c>
      <c r="AN175" s="138">
        <v>792</v>
      </c>
      <c r="AO175" s="138"/>
      <c r="AP175" s="138">
        <v>330987</v>
      </c>
      <c r="AQ175" s="138">
        <v>300288</v>
      </c>
      <c r="AR175" s="138">
        <v>29817</v>
      </c>
      <c r="AS175" s="138">
        <v>882</v>
      </c>
      <c r="AT175" s="138"/>
      <c r="AU175" s="138">
        <v>344912</v>
      </c>
      <c r="AV175" s="138">
        <v>311417</v>
      </c>
      <c r="AW175" s="138">
        <v>32595</v>
      </c>
      <c r="AX175" s="138">
        <v>900</v>
      </c>
      <c r="AY175" s="138"/>
      <c r="AZ175" s="138">
        <v>358842</v>
      </c>
      <c r="BA175" s="138">
        <v>323502</v>
      </c>
      <c r="BB175" s="138">
        <v>34329</v>
      </c>
      <c r="BC175" s="138">
        <v>1011</v>
      </c>
      <c r="BD175" s="138"/>
      <c r="BE175" s="138">
        <v>374432</v>
      </c>
      <c r="BF175" s="138">
        <v>337533</v>
      </c>
      <c r="BG175" s="138">
        <v>35788</v>
      </c>
      <c r="BH175" s="138">
        <v>1111</v>
      </c>
      <c r="BI175" s="138"/>
      <c r="BJ175" s="138">
        <v>384295</v>
      </c>
      <c r="BK175" s="138">
        <v>345561</v>
      </c>
      <c r="BL175" s="138">
        <v>37712</v>
      </c>
      <c r="BM175" s="138">
        <v>1022</v>
      </c>
      <c r="BN175" s="138"/>
      <c r="BO175" s="138">
        <v>364449</v>
      </c>
      <c r="BP175" s="138">
        <v>325880</v>
      </c>
      <c r="BQ175" s="138">
        <v>37321</v>
      </c>
      <c r="BR175" s="138">
        <v>1248</v>
      </c>
      <c r="BS175" s="138"/>
      <c r="BT175" s="138">
        <v>393339</v>
      </c>
      <c r="BU175" s="138">
        <v>349388</v>
      </c>
      <c r="BV175" s="138">
        <v>42676</v>
      </c>
      <c r="BW175" s="138">
        <v>1275</v>
      </c>
      <c r="BX175" s="138"/>
      <c r="BY175" s="138">
        <v>414439</v>
      </c>
      <c r="BZ175" s="138">
        <v>365545</v>
      </c>
      <c r="CA175" s="138">
        <v>47603</v>
      </c>
      <c r="CB175" s="138">
        <v>1291</v>
      </c>
      <c r="CC175" s="138"/>
      <c r="CD175" s="138">
        <v>435940</v>
      </c>
      <c r="CE175" s="138">
        <v>384373</v>
      </c>
      <c r="CF175" s="138">
        <v>50576</v>
      </c>
      <c r="CG175" s="138">
        <v>991</v>
      </c>
      <c r="CH175" s="138"/>
      <c r="CI175" s="138">
        <v>437388</v>
      </c>
      <c r="CJ175" s="138">
        <v>396886</v>
      </c>
      <c r="CK175" s="138">
        <v>39569</v>
      </c>
      <c r="CL175" s="138">
        <v>933</v>
      </c>
    </row>
    <row r="176" spans="1:90" ht="15" customHeight="1">
      <c r="A176" s="289" t="s">
        <v>148</v>
      </c>
      <c r="B176" s="142">
        <v>121910</v>
      </c>
      <c r="C176" s="142">
        <v>108408</v>
      </c>
      <c r="D176" s="142">
        <v>13446</v>
      </c>
      <c r="E176" s="142">
        <v>56</v>
      </c>
      <c r="F176" s="142"/>
      <c r="G176" s="142">
        <v>123933</v>
      </c>
      <c r="H176" s="142">
        <v>112681</v>
      </c>
      <c r="I176" s="142">
        <v>11224</v>
      </c>
      <c r="J176" s="142">
        <v>28</v>
      </c>
      <c r="K176" s="142"/>
      <c r="L176" s="142">
        <v>124350</v>
      </c>
      <c r="M176" s="142">
        <v>112301</v>
      </c>
      <c r="N176" s="142">
        <v>12044</v>
      </c>
      <c r="O176" s="142">
        <v>5</v>
      </c>
      <c r="P176" s="142"/>
      <c r="Q176" s="142">
        <v>129584</v>
      </c>
      <c r="R176" s="142">
        <v>115791</v>
      </c>
      <c r="S176" s="142">
        <v>13789</v>
      </c>
      <c r="T176" s="142">
        <v>4</v>
      </c>
      <c r="U176" s="142"/>
      <c r="V176" s="142">
        <v>135887</v>
      </c>
      <c r="W176" s="142">
        <v>120226</v>
      </c>
      <c r="X176" s="142">
        <v>15657</v>
      </c>
      <c r="Y176" s="142">
        <v>4</v>
      </c>
      <c r="Z176" s="142"/>
      <c r="AA176" s="142">
        <v>143242</v>
      </c>
      <c r="AB176" s="142">
        <v>126116</v>
      </c>
      <c r="AC176" s="142">
        <v>17122</v>
      </c>
      <c r="AD176" s="142">
        <v>4</v>
      </c>
      <c r="AE176" s="142"/>
      <c r="AF176" s="142">
        <v>147102</v>
      </c>
      <c r="AG176" s="142">
        <v>130741</v>
      </c>
      <c r="AH176" s="142">
        <v>16306</v>
      </c>
      <c r="AI176" s="142">
        <v>55</v>
      </c>
      <c r="AJ176" s="142"/>
      <c r="AK176" s="142">
        <v>150627</v>
      </c>
      <c r="AL176" s="142">
        <v>134155</v>
      </c>
      <c r="AM176" s="142">
        <v>16442</v>
      </c>
      <c r="AN176" s="142">
        <v>30</v>
      </c>
      <c r="AO176" s="142"/>
      <c r="AP176" s="142">
        <v>159338</v>
      </c>
      <c r="AQ176" s="142">
        <v>139877</v>
      </c>
      <c r="AR176" s="142">
        <v>19455</v>
      </c>
      <c r="AS176" s="142">
        <v>6</v>
      </c>
      <c r="AT176" s="142"/>
      <c r="AU176" s="142">
        <v>168337</v>
      </c>
      <c r="AV176" s="142">
        <v>146918</v>
      </c>
      <c r="AW176" s="142">
        <v>21413</v>
      </c>
      <c r="AX176" s="142">
        <v>6</v>
      </c>
      <c r="AY176" s="142"/>
      <c r="AZ176" s="142">
        <v>177146</v>
      </c>
      <c r="BA176" s="142">
        <v>155265</v>
      </c>
      <c r="BB176" s="142">
        <v>21875</v>
      </c>
      <c r="BC176" s="142">
        <v>6</v>
      </c>
      <c r="BD176" s="142"/>
      <c r="BE176" s="142">
        <v>184803</v>
      </c>
      <c r="BF176" s="142">
        <v>162206</v>
      </c>
      <c r="BG176" s="142">
        <v>22592</v>
      </c>
      <c r="BH176" s="142">
        <v>5</v>
      </c>
      <c r="BI176" s="142"/>
      <c r="BJ176" s="142">
        <v>187776</v>
      </c>
      <c r="BK176" s="142">
        <v>165351</v>
      </c>
      <c r="BL176" s="142">
        <v>22416</v>
      </c>
      <c r="BM176" s="142">
        <v>9</v>
      </c>
      <c r="BN176" s="142"/>
      <c r="BO176" s="142">
        <v>172201</v>
      </c>
      <c r="BP176" s="142">
        <v>151394</v>
      </c>
      <c r="BQ176" s="142">
        <v>20798</v>
      </c>
      <c r="BR176" s="142">
        <v>9</v>
      </c>
      <c r="BS176" s="142"/>
      <c r="BT176" s="142">
        <v>186093</v>
      </c>
      <c r="BU176" s="142">
        <v>165041</v>
      </c>
      <c r="BV176" s="142">
        <v>21029</v>
      </c>
      <c r="BW176" s="142">
        <v>23</v>
      </c>
      <c r="BX176" s="142"/>
      <c r="BY176" s="142">
        <v>194902</v>
      </c>
      <c r="BZ176" s="142">
        <v>173137</v>
      </c>
      <c r="CA176" s="142">
        <v>21722</v>
      </c>
      <c r="CB176" s="142">
        <v>43</v>
      </c>
      <c r="CC176" s="142"/>
      <c r="CD176" s="142">
        <v>209567</v>
      </c>
      <c r="CE176" s="142">
        <v>185201</v>
      </c>
      <c r="CF176" s="142">
        <v>24327</v>
      </c>
      <c r="CG176" s="142">
        <v>39</v>
      </c>
      <c r="CH176" s="142"/>
      <c r="CI176" s="142">
        <v>213785</v>
      </c>
      <c r="CJ176" s="142">
        <v>191660</v>
      </c>
      <c r="CK176" s="142">
        <v>22092</v>
      </c>
      <c r="CL176" s="142">
        <v>33</v>
      </c>
    </row>
    <row r="177" spans="1:91" ht="15" customHeight="1">
      <c r="A177" s="289" t="s">
        <v>149</v>
      </c>
      <c r="B177" s="142">
        <v>143249</v>
      </c>
      <c r="C177" s="142">
        <v>135361</v>
      </c>
      <c r="D177" s="142">
        <v>7147</v>
      </c>
      <c r="E177" s="142">
        <v>741</v>
      </c>
      <c r="F177" s="142"/>
      <c r="G177" s="142">
        <v>142888</v>
      </c>
      <c r="H177" s="142">
        <v>135437</v>
      </c>
      <c r="I177" s="142">
        <v>6876</v>
      </c>
      <c r="J177" s="142">
        <v>575</v>
      </c>
      <c r="K177" s="142"/>
      <c r="L177" s="142">
        <v>141116</v>
      </c>
      <c r="M177" s="142">
        <v>134204</v>
      </c>
      <c r="N177" s="142">
        <v>6415</v>
      </c>
      <c r="O177" s="142">
        <v>497</v>
      </c>
      <c r="P177" s="142"/>
      <c r="Q177" s="142">
        <v>145859</v>
      </c>
      <c r="R177" s="142">
        <v>138075</v>
      </c>
      <c r="S177" s="142">
        <v>7255</v>
      </c>
      <c r="T177" s="142">
        <v>529</v>
      </c>
      <c r="U177" s="142"/>
      <c r="V177" s="142">
        <v>148284</v>
      </c>
      <c r="W177" s="142">
        <v>139117</v>
      </c>
      <c r="X177" s="142">
        <v>8571</v>
      </c>
      <c r="Y177" s="142">
        <v>596</v>
      </c>
      <c r="Z177" s="142"/>
      <c r="AA177" s="142">
        <v>151701</v>
      </c>
      <c r="AB177" s="142">
        <v>143753</v>
      </c>
      <c r="AC177" s="142">
        <v>7274</v>
      </c>
      <c r="AD177" s="142">
        <v>674</v>
      </c>
      <c r="AE177" s="142"/>
      <c r="AF177" s="142">
        <v>160113</v>
      </c>
      <c r="AG177" s="142">
        <v>151434</v>
      </c>
      <c r="AH177" s="142">
        <v>7928</v>
      </c>
      <c r="AI177" s="142">
        <v>751</v>
      </c>
      <c r="AJ177" s="142"/>
      <c r="AK177" s="142">
        <v>166126</v>
      </c>
      <c r="AL177" s="142">
        <v>155679</v>
      </c>
      <c r="AM177" s="142">
        <v>9685</v>
      </c>
      <c r="AN177" s="142">
        <v>762</v>
      </c>
      <c r="AO177" s="142"/>
      <c r="AP177" s="142">
        <v>171649</v>
      </c>
      <c r="AQ177" s="142">
        <v>160411</v>
      </c>
      <c r="AR177" s="142">
        <v>10362</v>
      </c>
      <c r="AS177" s="142">
        <v>876</v>
      </c>
      <c r="AT177" s="142"/>
      <c r="AU177" s="142">
        <v>176575</v>
      </c>
      <c r="AV177" s="142">
        <v>164499</v>
      </c>
      <c r="AW177" s="142">
        <v>11182</v>
      </c>
      <c r="AX177" s="142">
        <v>894</v>
      </c>
      <c r="AY177" s="142"/>
      <c r="AZ177" s="142">
        <v>181696</v>
      </c>
      <c r="BA177" s="142">
        <v>168237</v>
      </c>
      <c r="BB177" s="142">
        <v>12454</v>
      </c>
      <c r="BC177" s="142">
        <v>1005</v>
      </c>
      <c r="BD177" s="142"/>
      <c r="BE177" s="142">
        <v>189629</v>
      </c>
      <c r="BF177" s="142">
        <v>175327</v>
      </c>
      <c r="BG177" s="142">
        <v>13196</v>
      </c>
      <c r="BH177" s="142">
        <v>1106</v>
      </c>
      <c r="BI177" s="142"/>
      <c r="BJ177" s="142">
        <v>196519</v>
      </c>
      <c r="BK177" s="142">
        <v>180210</v>
      </c>
      <c r="BL177" s="142">
        <v>15296</v>
      </c>
      <c r="BM177" s="142">
        <v>1013</v>
      </c>
      <c r="BN177" s="142"/>
      <c r="BO177" s="142">
        <v>192248</v>
      </c>
      <c r="BP177" s="142">
        <v>174486</v>
      </c>
      <c r="BQ177" s="142">
        <v>16523</v>
      </c>
      <c r="BR177" s="142">
        <v>1239</v>
      </c>
      <c r="BS177" s="142"/>
      <c r="BT177" s="142">
        <v>207246</v>
      </c>
      <c r="BU177" s="142">
        <v>184347</v>
      </c>
      <c r="BV177" s="142">
        <v>21647</v>
      </c>
      <c r="BW177" s="142">
        <v>1252</v>
      </c>
      <c r="BX177" s="142"/>
      <c r="BY177" s="142">
        <v>219537</v>
      </c>
      <c r="BZ177" s="142">
        <v>192408</v>
      </c>
      <c r="CA177" s="142">
        <v>25881</v>
      </c>
      <c r="CB177" s="142">
        <v>1248</v>
      </c>
      <c r="CC177" s="142"/>
      <c r="CD177" s="142">
        <v>226373</v>
      </c>
      <c r="CE177" s="142">
        <v>199172</v>
      </c>
      <c r="CF177" s="142">
        <v>26249</v>
      </c>
      <c r="CG177" s="142">
        <v>952</v>
      </c>
      <c r="CH177" s="142"/>
      <c r="CI177" s="142">
        <v>223603</v>
      </c>
      <c r="CJ177" s="142">
        <v>205226</v>
      </c>
      <c r="CK177" s="142">
        <v>17477</v>
      </c>
      <c r="CL177" s="142">
        <v>900</v>
      </c>
    </row>
    <row r="178" spans="1:91" s="140" customFormat="1" ht="15" customHeight="1">
      <c r="A178" s="288" t="s">
        <v>32</v>
      </c>
      <c r="B178" s="138">
        <v>115453</v>
      </c>
      <c r="C178" s="138">
        <v>101387</v>
      </c>
      <c r="D178" s="138">
        <v>13401</v>
      </c>
      <c r="E178" s="138">
        <v>665</v>
      </c>
      <c r="F178" s="138"/>
      <c r="G178" s="138">
        <v>123167</v>
      </c>
      <c r="H178" s="138">
        <v>107590</v>
      </c>
      <c r="I178" s="138">
        <v>14938</v>
      </c>
      <c r="J178" s="138">
        <v>639</v>
      </c>
      <c r="K178" s="138"/>
      <c r="L178" s="138">
        <v>126274</v>
      </c>
      <c r="M178" s="138">
        <v>108510</v>
      </c>
      <c r="N178" s="138">
        <v>17023</v>
      </c>
      <c r="O178" s="138">
        <v>741</v>
      </c>
      <c r="P178" s="138"/>
      <c r="Q178" s="138">
        <v>133533</v>
      </c>
      <c r="R178" s="138">
        <v>112111</v>
      </c>
      <c r="S178" s="138">
        <v>20696</v>
      </c>
      <c r="T178" s="138">
        <v>726</v>
      </c>
      <c r="U178" s="138"/>
      <c r="V178" s="138">
        <v>139813</v>
      </c>
      <c r="W178" s="138">
        <v>116178</v>
      </c>
      <c r="X178" s="138">
        <v>23037</v>
      </c>
      <c r="Y178" s="138">
        <v>598</v>
      </c>
      <c r="Z178" s="138"/>
      <c r="AA178" s="138">
        <v>144158</v>
      </c>
      <c r="AB178" s="138">
        <v>120994</v>
      </c>
      <c r="AC178" s="138">
        <v>22453</v>
      </c>
      <c r="AD178" s="138">
        <v>711</v>
      </c>
      <c r="AE178" s="138"/>
      <c r="AF178" s="138">
        <v>148731</v>
      </c>
      <c r="AG178" s="138">
        <v>124652</v>
      </c>
      <c r="AH178" s="138">
        <v>23483</v>
      </c>
      <c r="AI178" s="138">
        <v>596</v>
      </c>
      <c r="AJ178" s="138"/>
      <c r="AK178" s="138">
        <v>156924</v>
      </c>
      <c r="AL178" s="138">
        <v>130808</v>
      </c>
      <c r="AM178" s="138">
        <v>25503</v>
      </c>
      <c r="AN178" s="138">
        <v>613</v>
      </c>
      <c r="AO178" s="138"/>
      <c r="AP178" s="138">
        <v>163265</v>
      </c>
      <c r="AQ178" s="138">
        <v>138137</v>
      </c>
      <c r="AR178" s="138">
        <v>24351</v>
      </c>
      <c r="AS178" s="138">
        <v>777</v>
      </c>
      <c r="AT178" s="138"/>
      <c r="AU178" s="138">
        <v>167780</v>
      </c>
      <c r="AV178" s="138">
        <v>142672</v>
      </c>
      <c r="AW178" s="138">
        <v>23899</v>
      </c>
      <c r="AX178" s="138">
        <v>1209</v>
      </c>
      <c r="AY178" s="138"/>
      <c r="AZ178" s="138">
        <v>175593</v>
      </c>
      <c r="BA178" s="138">
        <v>147753</v>
      </c>
      <c r="BB178" s="138">
        <v>26497</v>
      </c>
      <c r="BC178" s="138">
        <v>1343</v>
      </c>
      <c r="BD178" s="138"/>
      <c r="BE178" s="138">
        <v>185244</v>
      </c>
      <c r="BF178" s="138">
        <v>157235</v>
      </c>
      <c r="BG178" s="138">
        <v>27113</v>
      </c>
      <c r="BH178" s="138">
        <v>896</v>
      </c>
      <c r="BI178" s="138"/>
      <c r="BJ178" s="138">
        <v>189173</v>
      </c>
      <c r="BK178" s="138">
        <v>159967</v>
      </c>
      <c r="BL178" s="138">
        <v>27944</v>
      </c>
      <c r="BM178" s="138">
        <v>1262</v>
      </c>
      <c r="BN178" s="138"/>
      <c r="BO178" s="138">
        <v>187080</v>
      </c>
      <c r="BP178" s="138">
        <v>159058</v>
      </c>
      <c r="BQ178" s="138">
        <v>26756</v>
      </c>
      <c r="BR178" s="138">
        <v>1266</v>
      </c>
      <c r="BS178" s="138"/>
      <c r="BT178" s="138">
        <v>195976</v>
      </c>
      <c r="BU178" s="138">
        <v>166021</v>
      </c>
      <c r="BV178" s="138">
        <v>26257</v>
      </c>
      <c r="BW178" s="138">
        <v>3698</v>
      </c>
      <c r="BX178" s="138"/>
      <c r="BY178" s="138">
        <v>194743</v>
      </c>
      <c r="BZ178" s="138">
        <v>163683</v>
      </c>
      <c r="CA178" s="138">
        <v>26706</v>
      </c>
      <c r="CB178" s="138">
        <v>4354</v>
      </c>
      <c r="CC178" s="138"/>
      <c r="CD178" s="138">
        <v>197733</v>
      </c>
      <c r="CE178" s="138">
        <v>166455</v>
      </c>
      <c r="CF178" s="138">
        <v>26829</v>
      </c>
      <c r="CG178" s="138">
        <v>4449</v>
      </c>
      <c r="CH178" s="138"/>
      <c r="CI178" s="138">
        <v>192266</v>
      </c>
      <c r="CJ178" s="138">
        <v>161030</v>
      </c>
      <c r="CK178" s="138">
        <v>27491</v>
      </c>
      <c r="CL178" s="138">
        <v>3745</v>
      </c>
    </row>
    <row r="179" spans="1:91" ht="15" customHeight="1">
      <c r="A179" s="289" t="s">
        <v>150</v>
      </c>
      <c r="B179" s="142">
        <v>38865</v>
      </c>
      <c r="C179" s="142">
        <v>34465</v>
      </c>
      <c r="D179" s="142">
        <v>4246</v>
      </c>
      <c r="E179" s="142">
        <v>154</v>
      </c>
      <c r="F179" s="142"/>
      <c r="G179" s="142">
        <v>40538</v>
      </c>
      <c r="H179" s="142">
        <v>36081</v>
      </c>
      <c r="I179" s="142">
        <v>4248</v>
      </c>
      <c r="J179" s="142">
        <v>209</v>
      </c>
      <c r="K179" s="142"/>
      <c r="L179" s="142">
        <v>40132</v>
      </c>
      <c r="M179" s="142">
        <v>35710</v>
      </c>
      <c r="N179" s="142">
        <v>4109</v>
      </c>
      <c r="O179" s="142">
        <v>313</v>
      </c>
      <c r="P179" s="142"/>
      <c r="Q179" s="142">
        <v>43683</v>
      </c>
      <c r="R179" s="142">
        <v>36830</v>
      </c>
      <c r="S179" s="142">
        <v>6588</v>
      </c>
      <c r="T179" s="142">
        <v>265</v>
      </c>
      <c r="U179" s="142"/>
      <c r="V179" s="142">
        <v>46975</v>
      </c>
      <c r="W179" s="142">
        <v>38613</v>
      </c>
      <c r="X179" s="142">
        <v>8109</v>
      </c>
      <c r="Y179" s="142">
        <v>253</v>
      </c>
      <c r="Z179" s="142"/>
      <c r="AA179" s="142">
        <v>48705</v>
      </c>
      <c r="AB179" s="142">
        <v>40390</v>
      </c>
      <c r="AC179" s="142">
        <v>7990</v>
      </c>
      <c r="AD179" s="142">
        <v>325</v>
      </c>
      <c r="AE179" s="142"/>
      <c r="AF179" s="142">
        <v>50092</v>
      </c>
      <c r="AG179" s="142">
        <v>41937</v>
      </c>
      <c r="AH179" s="142">
        <v>7904</v>
      </c>
      <c r="AI179" s="142">
        <v>251</v>
      </c>
      <c r="AJ179" s="142"/>
      <c r="AK179" s="142">
        <v>53031</v>
      </c>
      <c r="AL179" s="142">
        <v>44194</v>
      </c>
      <c r="AM179" s="142">
        <v>8720</v>
      </c>
      <c r="AN179" s="142">
        <v>117</v>
      </c>
      <c r="AO179" s="142"/>
      <c r="AP179" s="142">
        <v>55933</v>
      </c>
      <c r="AQ179" s="142">
        <v>47933</v>
      </c>
      <c r="AR179" s="142">
        <v>7812</v>
      </c>
      <c r="AS179" s="142">
        <v>188</v>
      </c>
      <c r="AT179" s="142"/>
      <c r="AU179" s="142">
        <v>58715</v>
      </c>
      <c r="AV179" s="142">
        <v>51097</v>
      </c>
      <c r="AW179" s="142">
        <v>7345</v>
      </c>
      <c r="AX179" s="142">
        <v>273</v>
      </c>
      <c r="AY179" s="142"/>
      <c r="AZ179" s="142">
        <v>62361</v>
      </c>
      <c r="BA179" s="142">
        <v>54392</v>
      </c>
      <c r="BB179" s="142">
        <v>7330</v>
      </c>
      <c r="BC179" s="142">
        <v>639</v>
      </c>
      <c r="BD179" s="142"/>
      <c r="BE179" s="142">
        <v>68390</v>
      </c>
      <c r="BF179" s="142">
        <v>60426</v>
      </c>
      <c r="BG179" s="142">
        <v>7704</v>
      </c>
      <c r="BH179" s="142">
        <v>260</v>
      </c>
      <c r="BI179" s="142"/>
      <c r="BJ179" s="142">
        <v>70312</v>
      </c>
      <c r="BK179" s="142">
        <v>61795</v>
      </c>
      <c r="BL179" s="142">
        <v>8106</v>
      </c>
      <c r="BM179" s="142">
        <v>411</v>
      </c>
      <c r="BN179" s="142"/>
      <c r="BO179" s="142">
        <v>70434</v>
      </c>
      <c r="BP179" s="142">
        <v>62171</v>
      </c>
      <c r="BQ179" s="142">
        <v>7959</v>
      </c>
      <c r="BR179" s="142">
        <v>304</v>
      </c>
      <c r="BS179" s="142"/>
      <c r="BT179" s="142">
        <v>73561</v>
      </c>
      <c r="BU179" s="142">
        <v>65340</v>
      </c>
      <c r="BV179" s="142">
        <v>7898</v>
      </c>
      <c r="BW179" s="142">
        <v>323</v>
      </c>
      <c r="BX179" s="142"/>
      <c r="BY179" s="142">
        <v>73248</v>
      </c>
      <c r="BZ179" s="142">
        <v>65498</v>
      </c>
      <c r="CA179" s="142">
        <v>7594</v>
      </c>
      <c r="CB179" s="142">
        <v>156</v>
      </c>
      <c r="CC179" s="142"/>
      <c r="CD179" s="142">
        <v>71930</v>
      </c>
      <c r="CE179" s="142">
        <v>64376</v>
      </c>
      <c r="CF179" s="142">
        <v>7356</v>
      </c>
      <c r="CG179" s="142">
        <v>198</v>
      </c>
      <c r="CH179" s="142"/>
      <c r="CI179" s="142">
        <v>67578</v>
      </c>
      <c r="CJ179" s="142">
        <v>59946</v>
      </c>
      <c r="CK179" s="142">
        <v>7348</v>
      </c>
      <c r="CL179" s="142">
        <v>284</v>
      </c>
    </row>
    <row r="180" spans="1:91" ht="15" customHeight="1">
      <c r="A180" s="289" t="s">
        <v>151</v>
      </c>
      <c r="B180" s="142">
        <v>76588</v>
      </c>
      <c r="C180" s="142">
        <v>66922</v>
      </c>
      <c r="D180" s="142">
        <v>9155</v>
      </c>
      <c r="E180" s="142">
        <v>511</v>
      </c>
      <c r="F180" s="142"/>
      <c r="G180" s="142">
        <v>82629</v>
      </c>
      <c r="H180" s="142">
        <v>71509</v>
      </c>
      <c r="I180" s="142">
        <v>10690</v>
      </c>
      <c r="J180" s="142">
        <v>430</v>
      </c>
      <c r="K180" s="142"/>
      <c r="L180" s="142">
        <v>86142</v>
      </c>
      <c r="M180" s="142">
        <v>72800</v>
      </c>
      <c r="N180" s="142">
        <v>12914</v>
      </c>
      <c r="O180" s="142">
        <v>428</v>
      </c>
      <c r="P180" s="142"/>
      <c r="Q180" s="142">
        <v>89850</v>
      </c>
      <c r="R180" s="142">
        <v>75281</v>
      </c>
      <c r="S180" s="142">
        <v>14108</v>
      </c>
      <c r="T180" s="142">
        <v>461</v>
      </c>
      <c r="U180" s="142"/>
      <c r="V180" s="142">
        <v>92838</v>
      </c>
      <c r="W180" s="142">
        <v>77565</v>
      </c>
      <c r="X180" s="142">
        <v>14928</v>
      </c>
      <c r="Y180" s="142">
        <v>345</v>
      </c>
      <c r="Z180" s="142"/>
      <c r="AA180" s="142">
        <v>95453</v>
      </c>
      <c r="AB180" s="142">
        <v>80604</v>
      </c>
      <c r="AC180" s="142">
        <v>14463</v>
      </c>
      <c r="AD180" s="142">
        <v>386</v>
      </c>
      <c r="AE180" s="142"/>
      <c r="AF180" s="142">
        <v>98639</v>
      </c>
      <c r="AG180" s="142">
        <v>82715</v>
      </c>
      <c r="AH180" s="142">
        <v>15579</v>
      </c>
      <c r="AI180" s="142">
        <v>345</v>
      </c>
      <c r="AJ180" s="142"/>
      <c r="AK180" s="142">
        <v>103893</v>
      </c>
      <c r="AL180" s="142">
        <v>86614</v>
      </c>
      <c r="AM180" s="142">
        <v>16783</v>
      </c>
      <c r="AN180" s="142">
        <v>496</v>
      </c>
      <c r="AO180" s="142"/>
      <c r="AP180" s="142">
        <v>107332</v>
      </c>
      <c r="AQ180" s="142">
        <v>90204</v>
      </c>
      <c r="AR180" s="142">
        <v>16539</v>
      </c>
      <c r="AS180" s="142">
        <v>589</v>
      </c>
      <c r="AT180" s="142"/>
      <c r="AU180" s="142">
        <v>109065</v>
      </c>
      <c r="AV180" s="142">
        <v>91575</v>
      </c>
      <c r="AW180" s="142">
        <v>16554</v>
      </c>
      <c r="AX180" s="142">
        <v>936</v>
      </c>
      <c r="AY180" s="142"/>
      <c r="AZ180" s="142">
        <v>113232</v>
      </c>
      <c r="BA180" s="142">
        <v>93361</v>
      </c>
      <c r="BB180" s="142">
        <v>19167</v>
      </c>
      <c r="BC180" s="142">
        <v>704</v>
      </c>
      <c r="BD180" s="142"/>
      <c r="BE180" s="142">
        <v>116854</v>
      </c>
      <c r="BF180" s="142">
        <v>96809</v>
      </c>
      <c r="BG180" s="142">
        <v>19409</v>
      </c>
      <c r="BH180" s="142">
        <v>636</v>
      </c>
      <c r="BI180" s="142"/>
      <c r="BJ180" s="142">
        <v>118861</v>
      </c>
      <c r="BK180" s="142">
        <v>98172</v>
      </c>
      <c r="BL180" s="142">
        <v>19838</v>
      </c>
      <c r="BM180" s="142">
        <v>851</v>
      </c>
      <c r="BN180" s="142"/>
      <c r="BO180" s="142">
        <v>116646</v>
      </c>
      <c r="BP180" s="142">
        <v>96887</v>
      </c>
      <c r="BQ180" s="142">
        <v>18797</v>
      </c>
      <c r="BR180" s="142">
        <v>962</v>
      </c>
      <c r="BS180" s="142"/>
      <c r="BT180" s="142">
        <v>122415</v>
      </c>
      <c r="BU180" s="142">
        <v>100681</v>
      </c>
      <c r="BV180" s="142">
        <v>18359</v>
      </c>
      <c r="BW180" s="142">
        <v>3375</v>
      </c>
      <c r="BX180" s="142"/>
      <c r="BY180" s="142">
        <v>121495</v>
      </c>
      <c r="BZ180" s="142">
        <v>98185</v>
      </c>
      <c r="CA180" s="142">
        <v>19112</v>
      </c>
      <c r="CB180" s="142">
        <v>4198</v>
      </c>
      <c r="CC180" s="142"/>
      <c r="CD180" s="142">
        <v>125803</v>
      </c>
      <c r="CE180" s="142">
        <v>102079</v>
      </c>
      <c r="CF180" s="142">
        <v>19473</v>
      </c>
      <c r="CG180" s="142">
        <v>4251</v>
      </c>
      <c r="CH180" s="142"/>
      <c r="CI180" s="142">
        <v>124688</v>
      </c>
      <c r="CJ180" s="142">
        <v>101084</v>
      </c>
      <c r="CK180" s="142">
        <v>20143</v>
      </c>
      <c r="CL180" s="142">
        <v>3461</v>
      </c>
    </row>
    <row r="181" spans="1:91" ht="15" customHeight="1" thickBot="1">
      <c r="A181" s="289"/>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317"/>
      <c r="Z181" s="317"/>
      <c r="AA181" s="317"/>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c r="CE181" s="105"/>
      <c r="CF181" s="105"/>
      <c r="CG181" s="105"/>
      <c r="CH181" s="105"/>
      <c r="CI181" s="105"/>
      <c r="CJ181" s="105"/>
      <c r="CK181" s="105"/>
      <c r="CL181" s="105"/>
    </row>
    <row r="182" spans="1:91" ht="10.5" customHeight="1" thickTop="1">
      <c r="A182" s="293"/>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2"/>
      <c r="Z182" s="142"/>
      <c r="AA182" s="142"/>
    </row>
    <row r="183" spans="1:91" ht="18" customHeight="1">
      <c r="A183" s="441" t="s">
        <v>541</v>
      </c>
      <c r="B183" s="441"/>
      <c r="C183" s="441"/>
      <c r="D183" s="441"/>
      <c r="E183" s="441"/>
      <c r="F183" s="441"/>
      <c r="G183" s="441"/>
      <c r="H183" s="441"/>
      <c r="I183" s="441"/>
      <c r="J183" s="441"/>
      <c r="K183" s="441"/>
      <c r="L183" s="441"/>
      <c r="M183" s="441"/>
      <c r="N183" s="441"/>
      <c r="O183" s="441"/>
      <c r="P183" s="441"/>
      <c r="Q183" s="441"/>
      <c r="R183" s="441"/>
      <c r="S183" s="441"/>
      <c r="T183" s="441"/>
      <c r="U183" s="441"/>
      <c r="V183" s="441"/>
      <c r="W183" s="441"/>
      <c r="X183" s="441"/>
      <c r="Y183" s="441"/>
      <c r="Z183" s="441"/>
      <c r="AA183" s="441"/>
      <c r="AB183" s="441"/>
      <c r="AC183" s="441"/>
      <c r="AD183" s="441"/>
      <c r="AE183" s="441"/>
      <c r="AF183" s="441"/>
      <c r="AG183" s="441"/>
      <c r="AH183" s="441"/>
      <c r="AI183" s="441"/>
      <c r="AJ183" s="441"/>
      <c r="AK183" s="441"/>
      <c r="AL183" s="441"/>
      <c r="AM183" s="441"/>
      <c r="AN183" s="441"/>
      <c r="AO183" s="441"/>
      <c r="AP183" s="441"/>
      <c r="AQ183" s="441"/>
      <c r="AR183" s="441"/>
      <c r="AS183" s="441"/>
      <c r="AT183" s="441"/>
      <c r="AU183" s="441"/>
      <c r="AV183" s="441"/>
      <c r="AW183" s="441"/>
      <c r="AX183" s="441"/>
      <c r="AY183" s="441"/>
      <c r="AZ183" s="441"/>
      <c r="BA183" s="441"/>
      <c r="BB183" s="441"/>
      <c r="BC183" s="441"/>
      <c r="BD183" s="441"/>
      <c r="BE183" s="441"/>
      <c r="BF183" s="441"/>
      <c r="BG183" s="441"/>
      <c r="BH183" s="441"/>
      <c r="BI183" s="441"/>
      <c r="BJ183" s="441"/>
      <c r="BK183" s="441"/>
      <c r="BL183" s="441"/>
      <c r="BM183" s="441"/>
      <c r="BN183" s="441"/>
      <c r="BO183" s="441"/>
      <c r="BP183" s="441"/>
      <c r="BQ183" s="441"/>
      <c r="BR183" s="441"/>
      <c r="BS183" s="441"/>
      <c r="BT183" s="441"/>
      <c r="BU183" s="441"/>
      <c r="BV183" s="441"/>
      <c r="BW183" s="441"/>
      <c r="BX183" s="441"/>
      <c r="BY183" s="441"/>
      <c r="BZ183" s="441"/>
      <c r="CA183" s="441"/>
      <c r="CB183" s="441"/>
      <c r="CC183" s="441"/>
      <c r="CD183" s="441"/>
      <c r="CE183" s="441"/>
      <c r="CF183" s="441"/>
      <c r="CG183" s="441"/>
      <c r="CH183" s="441"/>
      <c r="CI183" s="441"/>
      <c r="CJ183" s="441"/>
      <c r="CK183" s="441"/>
      <c r="CL183" s="441"/>
      <c r="CM183" s="441"/>
    </row>
    <row r="184" spans="1:91" ht="18" customHeight="1">
      <c r="A184" s="442" t="s">
        <v>449</v>
      </c>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c r="AG184" s="442"/>
      <c r="AH184" s="442"/>
      <c r="AI184" s="442"/>
      <c r="AJ184" s="442"/>
      <c r="AK184" s="442"/>
      <c r="AL184" s="442"/>
      <c r="AM184" s="442"/>
      <c r="AN184" s="442"/>
      <c r="AO184" s="442"/>
      <c r="AP184" s="442"/>
      <c r="AQ184" s="442"/>
      <c r="AR184" s="442"/>
      <c r="AS184" s="442"/>
      <c r="AT184" s="442"/>
      <c r="AU184" s="442"/>
      <c r="AV184" s="442"/>
      <c r="AW184" s="442"/>
      <c r="AX184" s="442"/>
      <c r="AY184" s="442"/>
      <c r="AZ184" s="442"/>
      <c r="BA184" s="442"/>
      <c r="BB184" s="442"/>
      <c r="BC184" s="442"/>
      <c r="BD184" s="442"/>
      <c r="BE184" s="442"/>
      <c r="BF184" s="442"/>
      <c r="BG184" s="442"/>
      <c r="BH184" s="442"/>
      <c r="BI184" s="442"/>
      <c r="BJ184" s="442"/>
      <c r="BK184" s="442"/>
      <c r="BL184" s="442"/>
      <c r="BM184" s="442"/>
      <c r="BN184" s="442"/>
      <c r="BO184" s="442"/>
      <c r="BP184" s="442"/>
      <c r="BQ184" s="442"/>
      <c r="BR184" s="442"/>
      <c r="BS184" s="442"/>
      <c r="BT184" s="442"/>
      <c r="BU184" s="442"/>
      <c r="BV184" s="442"/>
      <c r="BW184" s="442"/>
      <c r="BX184" s="442"/>
      <c r="BY184" s="442"/>
      <c r="BZ184" s="442"/>
      <c r="CA184" s="442"/>
      <c r="CB184" s="442"/>
      <c r="CC184" s="442"/>
      <c r="CD184" s="442"/>
      <c r="CE184" s="442"/>
      <c r="CF184" s="442"/>
      <c r="CG184" s="442"/>
      <c r="CH184" s="442"/>
      <c r="CI184" s="442"/>
      <c r="CJ184" s="442"/>
      <c r="CK184" s="442"/>
      <c r="CL184" s="442"/>
    </row>
    <row r="185" spans="1:91" ht="18" customHeight="1">
      <c r="A185" s="442" t="s">
        <v>177</v>
      </c>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c r="AG185" s="442"/>
      <c r="AH185" s="442"/>
      <c r="AI185" s="442"/>
      <c r="AJ185" s="442"/>
      <c r="AK185" s="442"/>
      <c r="AL185" s="442"/>
      <c r="AM185" s="442"/>
      <c r="AN185" s="442"/>
      <c r="AO185" s="442"/>
      <c r="AP185" s="442"/>
      <c r="AQ185" s="442"/>
      <c r="AR185" s="442"/>
      <c r="AS185" s="442"/>
      <c r="AT185" s="442"/>
      <c r="AU185" s="442"/>
      <c r="AV185" s="442"/>
      <c r="AW185" s="442"/>
      <c r="AX185" s="442"/>
      <c r="AY185" s="442"/>
      <c r="AZ185" s="442"/>
      <c r="BA185" s="442"/>
      <c r="BB185" s="442"/>
      <c r="BC185" s="442"/>
      <c r="BD185" s="442"/>
      <c r="BE185" s="442"/>
      <c r="BF185" s="442"/>
      <c r="BG185" s="442"/>
      <c r="BH185" s="442"/>
      <c r="BI185" s="442"/>
      <c r="BJ185" s="442"/>
      <c r="BK185" s="442"/>
      <c r="BL185" s="442"/>
      <c r="BM185" s="442"/>
      <c r="BN185" s="442"/>
      <c r="BO185" s="442"/>
      <c r="BP185" s="442"/>
      <c r="BQ185" s="442"/>
      <c r="BR185" s="442"/>
      <c r="BS185" s="442"/>
      <c r="BT185" s="442"/>
      <c r="BU185" s="442"/>
      <c r="BV185" s="442"/>
      <c r="BW185" s="442"/>
      <c r="BX185" s="442"/>
      <c r="BY185" s="442"/>
      <c r="BZ185" s="442"/>
      <c r="CA185" s="442"/>
      <c r="CB185" s="442"/>
      <c r="CC185" s="442"/>
      <c r="CD185" s="442"/>
      <c r="CE185" s="442"/>
      <c r="CF185" s="442"/>
      <c r="CG185" s="442"/>
      <c r="CH185" s="442"/>
      <c r="CI185" s="442"/>
      <c r="CJ185" s="442"/>
      <c r="CK185" s="442"/>
      <c r="CL185" s="442"/>
    </row>
    <row r="186" spans="1:91">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row>
  </sheetData>
  <mergeCells count="96">
    <mergeCell ref="A183:CM183"/>
    <mergeCell ref="A184:CL184"/>
    <mergeCell ref="A185:CL185"/>
    <mergeCell ref="A3:CL3"/>
    <mergeCell ref="A2:CL2"/>
    <mergeCell ref="A5:A8"/>
    <mergeCell ref="B5:E5"/>
    <mergeCell ref="G5:J5"/>
    <mergeCell ref="L5:O5"/>
    <mergeCell ref="Q5:T5"/>
    <mergeCell ref="V5:Y5"/>
    <mergeCell ref="B6:B8"/>
    <mergeCell ref="C6:C8"/>
    <mergeCell ref="D6:D8"/>
    <mergeCell ref="X6:X8"/>
    <mergeCell ref="Y6:Y8"/>
    <mergeCell ref="AM6:AM8"/>
    <mergeCell ref="E6:E8"/>
    <mergeCell ref="G6:G8"/>
    <mergeCell ref="H6:H8"/>
    <mergeCell ref="I6:I8"/>
    <mergeCell ref="J6:J8"/>
    <mergeCell ref="T6:T8"/>
    <mergeCell ref="V6:V8"/>
    <mergeCell ref="W6:W8"/>
    <mergeCell ref="M6:M8"/>
    <mergeCell ref="N6:N8"/>
    <mergeCell ref="O6:O8"/>
    <mergeCell ref="Q6:Q8"/>
    <mergeCell ref="R6:R8"/>
    <mergeCell ref="S6:S8"/>
    <mergeCell ref="AL6:AL8"/>
    <mergeCell ref="L6:L8"/>
    <mergeCell ref="AG6:AG8"/>
    <mergeCell ref="AH6:AH8"/>
    <mergeCell ref="AI6:AI8"/>
    <mergeCell ref="AK6:AK8"/>
    <mergeCell ref="AA6:AA8"/>
    <mergeCell ref="AB6:AB8"/>
    <mergeCell ref="AC6:AC8"/>
    <mergeCell ref="AD6:AD8"/>
    <mergeCell ref="AF6:AF8"/>
    <mergeCell ref="AA5:AD5"/>
    <mergeCell ref="AF5:AI5"/>
    <mergeCell ref="AK5:AN5"/>
    <mergeCell ref="AP5:AS5"/>
    <mergeCell ref="AU5:AX5"/>
    <mergeCell ref="AN6:AN8"/>
    <mergeCell ref="AP6:AP8"/>
    <mergeCell ref="AQ6:AQ8"/>
    <mergeCell ref="AR6:AR8"/>
    <mergeCell ref="AX6:AX8"/>
    <mergeCell ref="AS6:AS8"/>
    <mergeCell ref="AU6:AU8"/>
    <mergeCell ref="AV6:AV8"/>
    <mergeCell ref="AW6:AW8"/>
    <mergeCell ref="AZ5:BC5"/>
    <mergeCell ref="BE5:BH5"/>
    <mergeCell ref="BJ5:BM5"/>
    <mergeCell ref="BO5:BR5"/>
    <mergeCell ref="BP6:BP8"/>
    <mergeCell ref="BQ6:BQ8"/>
    <mergeCell ref="BR6:BR8"/>
    <mergeCell ref="BT5:BW5"/>
    <mergeCell ref="BY5:CB5"/>
    <mergeCell ref="CD5:CG5"/>
    <mergeCell ref="AZ6:AZ8"/>
    <mergeCell ref="BA6:BA8"/>
    <mergeCell ref="BB6:BB8"/>
    <mergeCell ref="BC6:BC8"/>
    <mergeCell ref="BE6:BE8"/>
    <mergeCell ref="BF6:BF8"/>
    <mergeCell ref="BG6:BG8"/>
    <mergeCell ref="BH6:BH8"/>
    <mergeCell ref="BJ6:BJ8"/>
    <mergeCell ref="BK6:BK8"/>
    <mergeCell ref="BL6:BL8"/>
    <mergeCell ref="BM6:BM8"/>
    <mergeCell ref="BO6:BO8"/>
    <mergeCell ref="BT6:BT8"/>
    <mergeCell ref="BU6:BU8"/>
    <mergeCell ref="BV6:BV8"/>
    <mergeCell ref="BW6:BW8"/>
    <mergeCell ref="BY6:BY8"/>
    <mergeCell ref="CF6:CF8"/>
    <mergeCell ref="CG6:CG8"/>
    <mergeCell ref="BZ6:BZ8"/>
    <mergeCell ref="CA6:CA8"/>
    <mergeCell ref="CB6:CB8"/>
    <mergeCell ref="CD6:CD8"/>
    <mergeCell ref="CE6:CE8"/>
    <mergeCell ref="CI5:CL5"/>
    <mergeCell ref="CI6:CI8"/>
    <mergeCell ref="CJ6:CJ8"/>
    <mergeCell ref="CK6:CK8"/>
    <mergeCell ref="CL6:CL8"/>
  </mergeCells>
  <printOptions horizontalCentered="1"/>
  <pageMargins left="0.19685039370078741" right="0.23622047244094491" top="0.27559055118110237" bottom="0.27559055118110237" header="0" footer="0"/>
  <pageSetup scale="4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syncVertical="1" syncRef="A1" transitionEvaluation="1">
    <pageSetUpPr fitToPage="1"/>
  </sheetPr>
  <dimension ref="A1:AP137"/>
  <sheetViews>
    <sheetView showGridLines="0" showZeros="0" zoomScale="110" zoomScaleNormal="110" zoomScaleSheetLayoutView="100" workbookViewId="0"/>
  </sheetViews>
  <sheetFormatPr baseColWidth="10" defaultColWidth="0" defaultRowHeight="15" zeroHeight="1"/>
  <cols>
    <col min="1" max="1" width="28.85546875" style="56" customWidth="1"/>
    <col min="2" max="2" width="16.28515625" style="72" customWidth="1"/>
    <col min="3" max="5" width="16.28515625" style="27" customWidth="1"/>
    <col min="6" max="6" width="3.28515625" style="1" customWidth="1"/>
    <col min="7" max="7" width="13.42578125" style="27" hidden="1" customWidth="1"/>
    <col min="8" max="8" width="13.140625" style="27" hidden="1" customWidth="1"/>
    <col min="9" max="14" width="13.28515625" style="27" hidden="1" customWidth="1"/>
    <col min="15" max="15" width="13" style="26" hidden="1" customWidth="1"/>
    <col min="16" max="42" width="0" style="27" hidden="1" customWidth="1"/>
    <col min="43" max="16384" width="12.5703125" style="27" hidden="1"/>
  </cols>
  <sheetData>
    <row r="1" spans="1:18">
      <c r="A1" s="24"/>
      <c r="B1" s="58"/>
      <c r="C1" s="58"/>
      <c r="D1" s="58"/>
      <c r="E1" s="58"/>
      <c r="G1" s="25"/>
      <c r="H1" s="25"/>
      <c r="I1" s="25"/>
      <c r="J1" s="25"/>
      <c r="K1" s="25"/>
      <c r="L1" s="25"/>
      <c r="M1" s="25"/>
      <c r="N1" s="25"/>
    </row>
    <row r="2" spans="1:18" s="28" customFormat="1" ht="15.75" customHeight="1">
      <c r="A2" s="449" t="s">
        <v>387</v>
      </c>
      <c r="B2" s="449"/>
      <c r="C2" s="449"/>
      <c r="D2" s="449"/>
      <c r="E2" s="449"/>
    </row>
    <row r="3" spans="1:18" s="28" customFormat="1" ht="44.25" customHeight="1">
      <c r="A3" s="481" t="s">
        <v>605</v>
      </c>
      <c r="B3" s="481"/>
      <c r="C3" s="481"/>
      <c r="D3" s="481"/>
      <c r="E3" s="481"/>
      <c r="G3" s="60"/>
      <c r="H3" s="60"/>
      <c r="I3" s="60"/>
      <c r="J3" s="60"/>
      <c r="K3" s="481"/>
      <c r="L3" s="481"/>
      <c r="M3" s="481"/>
      <c r="N3" s="30"/>
      <c r="O3" s="31"/>
    </row>
    <row r="4" spans="1:18" s="28" customFormat="1" ht="15.75" thickBot="1">
      <c r="A4" s="32"/>
      <c r="F4" s="29"/>
      <c r="G4" s="61"/>
      <c r="O4" s="31"/>
    </row>
    <row r="5" spans="1:18" ht="15" customHeight="1" thickTop="1">
      <c r="A5" s="477" t="s">
        <v>363</v>
      </c>
      <c r="B5" s="477">
        <v>2021</v>
      </c>
      <c r="C5" s="477">
        <v>2022</v>
      </c>
      <c r="D5" s="477">
        <v>2023</v>
      </c>
      <c r="E5" s="477">
        <v>2024</v>
      </c>
      <c r="G5" s="62"/>
      <c r="H5" s="44"/>
      <c r="I5" s="44"/>
      <c r="J5" s="44"/>
      <c r="K5" s="44"/>
      <c r="L5" s="44"/>
      <c r="M5" s="44"/>
      <c r="N5" s="44"/>
      <c r="O5" s="44"/>
      <c r="P5" s="44"/>
    </row>
    <row r="6" spans="1:18" ht="15" customHeight="1" thickBot="1">
      <c r="A6" s="549"/>
      <c r="B6" s="478"/>
      <c r="C6" s="478"/>
      <c r="D6" s="478"/>
      <c r="E6" s="478"/>
      <c r="G6" s="40"/>
      <c r="H6" s="44"/>
      <c r="I6" s="44"/>
      <c r="J6" s="44"/>
      <c r="K6" s="44"/>
      <c r="L6" s="44"/>
      <c r="M6" s="44"/>
      <c r="N6" s="44"/>
      <c r="O6" s="44"/>
      <c r="P6" s="44"/>
    </row>
    <row r="7" spans="1:18" ht="15" customHeight="1" thickTop="1">
      <c r="B7" s="63"/>
      <c r="C7" s="64"/>
      <c r="D7" s="64"/>
      <c r="E7" s="64"/>
      <c r="G7" s="44"/>
      <c r="H7" s="44"/>
      <c r="I7" s="44"/>
      <c r="J7" s="44"/>
      <c r="K7" s="44"/>
      <c r="L7" s="44"/>
      <c r="M7" s="44"/>
      <c r="N7" s="44"/>
      <c r="O7" s="44"/>
      <c r="P7" s="44"/>
    </row>
    <row r="8" spans="1:18" ht="15" customHeight="1">
      <c r="A8" s="65" t="s">
        <v>198</v>
      </c>
      <c r="B8" s="66">
        <v>9871</v>
      </c>
      <c r="C8" s="67">
        <v>57288</v>
      </c>
      <c r="D8" s="67">
        <v>144235</v>
      </c>
      <c r="E8" s="67">
        <v>271015</v>
      </c>
      <c r="G8" s="43"/>
      <c r="H8" s="43"/>
      <c r="I8" s="43"/>
      <c r="J8" s="43"/>
      <c r="K8" s="43"/>
      <c r="L8" s="43"/>
      <c r="M8" s="43"/>
      <c r="N8" s="43"/>
      <c r="O8" s="43"/>
      <c r="P8" s="44"/>
      <c r="Q8" s="45"/>
    </row>
    <row r="9" spans="1:18" ht="15" customHeight="1">
      <c r="A9" s="68"/>
      <c r="B9" s="66"/>
      <c r="C9" s="66"/>
      <c r="D9" s="66"/>
      <c r="E9" s="66"/>
      <c r="G9" s="43"/>
      <c r="H9" s="43"/>
      <c r="I9" s="43"/>
      <c r="J9" s="43"/>
      <c r="K9" s="43"/>
      <c r="L9" s="43"/>
      <c r="M9" s="43"/>
      <c r="N9" s="43"/>
      <c r="O9" s="43"/>
      <c r="P9" s="44"/>
      <c r="Q9" s="45"/>
    </row>
    <row r="10" spans="1:18" ht="15" customHeight="1">
      <c r="A10" s="42" t="s">
        <v>0</v>
      </c>
      <c r="B10" s="66">
        <v>671</v>
      </c>
      <c r="C10" s="66">
        <v>1901</v>
      </c>
      <c r="D10" s="66">
        <v>3315</v>
      </c>
      <c r="E10" s="66">
        <v>5561</v>
      </c>
      <c r="G10" s="43"/>
      <c r="H10" s="43"/>
      <c r="I10" s="43"/>
      <c r="J10" s="43"/>
      <c r="K10" s="43"/>
      <c r="L10" s="43"/>
      <c r="M10" s="43"/>
      <c r="N10" s="43"/>
      <c r="O10" s="43"/>
      <c r="P10" s="44"/>
      <c r="Q10" s="45"/>
      <c r="R10" s="45"/>
    </row>
    <row r="11" spans="1:18" ht="15" customHeight="1">
      <c r="A11" s="42" t="s">
        <v>1</v>
      </c>
      <c r="B11" s="66">
        <v>583</v>
      </c>
      <c r="C11" s="66">
        <v>2128</v>
      </c>
      <c r="D11" s="66">
        <v>4522</v>
      </c>
      <c r="E11" s="66">
        <v>8792</v>
      </c>
      <c r="G11" s="43"/>
      <c r="H11" s="43"/>
      <c r="I11" s="43"/>
      <c r="J11" s="43"/>
      <c r="K11" s="43"/>
      <c r="L11" s="43"/>
      <c r="M11" s="43"/>
      <c r="N11" s="43"/>
      <c r="O11" s="43"/>
      <c r="P11" s="44"/>
      <c r="Q11" s="45"/>
      <c r="R11" s="45"/>
    </row>
    <row r="12" spans="1:18" ht="15" customHeight="1">
      <c r="A12" s="42" t="s">
        <v>2</v>
      </c>
      <c r="B12" s="66">
        <v>49</v>
      </c>
      <c r="C12" s="66">
        <v>205</v>
      </c>
      <c r="D12" s="66">
        <v>719</v>
      </c>
      <c r="E12" s="66">
        <v>1559</v>
      </c>
      <c r="G12" s="43"/>
      <c r="H12" s="43"/>
      <c r="I12" s="43"/>
      <c r="J12" s="43"/>
      <c r="K12" s="43"/>
      <c r="L12" s="43"/>
      <c r="M12" s="43"/>
      <c r="N12" s="43"/>
      <c r="O12" s="43"/>
      <c r="P12" s="44"/>
      <c r="Q12" s="45"/>
      <c r="R12" s="45"/>
    </row>
    <row r="13" spans="1:18" ht="15" customHeight="1">
      <c r="A13" s="42" t="s">
        <v>3</v>
      </c>
      <c r="B13" s="66">
        <v>12</v>
      </c>
      <c r="C13" s="66">
        <v>110</v>
      </c>
      <c r="D13" s="66">
        <v>350</v>
      </c>
      <c r="E13" s="66">
        <v>706</v>
      </c>
      <c r="G13" s="43"/>
      <c r="H13" s="43"/>
      <c r="I13" s="43"/>
      <c r="J13" s="43"/>
      <c r="K13" s="43"/>
      <c r="L13" s="43"/>
      <c r="M13" s="43"/>
      <c r="N13" s="43"/>
      <c r="O13" s="43"/>
      <c r="P13" s="44"/>
      <c r="Q13" s="45"/>
      <c r="R13" s="45"/>
    </row>
    <row r="14" spans="1:18" ht="15" customHeight="1">
      <c r="A14" s="42" t="s">
        <v>199</v>
      </c>
      <c r="B14" s="66">
        <v>90</v>
      </c>
      <c r="C14" s="66">
        <v>1621</v>
      </c>
      <c r="D14" s="66">
        <v>4171</v>
      </c>
      <c r="E14" s="66">
        <v>8143</v>
      </c>
      <c r="G14" s="43"/>
      <c r="H14" s="43"/>
      <c r="I14" s="43"/>
      <c r="J14" s="43"/>
      <c r="K14" s="43"/>
      <c r="L14" s="43"/>
      <c r="M14" s="43"/>
      <c r="N14" s="43"/>
      <c r="O14" s="43"/>
      <c r="P14" s="44"/>
      <c r="Q14" s="45"/>
      <c r="R14" s="45"/>
    </row>
    <row r="15" spans="1:18" ht="15" customHeight="1">
      <c r="A15" s="42" t="s">
        <v>5</v>
      </c>
      <c r="B15" s="66">
        <v>22</v>
      </c>
      <c r="C15" s="66">
        <v>519</v>
      </c>
      <c r="D15" s="66">
        <v>1348</v>
      </c>
      <c r="E15" s="66">
        <v>2355</v>
      </c>
      <c r="G15" s="43"/>
      <c r="H15" s="43"/>
      <c r="I15" s="43"/>
      <c r="J15" s="43"/>
      <c r="K15" s="43"/>
      <c r="L15" s="43"/>
      <c r="M15" s="43"/>
      <c r="N15" s="43"/>
      <c r="O15" s="43"/>
      <c r="P15" s="44"/>
      <c r="Q15" s="45"/>
      <c r="R15" s="45"/>
    </row>
    <row r="16" spans="1:18" ht="15" customHeight="1">
      <c r="A16" s="42" t="s">
        <v>6</v>
      </c>
      <c r="B16" s="66">
        <v>71</v>
      </c>
      <c r="C16" s="66">
        <v>633</v>
      </c>
      <c r="D16" s="66">
        <v>1754</v>
      </c>
      <c r="E16" s="66">
        <v>3064</v>
      </c>
      <c r="G16" s="43"/>
      <c r="H16" s="43"/>
      <c r="I16" s="43"/>
      <c r="J16" s="43"/>
      <c r="K16" s="43"/>
      <c r="L16" s="43"/>
      <c r="M16" s="43"/>
      <c r="N16" s="43"/>
      <c r="O16" s="43"/>
      <c r="P16" s="44"/>
      <c r="Q16" s="45"/>
      <c r="R16" s="45"/>
    </row>
    <row r="17" spans="1:18" ht="15" customHeight="1">
      <c r="A17" s="42" t="s">
        <v>7</v>
      </c>
      <c r="B17" s="66">
        <v>326</v>
      </c>
      <c r="C17" s="66">
        <v>2585</v>
      </c>
      <c r="D17" s="66">
        <v>7101</v>
      </c>
      <c r="E17" s="66">
        <v>14047</v>
      </c>
      <c r="G17" s="43"/>
      <c r="H17" s="43"/>
      <c r="I17" s="43"/>
      <c r="J17" s="43"/>
      <c r="K17" s="43"/>
      <c r="L17" s="43"/>
      <c r="M17" s="43"/>
      <c r="N17" s="43"/>
      <c r="O17" s="43"/>
      <c r="P17" s="44"/>
      <c r="Q17" s="45"/>
      <c r="R17" s="45"/>
    </row>
    <row r="18" spans="1:18" ht="15" customHeight="1">
      <c r="A18" s="42" t="s">
        <v>329</v>
      </c>
      <c r="B18" s="66">
        <v>386</v>
      </c>
      <c r="C18" s="66">
        <v>2235</v>
      </c>
      <c r="D18" s="66">
        <v>5725</v>
      </c>
      <c r="E18" s="66">
        <v>11271</v>
      </c>
      <c r="G18" s="43"/>
      <c r="H18" s="43"/>
      <c r="I18" s="43"/>
      <c r="J18" s="43"/>
      <c r="K18" s="43"/>
      <c r="L18" s="43"/>
      <c r="M18" s="43"/>
      <c r="N18" s="43"/>
      <c r="O18" s="43"/>
      <c r="P18" s="44"/>
      <c r="Q18" s="45"/>
      <c r="R18" s="45"/>
    </row>
    <row r="19" spans="1:18" ht="15" customHeight="1">
      <c r="A19" s="42" t="s">
        <v>331</v>
      </c>
      <c r="B19" s="66">
        <v>699</v>
      </c>
      <c r="C19" s="66">
        <v>3346</v>
      </c>
      <c r="D19" s="66">
        <v>9267</v>
      </c>
      <c r="E19" s="66">
        <v>17957</v>
      </c>
      <c r="G19" s="43"/>
      <c r="H19" s="43"/>
      <c r="I19" s="43"/>
      <c r="J19" s="43"/>
      <c r="K19" s="43"/>
      <c r="L19" s="43"/>
      <c r="M19" s="43"/>
      <c r="N19" s="43"/>
      <c r="O19" s="43"/>
      <c r="P19" s="44"/>
      <c r="Q19" s="45"/>
      <c r="R19" s="45"/>
    </row>
    <row r="20" spans="1:18" ht="15" customHeight="1">
      <c r="A20" s="42" t="s">
        <v>8</v>
      </c>
      <c r="B20" s="66">
        <v>230</v>
      </c>
      <c r="C20" s="66">
        <v>704</v>
      </c>
      <c r="D20" s="66">
        <v>1795</v>
      </c>
      <c r="E20" s="66">
        <v>3451</v>
      </c>
      <c r="G20" s="43"/>
      <c r="H20" s="43"/>
      <c r="I20" s="43"/>
      <c r="J20" s="43"/>
      <c r="K20" s="43"/>
      <c r="L20" s="43"/>
      <c r="M20" s="43"/>
      <c r="N20" s="43"/>
      <c r="O20" s="43"/>
      <c r="P20" s="44"/>
      <c r="Q20" s="45"/>
      <c r="R20" s="45"/>
    </row>
    <row r="21" spans="1:18" ht="15" customHeight="1">
      <c r="A21" s="42" t="s">
        <v>9</v>
      </c>
      <c r="B21" s="66">
        <v>515</v>
      </c>
      <c r="C21" s="66">
        <v>2442</v>
      </c>
      <c r="D21" s="66">
        <v>5961</v>
      </c>
      <c r="E21" s="66">
        <v>10685</v>
      </c>
      <c r="G21" s="43"/>
      <c r="H21" s="43"/>
      <c r="I21" s="43"/>
      <c r="J21" s="43"/>
      <c r="K21" s="43"/>
      <c r="L21" s="43"/>
      <c r="M21" s="43"/>
      <c r="N21" s="43"/>
      <c r="O21" s="43"/>
      <c r="P21" s="44"/>
      <c r="Q21" s="45"/>
      <c r="R21" s="45"/>
    </row>
    <row r="22" spans="1:18" ht="15" customHeight="1">
      <c r="A22" s="42" t="s">
        <v>10</v>
      </c>
      <c r="B22" s="66">
        <v>714</v>
      </c>
      <c r="C22" s="66">
        <v>3615</v>
      </c>
      <c r="D22" s="66">
        <v>5899</v>
      </c>
      <c r="E22" s="66">
        <v>10568</v>
      </c>
      <c r="G22" s="43"/>
      <c r="H22" s="43"/>
      <c r="I22" s="43"/>
      <c r="J22" s="43"/>
      <c r="K22" s="43"/>
      <c r="L22" s="43"/>
      <c r="M22" s="43"/>
      <c r="N22" s="43"/>
      <c r="O22" s="43"/>
      <c r="P22" s="44"/>
      <c r="Q22" s="45"/>
      <c r="R22" s="45"/>
    </row>
    <row r="23" spans="1:18" ht="15" customHeight="1">
      <c r="A23" s="42" t="s">
        <v>11</v>
      </c>
      <c r="B23" s="66">
        <v>270</v>
      </c>
      <c r="C23" s="66">
        <v>1273</v>
      </c>
      <c r="D23" s="66">
        <v>2809</v>
      </c>
      <c r="E23" s="66">
        <v>5325</v>
      </c>
      <c r="G23" s="43"/>
      <c r="H23" s="43"/>
      <c r="I23" s="43"/>
      <c r="J23" s="43"/>
      <c r="K23" s="43"/>
      <c r="L23" s="43"/>
      <c r="M23" s="43"/>
      <c r="N23" s="43"/>
      <c r="O23" s="43"/>
      <c r="P23" s="44"/>
      <c r="Q23" s="45"/>
      <c r="R23" s="45"/>
    </row>
    <row r="24" spans="1:18" ht="15" customHeight="1">
      <c r="A24" s="42" t="s">
        <v>12</v>
      </c>
      <c r="B24" s="66">
        <v>336</v>
      </c>
      <c r="C24" s="66">
        <v>2557</v>
      </c>
      <c r="D24" s="66">
        <v>9335</v>
      </c>
      <c r="E24" s="66">
        <v>19895</v>
      </c>
      <c r="G24" s="43"/>
      <c r="H24" s="43"/>
      <c r="I24" s="43"/>
      <c r="J24" s="43"/>
      <c r="K24" s="43"/>
      <c r="L24" s="43"/>
      <c r="M24" s="43"/>
      <c r="N24" s="43"/>
      <c r="O24" s="43"/>
      <c r="P24" s="44"/>
      <c r="Q24" s="45"/>
      <c r="R24" s="45"/>
    </row>
    <row r="25" spans="1:18" ht="15" customHeight="1">
      <c r="A25" s="42" t="s">
        <v>200</v>
      </c>
      <c r="B25" s="66">
        <v>467</v>
      </c>
      <c r="C25" s="66">
        <v>2981</v>
      </c>
      <c r="D25" s="66">
        <v>9046</v>
      </c>
      <c r="E25" s="66">
        <v>18269</v>
      </c>
      <c r="G25" s="43"/>
      <c r="H25" s="43"/>
      <c r="I25" s="43"/>
      <c r="J25" s="43"/>
      <c r="K25" s="43"/>
      <c r="L25" s="43"/>
      <c r="M25" s="43"/>
      <c r="N25" s="43"/>
      <c r="O25" s="43"/>
      <c r="P25" s="44"/>
      <c r="Q25" s="45"/>
      <c r="R25" s="45"/>
    </row>
    <row r="26" spans="1:18" ht="15" customHeight="1">
      <c r="A26" s="42" t="s">
        <v>201</v>
      </c>
      <c r="B26" s="66">
        <v>249</v>
      </c>
      <c r="C26" s="66">
        <v>1112</v>
      </c>
      <c r="D26" s="66">
        <v>3389</v>
      </c>
      <c r="E26" s="66">
        <v>6610</v>
      </c>
      <c r="G26" s="43"/>
      <c r="H26" s="43"/>
      <c r="I26" s="43"/>
      <c r="J26" s="43"/>
      <c r="K26" s="43"/>
      <c r="L26" s="43"/>
      <c r="M26" s="43"/>
      <c r="N26" s="43"/>
      <c r="O26" s="43"/>
      <c r="P26" s="44"/>
      <c r="Q26" s="45"/>
      <c r="R26" s="45"/>
    </row>
    <row r="27" spans="1:18" ht="15" customHeight="1">
      <c r="A27" s="42" t="s">
        <v>202</v>
      </c>
      <c r="B27" s="66">
        <v>113</v>
      </c>
      <c r="C27" s="66">
        <v>2109</v>
      </c>
      <c r="D27" s="66">
        <v>5794</v>
      </c>
      <c r="E27" s="66">
        <v>9812</v>
      </c>
      <c r="G27" s="43"/>
      <c r="H27" s="43"/>
      <c r="I27" s="43"/>
      <c r="J27" s="43"/>
      <c r="K27" s="43"/>
      <c r="L27" s="43"/>
      <c r="M27" s="43"/>
      <c r="N27" s="43"/>
      <c r="O27" s="43"/>
      <c r="P27" s="44"/>
      <c r="Q27" s="45"/>
      <c r="R27" s="45"/>
    </row>
    <row r="28" spans="1:18" ht="15" customHeight="1">
      <c r="A28" s="42" t="s">
        <v>16</v>
      </c>
      <c r="B28" s="66">
        <v>198</v>
      </c>
      <c r="C28" s="66">
        <v>1317</v>
      </c>
      <c r="D28" s="66">
        <v>3385</v>
      </c>
      <c r="E28" s="66">
        <v>5912</v>
      </c>
      <c r="G28" s="43"/>
      <c r="H28" s="43"/>
      <c r="I28" s="43"/>
      <c r="J28" s="43"/>
      <c r="K28" s="43"/>
      <c r="L28" s="43"/>
      <c r="M28" s="43"/>
      <c r="N28" s="43"/>
      <c r="O28" s="43"/>
      <c r="P28" s="44"/>
      <c r="Q28" s="45"/>
      <c r="R28" s="45"/>
    </row>
    <row r="29" spans="1:18" ht="15" customHeight="1">
      <c r="A29" s="42" t="s">
        <v>17</v>
      </c>
      <c r="B29" s="66">
        <v>122</v>
      </c>
      <c r="C29" s="66">
        <v>1360</v>
      </c>
      <c r="D29" s="66">
        <v>2883</v>
      </c>
      <c r="E29" s="66">
        <v>7200</v>
      </c>
      <c r="G29" s="43"/>
      <c r="H29" s="43"/>
      <c r="I29" s="43"/>
      <c r="J29" s="43"/>
      <c r="K29" s="43"/>
      <c r="L29" s="43"/>
      <c r="M29" s="43"/>
      <c r="N29" s="43"/>
      <c r="O29" s="43"/>
      <c r="P29" s="44"/>
      <c r="Q29" s="45"/>
      <c r="R29" s="45"/>
    </row>
    <row r="30" spans="1:18" ht="15" customHeight="1">
      <c r="A30" s="42" t="s">
        <v>18</v>
      </c>
      <c r="B30" s="66">
        <v>799</v>
      </c>
      <c r="C30" s="66">
        <v>3849</v>
      </c>
      <c r="D30" s="66">
        <v>10130</v>
      </c>
      <c r="E30" s="66">
        <v>19613</v>
      </c>
      <c r="G30" s="43"/>
      <c r="H30" s="43"/>
      <c r="I30" s="43"/>
      <c r="J30" s="43"/>
      <c r="K30" s="43"/>
      <c r="L30" s="43"/>
      <c r="M30" s="43"/>
      <c r="N30" s="43"/>
      <c r="O30" s="43"/>
      <c r="P30" s="44"/>
      <c r="Q30" s="45"/>
      <c r="R30" s="45"/>
    </row>
    <row r="31" spans="1:18" ht="15" customHeight="1">
      <c r="A31" s="42" t="s">
        <v>19</v>
      </c>
      <c r="B31" s="66">
        <v>191</v>
      </c>
      <c r="C31" s="66">
        <v>758</v>
      </c>
      <c r="D31" s="66">
        <v>1668</v>
      </c>
      <c r="E31" s="66">
        <v>2665</v>
      </c>
      <c r="G31" s="43"/>
      <c r="H31" s="43"/>
      <c r="I31" s="43"/>
      <c r="J31" s="43"/>
      <c r="K31" s="43"/>
      <c r="L31" s="43"/>
      <c r="M31" s="43"/>
      <c r="N31" s="43"/>
      <c r="O31" s="43"/>
      <c r="P31" s="44"/>
      <c r="Q31" s="45"/>
      <c r="R31" s="45"/>
    </row>
    <row r="32" spans="1:18" ht="15" customHeight="1">
      <c r="A32" s="42" t="s">
        <v>20</v>
      </c>
      <c r="B32" s="66">
        <v>296</v>
      </c>
      <c r="C32" s="66">
        <v>1849</v>
      </c>
      <c r="D32" s="66">
        <v>4646</v>
      </c>
      <c r="E32" s="66">
        <v>7807</v>
      </c>
      <c r="G32" s="43"/>
      <c r="H32" s="43"/>
      <c r="I32" s="43"/>
      <c r="J32" s="43"/>
      <c r="K32" s="43"/>
      <c r="L32" s="43"/>
      <c r="M32" s="43"/>
      <c r="N32" s="43"/>
      <c r="O32" s="43"/>
      <c r="P32" s="44"/>
      <c r="Q32" s="45"/>
      <c r="R32" s="45"/>
    </row>
    <row r="33" spans="1:42" ht="15" customHeight="1">
      <c r="A33" s="42" t="s">
        <v>21</v>
      </c>
      <c r="B33" s="66">
        <v>421</v>
      </c>
      <c r="C33" s="66">
        <v>1805</v>
      </c>
      <c r="D33" s="66">
        <v>4214</v>
      </c>
      <c r="E33" s="66">
        <v>7176</v>
      </c>
      <c r="G33" s="43"/>
      <c r="H33" s="43"/>
      <c r="I33" s="43"/>
      <c r="J33" s="43"/>
      <c r="K33" s="43"/>
      <c r="L33" s="43"/>
      <c r="M33" s="43"/>
      <c r="N33" s="43"/>
      <c r="O33" s="43"/>
      <c r="P33" s="44"/>
      <c r="Q33" s="45"/>
      <c r="R33" s="45"/>
    </row>
    <row r="34" spans="1:42" ht="15" customHeight="1">
      <c r="A34" s="42" t="s">
        <v>22</v>
      </c>
      <c r="B34" s="66">
        <v>162</v>
      </c>
      <c r="C34" s="66">
        <v>686</v>
      </c>
      <c r="D34" s="66">
        <v>1699</v>
      </c>
      <c r="E34" s="66">
        <v>3044</v>
      </c>
      <c r="G34" s="43"/>
      <c r="H34" s="43"/>
      <c r="I34" s="43"/>
      <c r="J34" s="43"/>
      <c r="K34" s="43"/>
      <c r="L34" s="43"/>
      <c r="M34" s="43"/>
      <c r="N34" s="43"/>
      <c r="O34" s="43"/>
      <c r="P34" s="44"/>
      <c r="Q34" s="45"/>
      <c r="R34" s="45"/>
    </row>
    <row r="35" spans="1:42" ht="15" customHeight="1">
      <c r="A35" s="42" t="s">
        <v>23</v>
      </c>
      <c r="B35" s="66">
        <v>159</v>
      </c>
      <c r="C35" s="66">
        <v>947</v>
      </c>
      <c r="D35" s="66">
        <v>2549</v>
      </c>
      <c r="E35" s="66">
        <v>4408</v>
      </c>
      <c r="G35" s="43"/>
      <c r="H35" s="43"/>
      <c r="I35" s="43"/>
      <c r="J35" s="43"/>
      <c r="K35" s="43"/>
      <c r="L35" s="43"/>
      <c r="M35" s="43"/>
      <c r="N35" s="43"/>
      <c r="O35" s="43"/>
      <c r="P35" s="44"/>
      <c r="Q35" s="45"/>
      <c r="R35" s="45"/>
    </row>
    <row r="36" spans="1:42" ht="15" customHeight="1">
      <c r="A36" s="42" t="s">
        <v>24</v>
      </c>
      <c r="B36" s="66">
        <v>498</v>
      </c>
      <c r="C36" s="66">
        <v>3313</v>
      </c>
      <c r="D36" s="66">
        <v>7619</v>
      </c>
      <c r="E36" s="66">
        <v>13970</v>
      </c>
      <c r="G36" s="43"/>
      <c r="H36" s="43"/>
      <c r="I36" s="43"/>
      <c r="J36" s="43"/>
      <c r="K36" s="43"/>
      <c r="L36" s="43"/>
      <c r="M36" s="43"/>
      <c r="N36" s="43"/>
      <c r="O36" s="43"/>
      <c r="P36" s="44"/>
      <c r="Q36" s="45"/>
      <c r="R36" s="45"/>
    </row>
    <row r="37" spans="1:42" ht="15" customHeight="1">
      <c r="A37" s="42" t="s">
        <v>25</v>
      </c>
      <c r="B37" s="66">
        <v>323</v>
      </c>
      <c r="C37" s="66">
        <v>2722</v>
      </c>
      <c r="D37" s="66">
        <v>6280</v>
      </c>
      <c r="E37" s="66">
        <v>10715</v>
      </c>
      <c r="G37" s="43"/>
      <c r="H37" s="43"/>
      <c r="I37" s="43"/>
      <c r="J37" s="43"/>
      <c r="K37" s="43"/>
      <c r="L37" s="43"/>
      <c r="M37" s="43"/>
      <c r="N37" s="43"/>
      <c r="O37" s="43"/>
      <c r="P37" s="44"/>
      <c r="Q37" s="45"/>
      <c r="R37" s="45"/>
    </row>
    <row r="38" spans="1:42" ht="15" customHeight="1">
      <c r="A38" s="42" t="s">
        <v>26</v>
      </c>
      <c r="B38" s="66">
        <v>79</v>
      </c>
      <c r="C38" s="66">
        <v>355</v>
      </c>
      <c r="D38" s="66">
        <v>856</v>
      </c>
      <c r="E38" s="66">
        <v>1525</v>
      </c>
      <c r="G38" s="43"/>
      <c r="H38" s="43"/>
      <c r="I38" s="43"/>
      <c r="J38" s="43"/>
      <c r="K38" s="43"/>
      <c r="L38" s="43"/>
      <c r="M38" s="43"/>
      <c r="N38" s="43"/>
      <c r="O38" s="43"/>
      <c r="P38" s="44"/>
      <c r="Q38" s="45"/>
      <c r="R38" s="45"/>
    </row>
    <row r="39" spans="1:42" ht="15" customHeight="1">
      <c r="A39" s="42" t="s">
        <v>27</v>
      </c>
      <c r="B39" s="66">
        <v>260</v>
      </c>
      <c r="C39" s="66">
        <v>1648</v>
      </c>
      <c r="D39" s="66">
        <v>4158</v>
      </c>
      <c r="E39" s="66">
        <v>8092</v>
      </c>
      <c r="G39" s="43"/>
      <c r="H39" s="43"/>
      <c r="I39" s="43"/>
      <c r="J39" s="43"/>
      <c r="K39" s="43"/>
      <c r="L39" s="43"/>
      <c r="M39" s="43"/>
      <c r="N39" s="43"/>
      <c r="O39" s="43"/>
      <c r="P39" s="44"/>
      <c r="Q39" s="45"/>
      <c r="R39" s="45"/>
    </row>
    <row r="40" spans="1:42" ht="15" customHeight="1">
      <c r="A40" s="42" t="s">
        <v>28</v>
      </c>
      <c r="B40" s="66">
        <v>26</v>
      </c>
      <c r="C40" s="66">
        <v>608</v>
      </c>
      <c r="D40" s="66">
        <v>1708</v>
      </c>
      <c r="E40" s="66">
        <v>2721</v>
      </c>
      <c r="G40" s="43"/>
      <c r="H40" s="43"/>
      <c r="I40" s="43"/>
      <c r="J40" s="43"/>
      <c r="K40" s="43"/>
      <c r="L40" s="43"/>
      <c r="M40" s="43"/>
      <c r="N40" s="43"/>
      <c r="O40" s="43"/>
      <c r="P40" s="44"/>
      <c r="Q40" s="45"/>
      <c r="R40" s="45"/>
    </row>
    <row r="41" spans="1:42" ht="15" customHeight="1">
      <c r="A41" s="42" t="s">
        <v>29</v>
      </c>
      <c r="B41" s="66">
        <v>240</v>
      </c>
      <c r="C41" s="66">
        <v>1424</v>
      </c>
      <c r="D41" s="66">
        <v>3525</v>
      </c>
      <c r="E41" s="66">
        <v>6337</v>
      </c>
      <c r="G41" s="43"/>
      <c r="H41" s="43"/>
      <c r="I41" s="43"/>
      <c r="J41" s="43"/>
      <c r="K41" s="43"/>
      <c r="L41" s="43"/>
      <c r="M41" s="43"/>
      <c r="N41" s="43"/>
      <c r="O41" s="43"/>
      <c r="P41" s="44"/>
      <c r="Q41" s="45"/>
      <c r="R41" s="45"/>
    </row>
    <row r="42" spans="1:42" ht="15" customHeight="1">
      <c r="A42" s="42" t="s">
        <v>30</v>
      </c>
      <c r="B42" s="66">
        <v>38</v>
      </c>
      <c r="C42" s="66">
        <v>969</v>
      </c>
      <c r="D42" s="66">
        <v>2590</v>
      </c>
      <c r="E42" s="66">
        <v>4294</v>
      </c>
      <c r="G42" s="43"/>
      <c r="H42" s="43"/>
      <c r="I42" s="43"/>
      <c r="J42" s="43"/>
      <c r="K42" s="43"/>
      <c r="L42" s="43"/>
      <c r="M42" s="43"/>
      <c r="N42" s="43"/>
      <c r="O42" s="43"/>
      <c r="P42" s="44"/>
      <c r="Q42" s="45"/>
      <c r="R42" s="45"/>
    </row>
    <row r="43" spans="1:42" ht="15" customHeight="1">
      <c r="A43" s="42" t="s">
        <v>31</v>
      </c>
      <c r="B43" s="66">
        <v>175</v>
      </c>
      <c r="C43" s="66">
        <v>1167</v>
      </c>
      <c r="D43" s="66">
        <v>2784</v>
      </c>
      <c r="E43" s="66">
        <v>5275</v>
      </c>
      <c r="G43" s="1"/>
      <c r="H43" s="1"/>
      <c r="I43" s="43"/>
      <c r="J43" s="43"/>
      <c r="K43" s="43"/>
      <c r="L43" s="43"/>
      <c r="M43" s="43"/>
      <c r="N43" s="43"/>
      <c r="O43" s="43"/>
      <c r="P43" s="44"/>
      <c r="Q43" s="45"/>
      <c r="R43" s="45"/>
    </row>
    <row r="44" spans="1:42" ht="15" customHeight="1" thickBot="1">
      <c r="A44" s="42" t="s">
        <v>32</v>
      </c>
      <c r="B44" s="66">
        <v>81</v>
      </c>
      <c r="C44" s="66">
        <v>435</v>
      </c>
      <c r="D44" s="66">
        <v>1241</v>
      </c>
      <c r="E44" s="66">
        <v>2191</v>
      </c>
      <c r="G44" s="1"/>
      <c r="H44" s="1"/>
      <c r="I44" s="43"/>
      <c r="J44" s="43"/>
      <c r="K44" s="43"/>
      <c r="L44" s="43"/>
      <c r="M44" s="43"/>
      <c r="N44" s="43"/>
      <c r="O44" s="43"/>
      <c r="P44" s="44"/>
      <c r="Q44" s="45"/>
      <c r="R44" s="45"/>
    </row>
    <row r="45" spans="1:42" ht="12" customHeight="1" thickTop="1">
      <c r="A45" s="46"/>
      <c r="B45" s="69"/>
      <c r="C45" s="69"/>
      <c r="D45" s="69"/>
      <c r="E45" s="69"/>
      <c r="G45" s="1"/>
      <c r="H45" s="1"/>
      <c r="I45" s="43"/>
      <c r="J45" s="43"/>
      <c r="K45" s="43"/>
      <c r="L45" s="43"/>
      <c r="M45" s="43"/>
      <c r="N45" s="43"/>
      <c r="O45" s="43"/>
      <c r="P45" s="44"/>
      <c r="Q45" s="45"/>
      <c r="R45" s="45"/>
    </row>
    <row r="46" spans="1:42" s="52" customFormat="1" ht="33.75" customHeight="1">
      <c r="A46" s="463" t="s">
        <v>541</v>
      </c>
      <c r="B46" s="463"/>
      <c r="C46" s="463"/>
      <c r="D46" s="463"/>
      <c r="E46" s="463"/>
      <c r="F46" s="1"/>
      <c r="G46" s="1"/>
      <c r="H46" s="1"/>
      <c r="I46" s="1"/>
      <c r="J46" s="1"/>
      <c r="K46" s="1"/>
      <c r="L46" s="1"/>
      <c r="M46" s="1"/>
      <c r="N46" s="1"/>
      <c r="O46" s="1"/>
      <c r="P46" s="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row>
    <row r="47" spans="1:42" s="54" customFormat="1" ht="15" customHeight="1">
      <c r="A47" s="462" t="s">
        <v>428</v>
      </c>
      <c r="B47" s="462"/>
      <c r="C47" s="462"/>
      <c r="D47" s="462"/>
      <c r="E47" s="462"/>
      <c r="G47" s="70"/>
      <c r="H47" s="70"/>
      <c r="I47" s="70"/>
      <c r="J47" s="70"/>
      <c r="K47" s="70"/>
      <c r="O47" s="26"/>
      <c r="P47" s="44"/>
      <c r="Q47" s="26"/>
      <c r="R47" s="26"/>
    </row>
    <row r="48" spans="1:42" ht="15" customHeight="1">
      <c r="A48" s="454" t="s">
        <v>429</v>
      </c>
      <c r="B48" s="454"/>
      <c r="C48" s="454"/>
      <c r="D48" s="454"/>
      <c r="E48" s="454"/>
      <c r="G48" s="71"/>
      <c r="H48" s="71"/>
      <c r="I48" s="71"/>
      <c r="J48" s="71"/>
      <c r="K48" s="71"/>
    </row>
    <row r="49" spans="1:14" ht="15" customHeight="1">
      <c r="A49" s="454" t="s">
        <v>585</v>
      </c>
      <c r="B49" s="454"/>
      <c r="C49" s="454"/>
      <c r="D49" s="454"/>
      <c r="E49" s="454"/>
      <c r="G49" s="26"/>
      <c r="H49" s="26"/>
      <c r="I49" s="26"/>
      <c r="J49" s="26"/>
      <c r="K49" s="26"/>
      <c r="L49" s="26"/>
      <c r="M49" s="26"/>
      <c r="N49" s="26"/>
    </row>
    <row r="50" spans="1:14">
      <c r="A50" s="55"/>
      <c r="B50" s="26"/>
      <c r="G50" s="26"/>
      <c r="H50" s="26"/>
      <c r="I50" s="26"/>
      <c r="J50" s="26"/>
      <c r="K50" s="26"/>
      <c r="L50" s="26"/>
      <c r="M50" s="26"/>
      <c r="N50" s="26"/>
    </row>
    <row r="51" spans="1:14" hidden="1">
      <c r="B51" s="26"/>
      <c r="G51" s="26"/>
      <c r="H51" s="26"/>
      <c r="I51" s="26"/>
      <c r="J51" s="26"/>
      <c r="K51" s="26"/>
      <c r="L51" s="26"/>
      <c r="M51" s="26"/>
      <c r="N51" s="26"/>
    </row>
    <row r="52" spans="1:14" hidden="1">
      <c r="B52" s="26"/>
      <c r="G52" s="26"/>
      <c r="H52" s="26"/>
      <c r="I52" s="26"/>
      <c r="J52" s="26"/>
      <c r="K52" s="26"/>
      <c r="L52" s="26"/>
      <c r="M52" s="26"/>
      <c r="N52" s="26"/>
    </row>
    <row r="53" spans="1:14" hidden="1">
      <c r="B53" s="26"/>
      <c r="G53" s="26"/>
      <c r="H53" s="26"/>
      <c r="I53" s="26"/>
      <c r="J53" s="26"/>
      <c r="K53" s="26"/>
      <c r="L53" s="26"/>
      <c r="M53" s="26"/>
      <c r="N53" s="26"/>
    </row>
    <row r="54" spans="1:14" hidden="1">
      <c r="B54" s="26"/>
      <c r="G54" s="26"/>
      <c r="H54" s="26"/>
      <c r="I54" s="26"/>
      <c r="J54" s="26"/>
      <c r="K54" s="26"/>
      <c r="L54" s="26"/>
      <c r="M54" s="26"/>
      <c r="N54" s="26"/>
    </row>
    <row r="55" spans="1:14" hidden="1">
      <c r="A55" s="55"/>
      <c r="B55" s="26"/>
      <c r="G55" s="26"/>
      <c r="H55" s="26"/>
      <c r="I55" s="26"/>
      <c r="J55" s="26"/>
      <c r="K55" s="26"/>
      <c r="L55" s="26"/>
      <c r="M55" s="26"/>
      <c r="N55" s="26"/>
    </row>
    <row r="56" spans="1:14" hidden="1">
      <c r="A56" s="55"/>
      <c r="B56" s="26"/>
      <c r="G56" s="26"/>
      <c r="H56" s="26"/>
      <c r="I56" s="26"/>
      <c r="J56" s="26"/>
      <c r="K56" s="26"/>
      <c r="L56" s="26"/>
      <c r="M56" s="26"/>
      <c r="N56" s="26"/>
    </row>
    <row r="57" spans="1:14" hidden="1">
      <c r="A57" s="55"/>
      <c r="B57" s="26"/>
      <c r="G57" s="26"/>
      <c r="H57" s="26"/>
      <c r="I57" s="26"/>
      <c r="J57" s="26"/>
      <c r="K57" s="26"/>
      <c r="L57" s="26"/>
      <c r="M57" s="26"/>
      <c r="N57" s="26"/>
    </row>
    <row r="58" spans="1:14" hidden="1">
      <c r="A58" s="55"/>
      <c r="B58" s="26"/>
      <c r="G58" s="26"/>
      <c r="H58" s="26"/>
      <c r="I58" s="26"/>
      <c r="J58" s="26"/>
      <c r="K58" s="26"/>
      <c r="L58" s="26"/>
      <c r="M58" s="26"/>
      <c r="N58" s="26"/>
    </row>
    <row r="59" spans="1:14" hidden="1">
      <c r="A59" s="55"/>
      <c r="B59" s="26"/>
      <c r="G59" s="26"/>
      <c r="H59" s="26"/>
      <c r="I59" s="26"/>
      <c r="J59" s="26"/>
      <c r="K59" s="26"/>
      <c r="L59" s="26"/>
      <c r="M59" s="26"/>
      <c r="N59" s="26"/>
    </row>
    <row r="60" spans="1:14" hidden="1">
      <c r="A60" s="55"/>
      <c r="B60" s="26"/>
      <c r="G60" s="26"/>
      <c r="H60" s="26"/>
      <c r="I60" s="26"/>
      <c r="J60" s="26"/>
      <c r="K60" s="26"/>
      <c r="L60" s="26"/>
      <c r="M60" s="26"/>
      <c r="N60" s="26"/>
    </row>
    <row r="61" spans="1:14" hidden="1">
      <c r="A61" s="55"/>
      <c r="B61" s="26"/>
      <c r="G61" s="26"/>
      <c r="H61" s="26"/>
      <c r="I61" s="26"/>
      <c r="J61" s="26"/>
      <c r="K61" s="26"/>
      <c r="L61" s="26"/>
      <c r="M61" s="26"/>
      <c r="N61" s="26"/>
    </row>
    <row r="62" spans="1:14" hidden="1">
      <c r="A62" s="55"/>
      <c r="B62" s="26"/>
      <c r="G62" s="26"/>
      <c r="H62" s="26"/>
      <c r="I62" s="26"/>
      <c r="J62" s="26"/>
      <c r="K62" s="26"/>
      <c r="L62" s="26"/>
      <c r="M62" s="26"/>
      <c r="N62" s="26"/>
    </row>
    <row r="63" spans="1:14" hidden="1">
      <c r="A63" s="55"/>
      <c r="B63" s="26"/>
      <c r="G63" s="26"/>
      <c r="H63" s="26"/>
      <c r="I63" s="26"/>
      <c r="J63" s="26"/>
      <c r="K63" s="26"/>
      <c r="L63" s="26"/>
      <c r="M63" s="26"/>
      <c r="N63" s="26"/>
    </row>
    <row r="64" spans="1:14" hidden="1">
      <c r="A64" s="55"/>
      <c r="B64" s="26"/>
      <c r="G64" s="26"/>
      <c r="H64" s="26"/>
      <c r="I64" s="26"/>
      <c r="J64" s="26"/>
      <c r="K64" s="26"/>
      <c r="L64" s="26"/>
      <c r="M64" s="26"/>
      <c r="N64" s="26"/>
    </row>
    <row r="65" spans="1:14" hidden="1">
      <c r="A65" s="55"/>
      <c r="B65" s="26"/>
      <c r="G65" s="26"/>
      <c r="H65" s="26"/>
      <c r="I65" s="26"/>
      <c r="J65" s="26"/>
      <c r="K65" s="26"/>
      <c r="L65" s="26"/>
      <c r="M65" s="26"/>
      <c r="N65" s="26"/>
    </row>
    <row r="66" spans="1:14" hidden="1">
      <c r="A66" s="55"/>
      <c r="B66" s="26"/>
      <c r="G66" s="26"/>
      <c r="H66" s="26"/>
      <c r="I66" s="26"/>
      <c r="J66" s="26"/>
      <c r="K66" s="26"/>
      <c r="L66" s="26"/>
      <c r="M66" s="26"/>
      <c r="N66" s="26"/>
    </row>
    <row r="67" spans="1:14" hidden="1">
      <c r="A67" s="55"/>
      <c r="B67" s="26"/>
      <c r="G67" s="26"/>
      <c r="H67" s="26"/>
      <c r="I67" s="26"/>
      <c r="J67" s="26"/>
      <c r="K67" s="26"/>
      <c r="L67" s="26"/>
      <c r="M67" s="26"/>
      <c r="N67" s="26"/>
    </row>
    <row r="68" spans="1:14" hidden="1">
      <c r="A68" s="55"/>
      <c r="B68" s="26"/>
      <c r="G68" s="26"/>
      <c r="H68" s="26"/>
      <c r="I68" s="26"/>
      <c r="J68" s="26"/>
      <c r="K68" s="26"/>
      <c r="L68" s="26"/>
      <c r="M68" s="26"/>
      <c r="N68" s="26"/>
    </row>
    <row r="69" spans="1:14" hidden="1">
      <c r="A69" s="55"/>
      <c r="B69" s="26"/>
      <c r="G69" s="26"/>
      <c r="H69" s="26"/>
      <c r="I69" s="26"/>
      <c r="J69" s="26"/>
      <c r="K69" s="26"/>
      <c r="L69" s="26"/>
      <c r="M69" s="26"/>
      <c r="N69" s="26"/>
    </row>
    <row r="70" spans="1:14" hidden="1">
      <c r="A70" s="55"/>
      <c r="B70" s="26"/>
      <c r="G70" s="26"/>
      <c r="H70" s="26"/>
      <c r="I70" s="26"/>
      <c r="J70" s="26"/>
      <c r="K70" s="26"/>
      <c r="L70" s="26"/>
      <c r="M70" s="26"/>
      <c r="N70" s="26"/>
    </row>
    <row r="71" spans="1:14" hidden="1">
      <c r="A71" s="55"/>
      <c r="B71" s="26"/>
      <c r="G71" s="26"/>
      <c r="H71" s="26"/>
      <c r="I71" s="26"/>
      <c r="J71" s="26"/>
      <c r="K71" s="26"/>
      <c r="L71" s="26"/>
      <c r="M71" s="26"/>
      <c r="N71" s="26"/>
    </row>
    <row r="72" spans="1:14" hidden="1">
      <c r="A72" s="55"/>
      <c r="B72" s="26"/>
      <c r="G72" s="26"/>
      <c r="H72" s="26"/>
      <c r="I72" s="26"/>
      <c r="J72" s="26"/>
      <c r="K72" s="26"/>
      <c r="L72" s="26"/>
      <c r="M72" s="26"/>
      <c r="N72" s="26"/>
    </row>
    <row r="73" spans="1:14" hidden="1">
      <c r="A73" s="55"/>
      <c r="B73" s="26"/>
      <c r="G73" s="26"/>
      <c r="H73" s="26"/>
      <c r="I73" s="26"/>
      <c r="J73" s="26"/>
      <c r="K73" s="26"/>
      <c r="L73" s="26"/>
      <c r="M73" s="26"/>
      <c r="N73" s="26"/>
    </row>
    <row r="74" spans="1:14" hidden="1">
      <c r="A74" s="55"/>
      <c r="B74" s="26"/>
      <c r="G74" s="26"/>
      <c r="H74" s="26"/>
      <c r="I74" s="26"/>
      <c r="J74" s="26"/>
      <c r="K74" s="26"/>
      <c r="L74" s="26"/>
      <c r="M74" s="26"/>
      <c r="N74" s="26"/>
    </row>
    <row r="75" spans="1:14" hidden="1">
      <c r="A75" s="55"/>
      <c r="B75" s="26"/>
      <c r="G75" s="26"/>
      <c r="H75" s="26"/>
      <c r="I75" s="26"/>
      <c r="J75" s="26"/>
      <c r="K75" s="26"/>
      <c r="L75" s="26"/>
      <c r="M75" s="26"/>
      <c r="N75" s="26"/>
    </row>
    <row r="76" spans="1:14" hidden="1">
      <c r="A76" s="55"/>
      <c r="B76" s="26"/>
      <c r="G76" s="26"/>
      <c r="H76" s="26"/>
      <c r="I76" s="26"/>
      <c r="J76" s="26"/>
      <c r="K76" s="26"/>
      <c r="L76" s="26"/>
      <c r="M76" s="26"/>
      <c r="N76" s="26"/>
    </row>
    <row r="77" spans="1:14" hidden="1">
      <c r="A77" s="55"/>
      <c r="B77" s="26"/>
      <c r="G77" s="26"/>
      <c r="H77" s="26"/>
      <c r="I77" s="26"/>
      <c r="J77" s="26"/>
      <c r="K77" s="26"/>
      <c r="L77" s="26"/>
      <c r="M77" s="26"/>
      <c r="N77" s="26"/>
    </row>
    <row r="78" spans="1:14" hidden="1">
      <c r="A78" s="55"/>
      <c r="B78" s="26"/>
      <c r="G78" s="26"/>
      <c r="H78" s="26"/>
      <c r="I78" s="26"/>
      <c r="J78" s="26"/>
      <c r="K78" s="26"/>
      <c r="L78" s="26"/>
      <c r="M78" s="26"/>
      <c r="N78" s="26"/>
    </row>
    <row r="79" spans="1:14" hidden="1">
      <c r="A79" s="55"/>
      <c r="B79" s="26"/>
      <c r="G79" s="26"/>
      <c r="H79" s="26"/>
      <c r="I79" s="26"/>
      <c r="J79" s="26"/>
      <c r="K79" s="26"/>
      <c r="L79" s="26"/>
      <c r="M79" s="26"/>
      <c r="N79" s="26"/>
    </row>
    <row r="80" spans="1:14" hidden="1">
      <c r="A80" s="55"/>
      <c r="B80" s="26"/>
      <c r="G80" s="26"/>
      <c r="H80" s="26"/>
      <c r="I80" s="26"/>
      <c r="J80" s="26"/>
      <c r="K80" s="26"/>
      <c r="L80" s="26"/>
      <c r="M80" s="26"/>
      <c r="N80" s="26"/>
    </row>
    <row r="81" spans="1:14" hidden="1">
      <c r="A81" s="55"/>
      <c r="B81" s="26"/>
      <c r="C81" s="26"/>
      <c r="D81" s="26"/>
      <c r="E81" s="26"/>
      <c r="G81" s="26"/>
      <c r="H81" s="26"/>
      <c r="I81" s="26"/>
      <c r="J81" s="26"/>
      <c r="K81" s="26"/>
      <c r="L81" s="26"/>
      <c r="M81" s="26"/>
      <c r="N81" s="26"/>
    </row>
    <row r="82" spans="1:14" hidden="1">
      <c r="A82" s="55"/>
      <c r="B82" s="26"/>
      <c r="C82" s="26"/>
      <c r="D82" s="26"/>
      <c r="E82" s="26"/>
      <c r="G82" s="26"/>
      <c r="H82" s="26"/>
      <c r="I82" s="26"/>
      <c r="J82" s="26"/>
      <c r="K82" s="26"/>
      <c r="L82" s="26"/>
      <c r="M82" s="26"/>
      <c r="N82" s="26"/>
    </row>
    <row r="83" spans="1:14" hidden="1">
      <c r="A83" s="55"/>
      <c r="B83" s="26"/>
      <c r="C83" s="26"/>
      <c r="D83" s="26"/>
      <c r="E83" s="26"/>
      <c r="G83" s="26"/>
      <c r="H83" s="26"/>
      <c r="I83" s="26"/>
      <c r="J83" s="26"/>
      <c r="K83" s="26"/>
      <c r="L83" s="26"/>
      <c r="M83" s="26"/>
      <c r="N83" s="26"/>
    </row>
    <row r="84" spans="1:14" hidden="1">
      <c r="A84" s="55"/>
      <c r="B84" s="26"/>
      <c r="C84" s="26"/>
      <c r="D84" s="26"/>
      <c r="E84" s="26"/>
      <c r="G84" s="26"/>
      <c r="H84" s="26"/>
      <c r="I84" s="26"/>
      <c r="J84" s="26"/>
      <c r="K84" s="26"/>
      <c r="L84" s="26"/>
      <c r="M84" s="26"/>
      <c r="N84" s="26"/>
    </row>
    <row r="85" spans="1:14" hidden="1">
      <c r="A85" s="55"/>
      <c r="B85" s="26"/>
      <c r="C85" s="26"/>
      <c r="D85" s="26"/>
      <c r="E85" s="26"/>
      <c r="G85" s="26"/>
      <c r="H85" s="26"/>
      <c r="I85" s="26"/>
      <c r="J85" s="26"/>
      <c r="K85" s="26"/>
      <c r="L85" s="26"/>
      <c r="M85" s="26"/>
      <c r="N85" s="26"/>
    </row>
    <row r="86" spans="1:14" hidden="1">
      <c r="A86" s="55"/>
      <c r="B86" s="26"/>
      <c r="C86" s="26"/>
      <c r="D86" s="26"/>
      <c r="E86" s="26"/>
      <c r="G86" s="26"/>
      <c r="H86" s="26"/>
      <c r="I86" s="26"/>
      <c r="J86" s="26"/>
      <c r="K86" s="26"/>
      <c r="L86" s="26"/>
      <c r="M86" s="26"/>
      <c r="N86" s="26"/>
    </row>
    <row r="87" spans="1:14" hidden="1">
      <c r="A87" s="55"/>
      <c r="B87" s="26"/>
      <c r="C87" s="26"/>
      <c r="D87" s="26"/>
      <c r="E87" s="26"/>
      <c r="G87" s="26"/>
      <c r="H87" s="26"/>
      <c r="I87" s="26"/>
      <c r="J87" s="26"/>
      <c r="K87" s="26"/>
      <c r="L87" s="26"/>
      <c r="M87" s="26"/>
      <c r="N87" s="26"/>
    </row>
    <row r="88" spans="1:14" hidden="1">
      <c r="A88" s="55"/>
      <c r="B88" s="26"/>
      <c r="C88" s="26"/>
      <c r="D88" s="26"/>
      <c r="E88" s="26"/>
      <c r="G88" s="26"/>
      <c r="H88" s="26"/>
      <c r="I88" s="26"/>
      <c r="J88" s="26"/>
      <c r="K88" s="26"/>
      <c r="L88" s="26"/>
      <c r="M88" s="26"/>
      <c r="N88" s="26"/>
    </row>
    <row r="89" spans="1:14" hidden="1">
      <c r="A89" s="55"/>
      <c r="B89" s="26"/>
      <c r="C89" s="26"/>
      <c r="D89" s="26"/>
      <c r="E89" s="26"/>
      <c r="G89" s="26"/>
      <c r="H89" s="26"/>
      <c r="I89" s="26"/>
      <c r="J89" s="26"/>
      <c r="K89" s="26"/>
      <c r="L89" s="26"/>
      <c r="M89" s="26"/>
      <c r="N89" s="26"/>
    </row>
    <row r="90" spans="1:14" hidden="1">
      <c r="A90" s="55"/>
      <c r="B90" s="26"/>
      <c r="C90" s="26"/>
      <c r="D90" s="26"/>
      <c r="E90" s="26"/>
      <c r="G90" s="26"/>
      <c r="H90" s="26"/>
      <c r="I90" s="26"/>
      <c r="J90" s="26"/>
      <c r="K90" s="26"/>
      <c r="L90" s="26"/>
      <c r="M90" s="26"/>
      <c r="N90" s="26"/>
    </row>
    <row r="91" spans="1:14" hidden="1">
      <c r="A91" s="55"/>
      <c r="B91" s="26"/>
      <c r="C91" s="26"/>
      <c r="D91" s="26"/>
      <c r="E91" s="26"/>
      <c r="G91" s="26"/>
      <c r="H91" s="26"/>
      <c r="I91" s="26"/>
      <c r="J91" s="26"/>
      <c r="K91" s="26"/>
      <c r="L91" s="26"/>
      <c r="M91" s="26"/>
      <c r="N91" s="26"/>
    </row>
    <row r="92" spans="1:14" hidden="1">
      <c r="A92" s="55"/>
      <c r="B92" s="26"/>
      <c r="C92" s="26"/>
      <c r="D92" s="26"/>
      <c r="E92" s="26"/>
      <c r="G92" s="26"/>
      <c r="H92" s="26"/>
      <c r="I92" s="26"/>
      <c r="J92" s="26"/>
      <c r="K92" s="26"/>
      <c r="L92" s="26"/>
      <c r="M92" s="26"/>
      <c r="N92" s="26"/>
    </row>
    <row r="93" spans="1:14" hidden="1">
      <c r="A93" s="55"/>
      <c r="B93" s="26"/>
      <c r="C93" s="26"/>
      <c r="D93" s="26"/>
      <c r="E93" s="26"/>
      <c r="G93" s="26"/>
      <c r="H93" s="26"/>
      <c r="I93" s="26"/>
      <c r="J93" s="26"/>
      <c r="K93" s="26"/>
      <c r="L93" s="26"/>
      <c r="M93" s="26"/>
      <c r="N93" s="26"/>
    </row>
    <row r="94" spans="1:14" hidden="1">
      <c r="A94" s="55"/>
      <c r="B94" s="26"/>
      <c r="C94" s="26"/>
      <c r="D94" s="26"/>
      <c r="E94" s="26"/>
      <c r="G94" s="26"/>
      <c r="H94" s="26"/>
      <c r="I94" s="26"/>
      <c r="J94" s="26"/>
      <c r="K94" s="26"/>
      <c r="L94" s="26"/>
      <c r="M94" s="26"/>
      <c r="N94" s="26"/>
    </row>
    <row r="95" spans="1:14" hidden="1">
      <c r="A95" s="55"/>
      <c r="B95" s="26"/>
      <c r="C95" s="26"/>
      <c r="D95" s="26"/>
      <c r="E95" s="26"/>
      <c r="G95" s="26"/>
      <c r="H95" s="26"/>
      <c r="I95" s="26"/>
      <c r="J95" s="26"/>
      <c r="K95" s="26"/>
      <c r="L95" s="26"/>
      <c r="M95" s="26"/>
      <c r="N95" s="26"/>
    </row>
    <row r="96" spans="1:14" hidden="1">
      <c r="A96" s="55"/>
      <c r="B96" s="26"/>
      <c r="C96" s="26"/>
      <c r="D96" s="26"/>
      <c r="E96" s="26"/>
      <c r="G96" s="26"/>
      <c r="H96" s="26"/>
      <c r="I96" s="26"/>
      <c r="J96" s="26"/>
      <c r="K96" s="26"/>
      <c r="L96" s="26"/>
      <c r="M96" s="26"/>
      <c r="N96" s="26"/>
    </row>
    <row r="97" spans="1:14" hidden="1">
      <c r="A97" s="55"/>
      <c r="B97" s="26"/>
      <c r="C97" s="26"/>
      <c r="D97" s="26"/>
      <c r="E97" s="26"/>
      <c r="G97" s="26"/>
      <c r="H97" s="26"/>
      <c r="I97" s="26"/>
      <c r="J97" s="26"/>
      <c r="K97" s="26"/>
      <c r="L97" s="26"/>
      <c r="M97" s="26"/>
      <c r="N97" s="26"/>
    </row>
    <row r="98" spans="1:14" hidden="1">
      <c r="A98" s="55"/>
      <c r="B98" s="26"/>
      <c r="C98" s="26"/>
      <c r="D98" s="26"/>
      <c r="E98" s="26"/>
      <c r="G98" s="26"/>
      <c r="H98" s="26"/>
      <c r="I98" s="26"/>
      <c r="J98" s="26"/>
      <c r="K98" s="26"/>
      <c r="L98" s="26"/>
      <c r="M98" s="26"/>
      <c r="N98" s="26"/>
    </row>
    <row r="99" spans="1:14" hidden="1">
      <c r="A99" s="55"/>
      <c r="B99" s="26"/>
      <c r="C99" s="26"/>
      <c r="D99" s="26"/>
      <c r="E99" s="26"/>
      <c r="G99" s="26"/>
      <c r="H99" s="26"/>
      <c r="I99" s="26"/>
      <c r="J99" s="26"/>
      <c r="K99" s="26"/>
      <c r="L99" s="26"/>
      <c r="M99" s="26"/>
      <c r="N99" s="26"/>
    </row>
    <row r="100" spans="1:14" hidden="1">
      <c r="A100" s="55"/>
      <c r="B100" s="26"/>
      <c r="C100" s="26"/>
      <c r="D100" s="26"/>
      <c r="E100" s="26"/>
      <c r="G100" s="26"/>
      <c r="H100" s="26"/>
      <c r="I100" s="26"/>
      <c r="J100" s="26"/>
      <c r="K100" s="26"/>
      <c r="L100" s="26"/>
      <c r="M100" s="26"/>
      <c r="N100" s="26"/>
    </row>
    <row r="101" spans="1:14" hidden="1">
      <c r="A101" s="55"/>
      <c r="B101" s="26"/>
      <c r="C101" s="26"/>
      <c r="D101" s="26"/>
      <c r="E101" s="26"/>
      <c r="G101" s="26"/>
      <c r="H101" s="26"/>
      <c r="I101" s="26"/>
      <c r="J101" s="26"/>
      <c r="K101" s="26"/>
      <c r="L101" s="26"/>
      <c r="M101" s="26"/>
      <c r="N101" s="26"/>
    </row>
    <row r="102" spans="1:14" hidden="1">
      <c r="A102" s="55"/>
      <c r="B102" s="26"/>
      <c r="C102" s="26"/>
      <c r="D102" s="26"/>
      <c r="E102" s="26"/>
      <c r="G102" s="26"/>
      <c r="H102" s="26"/>
      <c r="I102" s="26"/>
      <c r="J102" s="26"/>
      <c r="K102" s="26"/>
      <c r="L102" s="26"/>
      <c r="M102" s="26"/>
      <c r="N102" s="26"/>
    </row>
    <row r="103" spans="1:14" hidden="1">
      <c r="A103" s="55"/>
      <c r="B103" s="26"/>
      <c r="C103" s="26"/>
      <c r="D103" s="26"/>
      <c r="E103" s="26"/>
      <c r="G103" s="26"/>
      <c r="H103" s="26"/>
      <c r="I103" s="26"/>
      <c r="J103" s="26"/>
      <c r="K103" s="26"/>
      <c r="L103" s="26"/>
      <c r="M103" s="26"/>
      <c r="N103" s="26"/>
    </row>
    <row r="104" spans="1:14" hidden="1">
      <c r="A104" s="55"/>
      <c r="B104" s="26"/>
      <c r="C104" s="26"/>
      <c r="D104" s="26"/>
      <c r="E104" s="26"/>
      <c r="G104" s="26"/>
      <c r="H104" s="26"/>
      <c r="I104" s="26"/>
      <c r="J104" s="26"/>
      <c r="K104" s="26"/>
      <c r="L104" s="26"/>
      <c r="M104" s="26"/>
      <c r="N104" s="26"/>
    </row>
    <row r="105" spans="1:14" hidden="1">
      <c r="A105" s="55"/>
      <c r="B105" s="26"/>
      <c r="C105" s="26"/>
      <c r="D105" s="26"/>
      <c r="E105" s="26"/>
      <c r="G105" s="26"/>
      <c r="H105" s="26"/>
      <c r="I105" s="26"/>
      <c r="J105" s="26"/>
      <c r="K105" s="26"/>
      <c r="L105" s="26"/>
      <c r="M105" s="26"/>
      <c r="N105" s="26"/>
    </row>
    <row r="106" spans="1:14" hidden="1">
      <c r="A106" s="55"/>
      <c r="B106" s="26"/>
      <c r="C106" s="26"/>
      <c r="D106" s="26"/>
      <c r="E106" s="26"/>
      <c r="G106" s="26"/>
      <c r="H106" s="26"/>
      <c r="I106" s="26"/>
      <c r="J106" s="26"/>
      <c r="K106" s="26"/>
      <c r="L106" s="26"/>
      <c r="M106" s="26"/>
      <c r="N106" s="26"/>
    </row>
    <row r="107" spans="1:14" hidden="1">
      <c r="A107" s="55"/>
      <c r="B107" s="26"/>
      <c r="C107" s="26"/>
      <c r="D107" s="26"/>
      <c r="E107" s="26"/>
      <c r="G107" s="26"/>
      <c r="H107" s="26"/>
      <c r="I107" s="26"/>
      <c r="J107" s="26"/>
      <c r="K107" s="26"/>
      <c r="L107" s="26"/>
      <c r="M107" s="26"/>
      <c r="N107" s="26"/>
    </row>
    <row r="108" spans="1:14" hidden="1">
      <c r="A108" s="55"/>
      <c r="B108" s="26"/>
      <c r="C108" s="26"/>
      <c r="D108" s="26"/>
      <c r="E108" s="26"/>
      <c r="G108" s="26"/>
      <c r="H108" s="26"/>
      <c r="I108" s="26"/>
      <c r="J108" s="26"/>
      <c r="K108" s="26"/>
      <c r="L108" s="26"/>
      <c r="M108" s="26"/>
      <c r="N108" s="26"/>
    </row>
    <row r="109" spans="1:14" hidden="1">
      <c r="A109" s="55"/>
      <c r="B109" s="26"/>
      <c r="C109" s="26"/>
      <c r="D109" s="26"/>
      <c r="E109" s="26"/>
      <c r="G109" s="26"/>
      <c r="H109" s="26"/>
      <c r="I109" s="26"/>
      <c r="J109" s="26"/>
      <c r="K109" s="26"/>
      <c r="L109" s="26"/>
      <c r="M109" s="26"/>
      <c r="N109" s="26"/>
    </row>
    <row r="110" spans="1:14" hidden="1">
      <c r="A110" s="55"/>
      <c r="B110" s="26"/>
      <c r="C110" s="26"/>
      <c r="D110" s="26"/>
      <c r="E110" s="26"/>
      <c r="G110" s="26"/>
      <c r="H110" s="26"/>
      <c r="I110" s="26"/>
      <c r="J110" s="26"/>
      <c r="K110" s="26"/>
      <c r="L110" s="26"/>
      <c r="M110" s="26"/>
      <c r="N110" s="26"/>
    </row>
    <row r="111" spans="1:14" hidden="1">
      <c r="A111" s="55"/>
      <c r="B111" s="26"/>
      <c r="C111" s="26"/>
      <c r="D111" s="26"/>
      <c r="E111" s="26"/>
      <c r="G111" s="26"/>
      <c r="H111" s="26"/>
      <c r="I111" s="26"/>
      <c r="J111" s="26"/>
      <c r="K111" s="26"/>
      <c r="L111" s="26"/>
      <c r="M111" s="26"/>
      <c r="N111" s="26"/>
    </row>
    <row r="112" spans="1:14" hidden="1">
      <c r="A112" s="55"/>
      <c r="B112" s="26"/>
      <c r="C112" s="26"/>
      <c r="D112" s="26"/>
      <c r="E112" s="26"/>
      <c r="G112" s="26"/>
      <c r="H112" s="26"/>
      <c r="I112" s="26"/>
      <c r="J112" s="26"/>
      <c r="K112" s="26"/>
      <c r="L112" s="26"/>
      <c r="M112" s="26"/>
      <c r="N112" s="26"/>
    </row>
    <row r="113" spans="1:14" hidden="1">
      <c r="A113" s="55"/>
      <c r="B113" s="26"/>
      <c r="C113" s="26"/>
      <c r="D113" s="26"/>
      <c r="E113" s="26"/>
      <c r="G113" s="26"/>
      <c r="H113" s="26"/>
      <c r="I113" s="26"/>
      <c r="J113" s="26"/>
      <c r="K113" s="26"/>
      <c r="L113" s="26"/>
      <c r="M113" s="26"/>
      <c r="N113" s="26"/>
    </row>
    <row r="114" spans="1:14" hidden="1">
      <c r="A114" s="55"/>
      <c r="B114" s="26"/>
      <c r="C114" s="26"/>
      <c r="D114" s="26"/>
      <c r="E114" s="26"/>
      <c r="G114" s="26"/>
      <c r="H114" s="26"/>
      <c r="I114" s="26"/>
      <c r="J114" s="26"/>
      <c r="K114" s="26"/>
      <c r="L114" s="26"/>
      <c r="M114" s="26"/>
      <c r="N114" s="26"/>
    </row>
    <row r="115" spans="1:14" hidden="1">
      <c r="A115" s="55"/>
      <c r="B115" s="26"/>
      <c r="C115" s="26"/>
      <c r="D115" s="26"/>
      <c r="E115" s="26"/>
      <c r="G115" s="26"/>
      <c r="H115" s="26"/>
      <c r="I115" s="26"/>
      <c r="J115" s="26"/>
      <c r="K115" s="26"/>
      <c r="L115" s="26"/>
      <c r="M115" s="26"/>
      <c r="N115" s="26"/>
    </row>
    <row r="116" spans="1:14" hidden="1">
      <c r="A116" s="55"/>
      <c r="B116" s="26"/>
      <c r="C116" s="26"/>
      <c r="D116" s="26"/>
      <c r="E116" s="26"/>
      <c r="G116" s="26"/>
      <c r="H116" s="26"/>
      <c r="I116" s="26"/>
      <c r="J116" s="26"/>
      <c r="K116" s="26"/>
      <c r="L116" s="26"/>
      <c r="M116" s="26"/>
      <c r="N116" s="26"/>
    </row>
    <row r="117" spans="1:14" hidden="1">
      <c r="A117" s="55"/>
      <c r="B117" s="26"/>
      <c r="C117" s="26"/>
      <c r="D117" s="26"/>
      <c r="E117" s="26"/>
      <c r="G117" s="26"/>
      <c r="H117" s="26"/>
      <c r="I117" s="26"/>
      <c r="J117" s="26"/>
      <c r="K117" s="26"/>
      <c r="L117" s="26"/>
      <c r="M117" s="26"/>
      <c r="N117" s="26"/>
    </row>
    <row r="118" spans="1:14" hidden="1">
      <c r="A118" s="55"/>
      <c r="B118" s="26"/>
      <c r="C118" s="26"/>
      <c r="D118" s="26"/>
      <c r="E118" s="26"/>
      <c r="G118" s="26"/>
      <c r="H118" s="26"/>
      <c r="I118" s="26"/>
      <c r="J118" s="26"/>
      <c r="K118" s="26"/>
      <c r="L118" s="26"/>
      <c r="M118" s="26"/>
      <c r="N118" s="26"/>
    </row>
    <row r="119" spans="1:14" hidden="1">
      <c r="A119" s="55"/>
      <c r="B119" s="26"/>
      <c r="C119" s="26"/>
      <c r="D119" s="26"/>
      <c r="E119" s="26"/>
      <c r="G119" s="26"/>
      <c r="H119" s="26"/>
      <c r="I119" s="26"/>
      <c r="J119" s="26"/>
      <c r="K119" s="26"/>
      <c r="L119" s="26"/>
      <c r="M119" s="26"/>
      <c r="N119" s="26"/>
    </row>
    <row r="120" spans="1:14" hidden="1">
      <c r="A120" s="55"/>
      <c r="B120" s="26"/>
      <c r="C120" s="26"/>
      <c r="D120" s="26"/>
      <c r="E120" s="26"/>
      <c r="G120" s="26"/>
      <c r="H120" s="26"/>
      <c r="I120" s="26"/>
      <c r="J120" s="26"/>
      <c r="K120" s="26"/>
      <c r="L120" s="26"/>
      <c r="M120" s="26"/>
      <c r="N120" s="26"/>
    </row>
    <row r="121" spans="1:14" hidden="1">
      <c r="A121" s="55"/>
      <c r="B121" s="26"/>
      <c r="C121" s="26"/>
      <c r="D121" s="26"/>
      <c r="E121" s="26"/>
      <c r="G121" s="26"/>
      <c r="H121" s="26"/>
      <c r="I121" s="26"/>
      <c r="J121" s="26"/>
      <c r="K121" s="26"/>
      <c r="L121" s="26"/>
      <c r="M121" s="26"/>
      <c r="N121" s="26"/>
    </row>
    <row r="122" spans="1:14" hidden="1">
      <c r="A122" s="55"/>
      <c r="B122" s="26"/>
      <c r="C122" s="26"/>
      <c r="D122" s="26"/>
      <c r="E122" s="26"/>
      <c r="G122" s="26"/>
      <c r="H122" s="26"/>
      <c r="I122" s="26"/>
      <c r="J122" s="26"/>
      <c r="K122" s="26"/>
      <c r="L122" s="26"/>
      <c r="M122" s="26"/>
      <c r="N122" s="26"/>
    </row>
    <row r="123" spans="1:14" hidden="1">
      <c r="A123" s="55"/>
      <c r="B123" s="26"/>
      <c r="C123" s="26"/>
      <c r="D123" s="26"/>
      <c r="E123" s="26"/>
      <c r="G123" s="26"/>
      <c r="H123" s="26"/>
      <c r="I123" s="26"/>
      <c r="J123" s="26"/>
      <c r="K123" s="26"/>
      <c r="L123" s="26"/>
      <c r="M123" s="26"/>
      <c r="N123" s="26"/>
    </row>
    <row r="124" spans="1:14" hidden="1">
      <c r="A124" s="55"/>
      <c r="B124" s="26"/>
      <c r="C124" s="26"/>
      <c r="D124" s="26"/>
      <c r="E124" s="26"/>
      <c r="G124" s="26"/>
      <c r="H124" s="26"/>
      <c r="I124" s="26"/>
      <c r="J124" s="26"/>
      <c r="K124" s="26"/>
      <c r="L124" s="26"/>
      <c r="M124" s="26"/>
      <c r="N124" s="26"/>
    </row>
    <row r="125" spans="1:14" hidden="1">
      <c r="A125" s="55"/>
      <c r="B125" s="26"/>
      <c r="C125" s="26"/>
      <c r="D125" s="26"/>
      <c r="E125" s="26"/>
      <c r="G125" s="26"/>
      <c r="H125" s="26"/>
      <c r="I125" s="26"/>
      <c r="J125" s="26"/>
      <c r="K125" s="26"/>
      <c r="L125" s="26"/>
      <c r="M125" s="26"/>
      <c r="N125" s="26"/>
    </row>
    <row r="126" spans="1:14" hidden="1">
      <c r="A126" s="55"/>
      <c r="B126" s="26"/>
      <c r="C126" s="26"/>
      <c r="D126" s="26"/>
      <c r="E126" s="26"/>
      <c r="G126" s="26"/>
      <c r="H126" s="26"/>
      <c r="I126" s="26"/>
      <c r="J126" s="26"/>
      <c r="K126" s="26"/>
      <c r="L126" s="26"/>
      <c r="M126" s="26"/>
      <c r="N126" s="26"/>
    </row>
    <row r="127" spans="1:14" hidden="1">
      <c r="A127" s="55"/>
      <c r="B127" s="26"/>
      <c r="C127" s="26"/>
      <c r="D127" s="26"/>
      <c r="E127" s="26"/>
      <c r="G127" s="26"/>
      <c r="H127" s="26"/>
      <c r="I127" s="26"/>
      <c r="J127" s="26"/>
      <c r="K127" s="26"/>
      <c r="L127" s="26"/>
      <c r="M127" s="26"/>
      <c r="N127" s="26"/>
    </row>
    <row r="128" spans="1:14" hidden="1">
      <c r="A128" s="55"/>
      <c r="B128" s="26"/>
      <c r="C128" s="26"/>
      <c r="D128" s="26"/>
      <c r="E128" s="26"/>
      <c r="G128" s="26"/>
      <c r="H128" s="26"/>
      <c r="I128" s="26"/>
      <c r="J128" s="26"/>
      <c r="K128" s="26"/>
      <c r="L128" s="26"/>
      <c r="M128" s="26"/>
      <c r="N128" s="26"/>
    </row>
    <row r="129" spans="1:14" hidden="1">
      <c r="A129" s="55"/>
      <c r="B129" s="26"/>
      <c r="C129" s="26"/>
      <c r="D129" s="26"/>
      <c r="E129" s="26"/>
      <c r="G129" s="26"/>
      <c r="H129" s="26"/>
      <c r="I129" s="26"/>
      <c r="J129" s="26"/>
      <c r="K129" s="26"/>
      <c r="L129" s="26"/>
      <c r="M129" s="26"/>
      <c r="N129" s="26"/>
    </row>
    <row r="130" spans="1:14" hidden="1">
      <c r="A130" s="55"/>
      <c r="B130" s="26"/>
      <c r="C130" s="26"/>
      <c r="D130" s="26"/>
      <c r="E130" s="26"/>
      <c r="G130" s="26"/>
      <c r="H130" s="26"/>
      <c r="I130" s="26"/>
      <c r="J130" s="26"/>
      <c r="K130" s="26"/>
      <c r="L130" s="26"/>
      <c r="M130" s="26"/>
      <c r="N130" s="26"/>
    </row>
    <row r="131" spans="1:14" hidden="1">
      <c r="A131" s="55"/>
      <c r="B131" s="26"/>
      <c r="C131" s="26"/>
      <c r="D131" s="26"/>
      <c r="E131" s="26"/>
      <c r="G131" s="26"/>
      <c r="H131" s="26"/>
      <c r="I131" s="26"/>
      <c r="J131" s="26"/>
      <c r="K131" s="26"/>
      <c r="L131" s="26"/>
      <c r="M131" s="26"/>
      <c r="N131" s="26"/>
    </row>
    <row r="132" spans="1:14" hidden="1">
      <c r="A132" s="55"/>
      <c r="B132" s="26"/>
      <c r="C132" s="26"/>
      <c r="D132" s="26"/>
      <c r="E132" s="26"/>
      <c r="G132" s="26"/>
      <c r="H132" s="26"/>
      <c r="I132" s="26"/>
      <c r="J132" s="26"/>
      <c r="K132" s="26"/>
      <c r="L132" s="26"/>
      <c r="M132" s="26"/>
      <c r="N132" s="26"/>
    </row>
    <row r="133" spans="1:14" hidden="1">
      <c r="A133" s="55"/>
      <c r="B133" s="26"/>
      <c r="C133" s="26"/>
      <c r="D133" s="26"/>
      <c r="E133" s="26"/>
      <c r="G133" s="26"/>
      <c r="H133" s="26"/>
      <c r="I133" s="26"/>
      <c r="J133" s="26"/>
      <c r="K133" s="26"/>
      <c r="L133" s="26"/>
      <c r="M133" s="26"/>
      <c r="N133" s="26"/>
    </row>
    <row r="134" spans="1:14" hidden="1">
      <c r="A134" s="55"/>
      <c r="B134" s="26"/>
      <c r="C134" s="26"/>
      <c r="D134" s="26"/>
      <c r="E134" s="26"/>
      <c r="G134" s="26"/>
      <c r="H134" s="26"/>
      <c r="I134" s="26"/>
      <c r="J134" s="26"/>
      <c r="K134" s="26"/>
      <c r="L134" s="26"/>
      <c r="M134" s="26"/>
      <c r="N134" s="26"/>
    </row>
    <row r="135" spans="1:14" hidden="1">
      <c r="A135" s="55"/>
      <c r="B135" s="26"/>
      <c r="C135" s="26"/>
      <c r="D135" s="26"/>
      <c r="E135" s="26"/>
      <c r="G135" s="26"/>
      <c r="H135" s="26"/>
      <c r="I135" s="26"/>
      <c r="J135" s="26"/>
      <c r="K135" s="26"/>
      <c r="L135" s="26"/>
      <c r="M135" s="26"/>
      <c r="N135" s="26"/>
    </row>
    <row r="136" spans="1:14" hidden="1">
      <c r="A136" s="55"/>
      <c r="B136" s="26"/>
      <c r="C136" s="26"/>
      <c r="D136" s="26"/>
      <c r="E136" s="26"/>
      <c r="G136" s="26"/>
      <c r="H136" s="26"/>
      <c r="I136" s="26"/>
      <c r="J136" s="26"/>
      <c r="K136" s="26"/>
      <c r="L136" s="26"/>
      <c r="M136" s="26"/>
      <c r="N136" s="26"/>
    </row>
    <row r="137" spans="1:14" hidden="1">
      <c r="A137" s="55"/>
      <c r="B137" s="26"/>
      <c r="C137" s="26"/>
      <c r="D137" s="26"/>
      <c r="E137" s="26"/>
      <c r="G137" s="26"/>
      <c r="H137" s="26"/>
      <c r="I137" s="26"/>
      <c r="J137" s="26"/>
      <c r="K137" s="26"/>
      <c r="L137" s="26"/>
      <c r="M137" s="26"/>
      <c r="N137" s="26"/>
    </row>
  </sheetData>
  <mergeCells count="12">
    <mergeCell ref="K3:M3"/>
    <mergeCell ref="A5:A6"/>
    <mergeCell ref="B5:B6"/>
    <mergeCell ref="E5:E6"/>
    <mergeCell ref="C5:C6"/>
    <mergeCell ref="D5:D6"/>
    <mergeCell ref="A3:E3"/>
    <mergeCell ref="A47:E47"/>
    <mergeCell ref="A48:E48"/>
    <mergeCell ref="A49:E49"/>
    <mergeCell ref="A46:E46"/>
    <mergeCell ref="A2:E2"/>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syncVertical="1" syncRef="A1" transitionEvaluation="1">
    <pageSetUpPr fitToPage="1"/>
  </sheetPr>
  <dimension ref="A1:AK114"/>
  <sheetViews>
    <sheetView showGridLines="0" showZeros="0" zoomScaleNormal="100" zoomScaleSheetLayoutView="100" workbookViewId="0"/>
  </sheetViews>
  <sheetFormatPr baseColWidth="10" defaultColWidth="0" defaultRowHeight="12.75" zeroHeight="1"/>
  <cols>
    <col min="1" max="1" width="18.5703125" style="56" customWidth="1"/>
    <col min="2" max="2" width="2.140625" style="56" customWidth="1"/>
    <col min="3" max="4" width="13.28515625" style="27" bestFit="1" customWidth="1"/>
    <col min="5" max="5" width="12.5703125" style="27" customWidth="1"/>
    <col min="6" max="6" width="2.140625" style="1" customWidth="1"/>
    <col min="7" max="9" width="12.5703125" style="27" customWidth="1"/>
    <col min="10" max="10" width="2.140625" style="1" customWidth="1"/>
    <col min="11" max="13" width="12.5703125" style="27" customWidth="1"/>
    <col min="14" max="14" width="2.140625" style="1" customWidth="1"/>
    <col min="15" max="17" width="12.5703125" style="27" customWidth="1"/>
    <col min="18" max="18" width="2.140625" style="1" customWidth="1"/>
    <col min="19" max="19" width="12.5703125" style="27" hidden="1" customWidth="1"/>
    <col min="20" max="37" width="0" style="27" hidden="1" customWidth="1"/>
    <col min="38" max="16384" width="12.5703125" style="27" hidden="1"/>
  </cols>
  <sheetData>
    <row r="1" spans="1:18">
      <c r="A1" s="422"/>
      <c r="B1" s="24"/>
      <c r="C1" s="25"/>
      <c r="D1" s="25"/>
    </row>
    <row r="2" spans="1:18" s="28" customFormat="1" ht="15.75" customHeight="1">
      <c r="A2" s="552" t="s">
        <v>388</v>
      </c>
      <c r="B2" s="552"/>
      <c r="C2" s="552"/>
      <c r="D2" s="552"/>
      <c r="E2" s="552"/>
      <c r="F2" s="552"/>
      <c r="G2" s="552"/>
      <c r="H2" s="552"/>
      <c r="I2" s="552"/>
      <c r="J2" s="552"/>
      <c r="K2" s="552"/>
      <c r="L2" s="552"/>
      <c r="M2" s="552"/>
      <c r="N2" s="552"/>
      <c r="O2" s="552"/>
      <c r="P2" s="552"/>
      <c r="Q2" s="552"/>
    </row>
    <row r="3" spans="1:18" s="28" customFormat="1" ht="41.25" customHeight="1">
      <c r="A3" s="481" t="s">
        <v>606</v>
      </c>
      <c r="B3" s="481"/>
      <c r="C3" s="481"/>
      <c r="D3" s="481"/>
      <c r="E3" s="481"/>
      <c r="F3" s="481"/>
      <c r="G3" s="481"/>
      <c r="H3" s="481"/>
      <c r="I3" s="481"/>
      <c r="J3" s="481"/>
      <c r="K3" s="481"/>
      <c r="L3" s="481"/>
      <c r="M3" s="481"/>
      <c r="N3" s="481"/>
      <c r="O3" s="481"/>
      <c r="P3" s="481"/>
      <c r="Q3" s="481"/>
    </row>
    <row r="4" spans="1:18" ht="13.5" thickBot="1">
      <c r="A4" s="57"/>
      <c r="B4" s="57"/>
      <c r="C4" s="25"/>
      <c r="D4" s="25"/>
    </row>
    <row r="5" spans="1:18" ht="15" customHeight="1" thickTop="1">
      <c r="A5" s="539" t="s">
        <v>389</v>
      </c>
      <c r="B5" s="33"/>
      <c r="C5" s="529" t="s">
        <v>383</v>
      </c>
      <c r="D5" s="529"/>
      <c r="E5" s="529"/>
      <c r="F5" s="33"/>
      <c r="G5" s="529" t="s">
        <v>384</v>
      </c>
      <c r="H5" s="529"/>
      <c r="I5" s="529"/>
      <c r="J5" s="33"/>
      <c r="K5" s="529">
        <v>2023</v>
      </c>
      <c r="L5" s="529"/>
      <c r="M5" s="529"/>
      <c r="N5" s="33"/>
      <c r="O5" s="529">
        <v>2024</v>
      </c>
      <c r="P5" s="529"/>
      <c r="Q5" s="529"/>
      <c r="R5" s="34"/>
    </row>
    <row r="6" spans="1:18" ht="15" customHeight="1" thickBot="1">
      <c r="A6" s="540"/>
      <c r="B6" s="35"/>
      <c r="C6" s="530"/>
      <c r="D6" s="530"/>
      <c r="E6" s="530"/>
      <c r="F6" s="35"/>
      <c r="G6" s="530"/>
      <c r="H6" s="530"/>
      <c r="I6" s="530"/>
      <c r="J6" s="35"/>
      <c r="K6" s="530"/>
      <c r="L6" s="530"/>
      <c r="M6" s="530"/>
      <c r="N6" s="35"/>
      <c r="O6" s="530"/>
      <c r="P6" s="530"/>
      <c r="Q6" s="530"/>
      <c r="R6" s="34"/>
    </row>
    <row r="7" spans="1:18" ht="18.75" customHeight="1">
      <c r="A7" s="540" t="s">
        <v>287</v>
      </c>
      <c r="B7" s="37"/>
      <c r="C7" s="550" t="s">
        <v>288</v>
      </c>
      <c r="D7" s="550" t="s">
        <v>179</v>
      </c>
      <c r="E7" s="550" t="s">
        <v>186</v>
      </c>
      <c r="F7" s="37"/>
      <c r="G7" s="550" t="s">
        <v>288</v>
      </c>
      <c r="H7" s="550" t="s">
        <v>179</v>
      </c>
      <c r="I7" s="550" t="s">
        <v>186</v>
      </c>
      <c r="J7" s="37"/>
      <c r="K7" s="550" t="s">
        <v>288</v>
      </c>
      <c r="L7" s="550" t="s">
        <v>179</v>
      </c>
      <c r="M7" s="550" t="s">
        <v>186</v>
      </c>
      <c r="N7" s="37"/>
      <c r="O7" s="550" t="s">
        <v>288</v>
      </c>
      <c r="P7" s="550" t="s">
        <v>179</v>
      </c>
      <c r="Q7" s="550" t="s">
        <v>186</v>
      </c>
      <c r="R7" s="38"/>
    </row>
    <row r="8" spans="1:18" ht="18.75" customHeight="1" thickBot="1">
      <c r="A8" s="532"/>
      <c r="B8" s="39"/>
      <c r="C8" s="551"/>
      <c r="D8" s="551" t="s">
        <v>179</v>
      </c>
      <c r="E8" s="551" t="s">
        <v>186</v>
      </c>
      <c r="F8" s="39"/>
      <c r="G8" s="551"/>
      <c r="H8" s="551" t="s">
        <v>179</v>
      </c>
      <c r="I8" s="551" t="s">
        <v>186</v>
      </c>
      <c r="J8" s="39"/>
      <c r="K8" s="551"/>
      <c r="L8" s="551" t="s">
        <v>179</v>
      </c>
      <c r="M8" s="551" t="s">
        <v>186</v>
      </c>
      <c r="N8" s="39"/>
      <c r="O8" s="551"/>
      <c r="P8" s="551" t="s">
        <v>179</v>
      </c>
      <c r="Q8" s="551" t="s">
        <v>186</v>
      </c>
      <c r="R8" s="38"/>
    </row>
    <row r="9" spans="1:18" ht="15" customHeight="1" thickTop="1">
      <c r="A9" s="40" t="s">
        <v>365</v>
      </c>
      <c r="B9" s="40"/>
      <c r="C9" s="41"/>
      <c r="D9" s="41"/>
      <c r="E9" s="41"/>
      <c r="F9" s="41"/>
      <c r="G9" s="41">
        <v>7171</v>
      </c>
      <c r="H9" s="41">
        <v>4456</v>
      </c>
      <c r="I9" s="41">
        <v>11627</v>
      </c>
      <c r="J9" s="41"/>
      <c r="K9" s="41">
        <v>37579</v>
      </c>
      <c r="L9" s="41">
        <v>25755</v>
      </c>
      <c r="M9" s="41">
        <v>63334</v>
      </c>
      <c r="N9" s="41"/>
      <c r="O9" s="41">
        <v>88662</v>
      </c>
      <c r="P9" s="41">
        <v>64895</v>
      </c>
      <c r="Q9" s="41">
        <v>153557</v>
      </c>
      <c r="R9" s="40"/>
    </row>
    <row r="10" spans="1:18" ht="15" customHeight="1">
      <c r="A10" s="40" t="s">
        <v>366</v>
      </c>
      <c r="B10" s="40"/>
      <c r="C10" s="41"/>
      <c r="D10" s="41"/>
      <c r="E10" s="41"/>
      <c r="F10" s="41"/>
      <c r="G10" s="41">
        <v>8725</v>
      </c>
      <c r="H10" s="41">
        <v>5407</v>
      </c>
      <c r="I10" s="41">
        <v>14132</v>
      </c>
      <c r="J10" s="41"/>
      <c r="K10" s="41">
        <v>41286</v>
      </c>
      <c r="L10" s="41">
        <v>28416</v>
      </c>
      <c r="M10" s="41">
        <v>69702</v>
      </c>
      <c r="N10" s="41"/>
      <c r="O10" s="41">
        <v>95739</v>
      </c>
      <c r="P10" s="41">
        <v>70828</v>
      </c>
      <c r="Q10" s="41">
        <v>166567</v>
      </c>
      <c r="R10" s="40"/>
    </row>
    <row r="11" spans="1:18" ht="15" customHeight="1">
      <c r="A11" s="40" t="s">
        <v>367</v>
      </c>
      <c r="B11" s="40"/>
      <c r="C11" s="41">
        <v>127</v>
      </c>
      <c r="D11" s="41">
        <v>77</v>
      </c>
      <c r="E11" s="41">
        <v>204</v>
      </c>
      <c r="F11" s="41"/>
      <c r="G11" s="41">
        <v>10577</v>
      </c>
      <c r="H11" s="41">
        <v>6579</v>
      </c>
      <c r="I11" s="41">
        <v>17156</v>
      </c>
      <c r="J11" s="41"/>
      <c r="K11" s="41">
        <v>45034</v>
      </c>
      <c r="L11" s="41">
        <v>31044</v>
      </c>
      <c r="M11" s="41">
        <v>76078</v>
      </c>
      <c r="N11" s="41"/>
      <c r="O11" s="41">
        <v>111943</v>
      </c>
      <c r="P11" s="41">
        <v>67516</v>
      </c>
      <c r="Q11" s="41">
        <v>179459</v>
      </c>
      <c r="R11" s="40"/>
    </row>
    <row r="12" spans="1:18" ht="15" customHeight="1">
      <c r="A12" s="40" t="s">
        <v>368</v>
      </c>
      <c r="B12" s="40"/>
      <c r="C12" s="41">
        <v>423</v>
      </c>
      <c r="D12" s="41">
        <v>254</v>
      </c>
      <c r="E12" s="41">
        <v>677</v>
      </c>
      <c r="F12" s="41"/>
      <c r="G12" s="41">
        <v>12587</v>
      </c>
      <c r="H12" s="41">
        <v>7927</v>
      </c>
      <c r="I12" s="41">
        <v>20514</v>
      </c>
      <c r="J12" s="41"/>
      <c r="K12" s="41">
        <v>43460</v>
      </c>
      <c r="L12" s="41">
        <v>30162</v>
      </c>
      <c r="M12" s="41">
        <v>73622</v>
      </c>
      <c r="N12" s="41"/>
      <c r="O12" s="41">
        <v>110064</v>
      </c>
      <c r="P12" s="41">
        <v>82025</v>
      </c>
      <c r="Q12" s="41">
        <v>192089</v>
      </c>
      <c r="R12" s="40"/>
    </row>
    <row r="13" spans="1:18" ht="15" customHeight="1">
      <c r="A13" s="40" t="s">
        <v>369</v>
      </c>
      <c r="B13" s="40"/>
      <c r="C13" s="41">
        <v>890</v>
      </c>
      <c r="D13" s="41">
        <v>459</v>
      </c>
      <c r="E13" s="41">
        <v>1349</v>
      </c>
      <c r="F13" s="41"/>
      <c r="G13" s="41">
        <v>14663</v>
      </c>
      <c r="H13" s="41">
        <v>9363</v>
      </c>
      <c r="I13" s="41">
        <v>24026</v>
      </c>
      <c r="J13" s="41"/>
      <c r="K13" s="41">
        <v>53367</v>
      </c>
      <c r="L13" s="41">
        <v>37597</v>
      </c>
      <c r="M13" s="41">
        <v>90964</v>
      </c>
      <c r="N13" s="41"/>
      <c r="O13" s="41">
        <v>115859</v>
      </c>
      <c r="P13" s="41">
        <v>86664</v>
      </c>
      <c r="Q13" s="41">
        <v>202523</v>
      </c>
      <c r="R13" s="40"/>
    </row>
    <row r="14" spans="1:18" ht="15" customHeight="1">
      <c r="A14" s="40" t="s">
        <v>370</v>
      </c>
      <c r="B14" s="40"/>
      <c r="C14" s="41">
        <v>1339</v>
      </c>
      <c r="D14" s="41">
        <v>776</v>
      </c>
      <c r="E14" s="41">
        <v>2115</v>
      </c>
      <c r="F14" s="41"/>
      <c r="G14" s="41">
        <v>17348</v>
      </c>
      <c r="H14" s="41">
        <v>11303</v>
      </c>
      <c r="I14" s="41">
        <v>28651</v>
      </c>
      <c r="J14" s="41"/>
      <c r="K14" s="41">
        <v>57727</v>
      </c>
      <c r="L14" s="41">
        <v>41391</v>
      </c>
      <c r="M14" s="41">
        <v>99118</v>
      </c>
      <c r="N14" s="41"/>
      <c r="O14" s="41">
        <v>119340</v>
      </c>
      <c r="P14" s="41">
        <v>90041</v>
      </c>
      <c r="Q14" s="41">
        <v>209381</v>
      </c>
      <c r="R14" s="40"/>
    </row>
    <row r="15" spans="1:18" ht="15" customHeight="1">
      <c r="A15" s="40" t="s">
        <v>371</v>
      </c>
      <c r="B15" s="40"/>
      <c r="C15" s="41">
        <v>1788</v>
      </c>
      <c r="D15" s="41">
        <v>1079</v>
      </c>
      <c r="E15" s="41">
        <v>2867</v>
      </c>
      <c r="F15" s="41"/>
      <c r="G15" s="41">
        <v>19555</v>
      </c>
      <c r="H15" s="41">
        <v>12658</v>
      </c>
      <c r="I15" s="41">
        <v>32213</v>
      </c>
      <c r="J15" s="41"/>
      <c r="K15" s="41">
        <v>62584</v>
      </c>
      <c r="L15" s="41">
        <v>44823</v>
      </c>
      <c r="M15" s="41">
        <v>107407</v>
      </c>
      <c r="N15" s="41"/>
      <c r="O15" s="41">
        <v>127144</v>
      </c>
      <c r="P15" s="41">
        <v>96185</v>
      </c>
      <c r="Q15" s="41">
        <v>223329</v>
      </c>
      <c r="R15" s="40"/>
    </row>
    <row r="16" spans="1:18" ht="15" customHeight="1">
      <c r="A16" s="40" t="s">
        <v>372</v>
      </c>
      <c r="B16" s="40"/>
      <c r="C16" s="41">
        <v>2494</v>
      </c>
      <c r="D16" s="41">
        <v>1457</v>
      </c>
      <c r="E16" s="41">
        <v>3951</v>
      </c>
      <c r="F16" s="41"/>
      <c r="G16" s="41">
        <v>22648</v>
      </c>
      <c r="H16" s="41">
        <v>14976</v>
      </c>
      <c r="I16" s="41">
        <v>37624</v>
      </c>
      <c r="J16" s="41"/>
      <c r="K16" s="41">
        <v>67320</v>
      </c>
      <c r="L16" s="41">
        <v>47776</v>
      </c>
      <c r="M16" s="41">
        <v>115096</v>
      </c>
      <c r="N16" s="41"/>
      <c r="O16" s="41">
        <v>132331</v>
      </c>
      <c r="P16" s="41">
        <v>99912</v>
      </c>
      <c r="Q16" s="41">
        <v>232243</v>
      </c>
      <c r="R16" s="40"/>
    </row>
    <row r="17" spans="1:37" ht="15" customHeight="1">
      <c r="A17" s="40" t="s">
        <v>373</v>
      </c>
      <c r="B17" s="40"/>
      <c r="C17" s="41">
        <v>3293</v>
      </c>
      <c r="D17" s="41">
        <v>1926</v>
      </c>
      <c r="E17" s="41">
        <v>5219</v>
      </c>
      <c r="F17" s="41"/>
      <c r="G17" s="41">
        <v>25496</v>
      </c>
      <c r="H17" s="41">
        <v>17128</v>
      </c>
      <c r="I17" s="41">
        <v>42624</v>
      </c>
      <c r="J17" s="41"/>
      <c r="K17" s="41">
        <v>70871</v>
      </c>
      <c r="L17" s="41">
        <v>51231</v>
      </c>
      <c r="M17" s="41">
        <v>122102</v>
      </c>
      <c r="N17" s="41"/>
      <c r="O17" s="41">
        <v>137990</v>
      </c>
      <c r="P17" s="41">
        <v>104293</v>
      </c>
      <c r="Q17" s="41">
        <v>242283</v>
      </c>
      <c r="R17" s="40"/>
    </row>
    <row r="18" spans="1:37" ht="15" customHeight="1">
      <c r="A18" s="40" t="s">
        <v>374</v>
      </c>
      <c r="B18" s="40"/>
      <c r="C18" s="41">
        <v>3927</v>
      </c>
      <c r="D18" s="41">
        <v>2377</v>
      </c>
      <c r="E18" s="41">
        <v>6304</v>
      </c>
      <c r="F18" s="41"/>
      <c r="G18" s="41">
        <v>28108</v>
      </c>
      <c r="H18" s="41">
        <v>18815</v>
      </c>
      <c r="I18" s="41">
        <v>46923</v>
      </c>
      <c r="J18" s="41"/>
      <c r="K18" s="41">
        <v>75906</v>
      </c>
      <c r="L18" s="41">
        <v>55361</v>
      </c>
      <c r="M18" s="41">
        <v>131267</v>
      </c>
      <c r="N18" s="41"/>
      <c r="O18" s="41">
        <v>145333</v>
      </c>
      <c r="P18" s="41">
        <v>110280</v>
      </c>
      <c r="Q18" s="41">
        <v>255613</v>
      </c>
      <c r="R18" s="40"/>
    </row>
    <row r="19" spans="1:37" ht="15" customHeight="1">
      <c r="A19" s="40" t="s">
        <v>375</v>
      </c>
      <c r="B19" s="40"/>
      <c r="C19" s="41">
        <v>5171</v>
      </c>
      <c r="D19" s="41">
        <v>3149</v>
      </c>
      <c r="E19" s="41">
        <v>8320</v>
      </c>
      <c r="F19" s="41"/>
      <c r="G19" s="41">
        <v>31641</v>
      </c>
      <c r="H19" s="41">
        <v>21418</v>
      </c>
      <c r="I19" s="41">
        <v>53059</v>
      </c>
      <c r="J19" s="41"/>
      <c r="K19" s="41">
        <v>81681</v>
      </c>
      <c r="L19" s="41">
        <v>59748</v>
      </c>
      <c r="M19" s="41">
        <v>141429</v>
      </c>
      <c r="N19" s="41"/>
      <c r="O19" s="41">
        <v>147577</v>
      </c>
      <c r="P19" s="41">
        <v>112320</v>
      </c>
      <c r="Q19" s="41">
        <v>259897</v>
      </c>
      <c r="R19" s="40"/>
    </row>
    <row r="20" spans="1:37" ht="15" customHeight="1">
      <c r="A20" s="40" t="s">
        <v>376</v>
      </c>
      <c r="B20" s="40"/>
      <c r="C20" s="41">
        <v>6068</v>
      </c>
      <c r="D20" s="41">
        <v>3803</v>
      </c>
      <c r="E20" s="41">
        <v>9871</v>
      </c>
      <c r="F20" s="41"/>
      <c r="G20" s="41">
        <v>34179</v>
      </c>
      <c r="H20" s="41">
        <v>23109</v>
      </c>
      <c r="I20" s="41">
        <v>57288</v>
      </c>
      <c r="J20" s="41"/>
      <c r="K20" s="41">
        <v>83037</v>
      </c>
      <c r="L20" s="41">
        <v>61198</v>
      </c>
      <c r="M20" s="41">
        <v>144235</v>
      </c>
      <c r="N20" s="41"/>
      <c r="O20" s="41">
        <v>154149</v>
      </c>
      <c r="P20" s="41">
        <v>116866</v>
      </c>
      <c r="Q20" s="41">
        <v>271015</v>
      </c>
      <c r="R20" s="40"/>
    </row>
    <row r="21" spans="1:37" ht="10.5" customHeight="1" thickBot="1">
      <c r="A21" s="42"/>
      <c r="B21" s="42"/>
      <c r="C21" s="1"/>
      <c r="D21" s="1"/>
      <c r="E21" s="44"/>
      <c r="G21" s="45"/>
      <c r="H21" s="45"/>
      <c r="K21" s="45"/>
      <c r="L21" s="45"/>
      <c r="O21" s="45"/>
      <c r="P21" s="45"/>
    </row>
    <row r="22" spans="1:37" ht="10.5" customHeight="1" thickTop="1">
      <c r="A22" s="46"/>
      <c r="B22" s="46"/>
      <c r="C22" s="9"/>
      <c r="D22" s="9"/>
      <c r="E22" s="48"/>
      <c r="F22" s="9"/>
      <c r="G22" s="49"/>
      <c r="H22" s="49"/>
      <c r="I22" s="50"/>
      <c r="J22" s="9"/>
      <c r="K22" s="49"/>
      <c r="L22" s="49"/>
      <c r="M22" s="50"/>
      <c r="N22" s="9"/>
      <c r="O22" s="49"/>
      <c r="P22" s="49"/>
      <c r="Q22" s="50"/>
    </row>
    <row r="23" spans="1:37" s="52" customFormat="1" ht="23.25" customHeight="1">
      <c r="A23" s="463" t="s">
        <v>541</v>
      </c>
      <c r="B23" s="463"/>
      <c r="C23" s="463"/>
      <c r="D23" s="463"/>
      <c r="E23" s="463"/>
      <c r="F23" s="463"/>
      <c r="G23" s="463"/>
      <c r="H23" s="463"/>
      <c r="I23" s="463"/>
      <c r="J23" s="463"/>
      <c r="K23" s="463"/>
      <c r="L23" s="463"/>
      <c r="M23" s="463"/>
      <c r="N23" s="463"/>
      <c r="O23" s="463"/>
      <c r="P23" s="463"/>
      <c r="Q23" s="463"/>
      <c r="R23" s="1"/>
      <c r="S23" s="51"/>
      <c r="T23" s="51"/>
      <c r="U23" s="51"/>
      <c r="V23" s="51"/>
      <c r="W23" s="51"/>
      <c r="X23" s="51"/>
      <c r="Y23" s="51"/>
      <c r="Z23" s="51"/>
      <c r="AA23" s="51"/>
      <c r="AB23" s="51"/>
      <c r="AC23" s="51"/>
      <c r="AD23" s="51"/>
      <c r="AE23" s="51"/>
      <c r="AF23" s="51"/>
      <c r="AG23" s="51"/>
      <c r="AH23" s="51"/>
      <c r="AI23" s="51"/>
      <c r="AJ23" s="51"/>
      <c r="AK23" s="51"/>
    </row>
    <row r="24" spans="1:37" s="54" customFormat="1" ht="18" customHeight="1">
      <c r="A24" s="462" t="s">
        <v>428</v>
      </c>
      <c r="B24" s="462"/>
      <c r="C24" s="462"/>
      <c r="D24" s="462"/>
      <c r="E24" s="462"/>
      <c r="F24" s="462"/>
      <c r="G24" s="462"/>
      <c r="H24" s="462"/>
      <c r="I24" s="462"/>
      <c r="J24" s="462"/>
      <c r="K24" s="462"/>
      <c r="L24" s="462"/>
      <c r="M24" s="462"/>
      <c r="N24" s="462"/>
      <c r="O24" s="462"/>
      <c r="P24" s="462"/>
      <c r="Q24" s="462"/>
    </row>
    <row r="25" spans="1:37" ht="18" customHeight="1">
      <c r="A25" s="454" t="s">
        <v>429</v>
      </c>
      <c r="B25" s="454"/>
      <c r="C25" s="454"/>
      <c r="D25" s="454"/>
      <c r="E25" s="454"/>
      <c r="F25" s="454"/>
      <c r="G25" s="454"/>
      <c r="H25" s="454"/>
      <c r="I25" s="454"/>
      <c r="J25" s="454"/>
      <c r="K25" s="454"/>
      <c r="L25" s="454"/>
      <c r="M25" s="454"/>
      <c r="N25" s="454"/>
      <c r="O25" s="454"/>
      <c r="P25" s="454"/>
      <c r="Q25" s="454"/>
    </row>
    <row r="26" spans="1:37" ht="18" customHeight="1">
      <c r="A26" s="454" t="s">
        <v>585</v>
      </c>
      <c r="B26" s="454"/>
      <c r="C26" s="454"/>
      <c r="D26" s="454"/>
      <c r="E26" s="454"/>
      <c r="F26" s="454"/>
      <c r="G26" s="454"/>
      <c r="H26" s="454"/>
      <c r="I26" s="454"/>
      <c r="J26" s="454"/>
      <c r="K26" s="454"/>
      <c r="L26" s="454"/>
      <c r="M26" s="454"/>
      <c r="N26" s="454"/>
      <c r="O26" s="454"/>
      <c r="P26" s="454"/>
      <c r="Q26" s="454"/>
    </row>
    <row r="27" spans="1:37" s="26" customFormat="1" ht="15">
      <c r="A27" s="55"/>
      <c r="B27" s="55"/>
      <c r="E27" s="27"/>
      <c r="F27" s="1"/>
      <c r="G27" s="27"/>
      <c r="H27" s="27"/>
      <c r="I27" s="27"/>
      <c r="J27" s="1"/>
      <c r="K27" s="27"/>
      <c r="L27" s="27"/>
      <c r="M27" s="27"/>
      <c r="N27" s="1"/>
      <c r="O27" s="27"/>
      <c r="P27" s="27"/>
      <c r="Q27" s="27"/>
      <c r="R27" s="1"/>
      <c r="S27" s="27"/>
      <c r="T27" s="27"/>
      <c r="U27" s="27"/>
      <c r="V27" s="27"/>
      <c r="W27" s="27"/>
      <c r="X27" s="27"/>
      <c r="Y27" s="27"/>
      <c r="Z27" s="27"/>
      <c r="AA27" s="27"/>
      <c r="AB27" s="27"/>
      <c r="AC27" s="27"/>
      <c r="AD27" s="27"/>
      <c r="AE27" s="27"/>
      <c r="AF27" s="27"/>
      <c r="AG27" s="27"/>
      <c r="AH27" s="27"/>
      <c r="AI27" s="27"/>
      <c r="AJ27" s="27"/>
      <c r="AK27" s="27"/>
    </row>
    <row r="28" spans="1:37" s="26" customFormat="1" ht="15" hidden="1">
      <c r="A28" s="56"/>
      <c r="B28" s="56"/>
      <c r="E28" s="27"/>
      <c r="F28" s="1"/>
      <c r="G28" s="27"/>
      <c r="H28" s="27"/>
      <c r="I28" s="27"/>
      <c r="J28" s="1"/>
      <c r="K28" s="27"/>
      <c r="L28" s="27"/>
      <c r="M28" s="27"/>
      <c r="N28" s="1"/>
      <c r="O28" s="27"/>
      <c r="P28" s="27"/>
      <c r="Q28" s="27"/>
      <c r="R28" s="1"/>
      <c r="S28" s="27"/>
      <c r="T28" s="27"/>
      <c r="U28" s="27"/>
      <c r="V28" s="27"/>
      <c r="W28" s="27"/>
      <c r="X28" s="27"/>
      <c r="Y28" s="27"/>
      <c r="Z28" s="27"/>
      <c r="AA28" s="27"/>
      <c r="AB28" s="27"/>
      <c r="AC28" s="27"/>
      <c r="AD28" s="27"/>
      <c r="AE28" s="27"/>
      <c r="AF28" s="27"/>
      <c r="AG28" s="27"/>
      <c r="AH28" s="27"/>
      <c r="AI28" s="27"/>
      <c r="AJ28" s="27"/>
      <c r="AK28" s="27"/>
    </row>
    <row r="29" spans="1:37" s="26" customFormat="1" ht="15" hidden="1">
      <c r="A29" s="56"/>
      <c r="B29" s="56"/>
      <c r="E29" s="27"/>
      <c r="F29" s="1"/>
      <c r="G29" s="27"/>
      <c r="H29" s="27"/>
      <c r="I29" s="27"/>
      <c r="J29" s="1"/>
      <c r="K29" s="27"/>
      <c r="L29" s="27"/>
      <c r="M29" s="27"/>
      <c r="N29" s="1"/>
      <c r="O29" s="27"/>
      <c r="P29" s="27"/>
      <c r="Q29" s="27"/>
      <c r="R29" s="1"/>
      <c r="S29" s="27"/>
      <c r="T29" s="27"/>
      <c r="U29" s="27"/>
      <c r="V29" s="27"/>
      <c r="W29" s="27"/>
      <c r="X29" s="27"/>
      <c r="Y29" s="27"/>
      <c r="Z29" s="27"/>
      <c r="AA29" s="27"/>
      <c r="AB29" s="27"/>
      <c r="AC29" s="27"/>
      <c r="AD29" s="27"/>
      <c r="AE29" s="27"/>
      <c r="AF29" s="27"/>
      <c r="AG29" s="27"/>
      <c r="AH29" s="27"/>
      <c r="AI29" s="27"/>
      <c r="AJ29" s="27"/>
      <c r="AK29" s="27"/>
    </row>
    <row r="30" spans="1:37" s="26" customFormat="1" ht="15" hidden="1">
      <c r="A30" s="56"/>
      <c r="B30" s="56"/>
      <c r="E30" s="27"/>
      <c r="F30" s="1"/>
      <c r="G30" s="27"/>
      <c r="H30" s="27"/>
      <c r="I30" s="27"/>
      <c r="J30" s="1"/>
      <c r="K30" s="27"/>
      <c r="L30" s="27"/>
      <c r="M30" s="27"/>
      <c r="N30" s="1"/>
      <c r="O30" s="27"/>
      <c r="P30" s="27"/>
      <c r="Q30" s="27"/>
      <c r="R30" s="1"/>
      <c r="S30" s="27"/>
      <c r="T30" s="27"/>
      <c r="U30" s="27"/>
      <c r="V30" s="27"/>
      <c r="W30" s="27"/>
      <c r="X30" s="27"/>
      <c r="Y30" s="27"/>
      <c r="Z30" s="27"/>
      <c r="AA30" s="27"/>
      <c r="AB30" s="27"/>
      <c r="AC30" s="27"/>
      <c r="AD30" s="27"/>
      <c r="AE30" s="27"/>
      <c r="AF30" s="27"/>
      <c r="AG30" s="27"/>
      <c r="AH30" s="27"/>
      <c r="AI30" s="27"/>
      <c r="AJ30" s="27"/>
      <c r="AK30" s="27"/>
    </row>
    <row r="31" spans="1:37" s="26" customFormat="1" ht="15" hidden="1">
      <c r="A31" s="56"/>
      <c r="B31" s="56"/>
      <c r="E31" s="27"/>
      <c r="F31" s="1"/>
      <c r="G31" s="27"/>
      <c r="H31" s="27"/>
      <c r="I31" s="27"/>
      <c r="J31" s="1"/>
      <c r="K31" s="27"/>
      <c r="L31" s="27"/>
      <c r="M31" s="27"/>
      <c r="N31" s="1"/>
      <c r="O31" s="27"/>
      <c r="P31" s="27"/>
      <c r="Q31" s="27"/>
      <c r="R31" s="1"/>
      <c r="S31" s="27"/>
      <c r="T31" s="27"/>
      <c r="U31" s="27"/>
      <c r="V31" s="27"/>
      <c r="W31" s="27"/>
      <c r="X31" s="27"/>
      <c r="Y31" s="27"/>
      <c r="Z31" s="27"/>
      <c r="AA31" s="27"/>
      <c r="AB31" s="27"/>
      <c r="AC31" s="27"/>
      <c r="AD31" s="27"/>
      <c r="AE31" s="27"/>
      <c r="AF31" s="27"/>
      <c r="AG31" s="27"/>
      <c r="AH31" s="27"/>
      <c r="AI31" s="27"/>
      <c r="AJ31" s="27"/>
      <c r="AK31" s="27"/>
    </row>
    <row r="32" spans="1:37" s="26" customFormat="1" ht="15" hidden="1">
      <c r="A32" s="55"/>
      <c r="B32" s="55"/>
      <c r="E32" s="27"/>
      <c r="F32" s="1"/>
      <c r="G32" s="27"/>
      <c r="H32" s="27"/>
      <c r="I32" s="27"/>
      <c r="J32" s="1"/>
      <c r="K32" s="27"/>
      <c r="L32" s="27"/>
      <c r="M32" s="27"/>
      <c r="N32" s="1"/>
      <c r="O32" s="27"/>
      <c r="P32" s="27"/>
      <c r="Q32" s="27"/>
      <c r="R32" s="1"/>
      <c r="S32" s="27"/>
      <c r="T32" s="27"/>
      <c r="U32" s="27"/>
      <c r="V32" s="27"/>
      <c r="W32" s="27"/>
      <c r="X32" s="27"/>
      <c r="Y32" s="27"/>
      <c r="Z32" s="27"/>
      <c r="AA32" s="27"/>
      <c r="AB32" s="27"/>
      <c r="AC32" s="27"/>
      <c r="AD32" s="27"/>
      <c r="AE32" s="27"/>
      <c r="AF32" s="27"/>
      <c r="AG32" s="27"/>
      <c r="AH32" s="27"/>
      <c r="AI32" s="27"/>
      <c r="AJ32" s="27"/>
      <c r="AK32" s="27"/>
    </row>
    <row r="33" spans="1:37" s="26" customFormat="1" ht="15" hidden="1">
      <c r="A33" s="55"/>
      <c r="B33" s="55"/>
      <c r="E33" s="27"/>
      <c r="F33" s="1"/>
      <c r="G33" s="27"/>
      <c r="H33" s="27"/>
      <c r="I33" s="27"/>
      <c r="J33" s="1"/>
      <c r="K33" s="27"/>
      <c r="L33" s="27"/>
      <c r="M33" s="27"/>
      <c r="N33" s="1"/>
      <c r="O33" s="27"/>
      <c r="P33" s="27"/>
      <c r="Q33" s="27"/>
      <c r="R33" s="1"/>
      <c r="S33" s="27"/>
      <c r="T33" s="27"/>
      <c r="U33" s="27"/>
      <c r="V33" s="27"/>
      <c r="W33" s="27"/>
      <c r="X33" s="27"/>
      <c r="Y33" s="27"/>
      <c r="Z33" s="27"/>
      <c r="AA33" s="27"/>
      <c r="AB33" s="27"/>
      <c r="AC33" s="27"/>
      <c r="AD33" s="27"/>
      <c r="AE33" s="27"/>
      <c r="AF33" s="27"/>
      <c r="AG33" s="27"/>
      <c r="AH33" s="27"/>
      <c r="AI33" s="27"/>
      <c r="AJ33" s="27"/>
      <c r="AK33" s="27"/>
    </row>
    <row r="34" spans="1:37" s="26" customFormat="1" ht="15" hidden="1">
      <c r="A34" s="55"/>
      <c r="B34" s="55"/>
      <c r="E34" s="27"/>
      <c r="F34" s="1"/>
      <c r="G34" s="27"/>
      <c r="H34" s="27"/>
      <c r="I34" s="27"/>
      <c r="J34" s="1"/>
      <c r="K34" s="27"/>
      <c r="L34" s="27"/>
      <c r="M34" s="27"/>
      <c r="N34" s="1"/>
      <c r="O34" s="27"/>
      <c r="P34" s="27"/>
      <c r="Q34" s="27"/>
      <c r="R34" s="1"/>
      <c r="S34" s="27"/>
      <c r="T34" s="27"/>
      <c r="U34" s="27"/>
      <c r="V34" s="27"/>
      <c r="W34" s="27"/>
      <c r="X34" s="27"/>
      <c r="Y34" s="27"/>
      <c r="Z34" s="27"/>
      <c r="AA34" s="27"/>
      <c r="AB34" s="27"/>
      <c r="AC34" s="27"/>
      <c r="AD34" s="27"/>
      <c r="AE34" s="27"/>
      <c r="AF34" s="27"/>
      <c r="AG34" s="27"/>
      <c r="AH34" s="27"/>
      <c r="AI34" s="27"/>
      <c r="AJ34" s="27"/>
      <c r="AK34" s="27"/>
    </row>
    <row r="35" spans="1:37" s="26" customFormat="1" ht="15" hidden="1">
      <c r="A35" s="55"/>
      <c r="B35" s="55"/>
      <c r="E35" s="27"/>
      <c r="F35" s="1"/>
      <c r="G35" s="27"/>
      <c r="H35" s="27"/>
      <c r="I35" s="27"/>
      <c r="J35" s="1"/>
      <c r="K35" s="27"/>
      <c r="L35" s="27"/>
      <c r="M35" s="27"/>
      <c r="N35" s="1"/>
      <c r="O35" s="27"/>
      <c r="P35" s="27"/>
      <c r="Q35" s="27"/>
      <c r="R35" s="1"/>
      <c r="S35" s="27"/>
      <c r="T35" s="27"/>
      <c r="U35" s="27"/>
      <c r="V35" s="27"/>
      <c r="W35" s="27"/>
      <c r="X35" s="27"/>
      <c r="Y35" s="27"/>
      <c r="Z35" s="27"/>
      <c r="AA35" s="27"/>
      <c r="AB35" s="27"/>
      <c r="AC35" s="27"/>
      <c r="AD35" s="27"/>
      <c r="AE35" s="27"/>
      <c r="AF35" s="27"/>
      <c r="AG35" s="27"/>
      <c r="AH35" s="27"/>
      <c r="AI35" s="27"/>
      <c r="AJ35" s="27"/>
      <c r="AK35" s="27"/>
    </row>
    <row r="36" spans="1:37" s="26" customFormat="1" ht="15" hidden="1">
      <c r="A36" s="55"/>
      <c r="B36" s="55"/>
      <c r="E36" s="27"/>
      <c r="F36" s="1"/>
      <c r="G36" s="27"/>
      <c r="H36" s="27"/>
      <c r="I36" s="27"/>
      <c r="J36" s="1"/>
      <c r="K36" s="27"/>
      <c r="L36" s="27"/>
      <c r="M36" s="27"/>
      <c r="N36" s="1"/>
      <c r="O36" s="27"/>
      <c r="P36" s="27"/>
      <c r="Q36" s="27"/>
      <c r="R36" s="1"/>
      <c r="S36" s="27"/>
      <c r="T36" s="27"/>
      <c r="U36" s="27"/>
      <c r="V36" s="27"/>
      <c r="W36" s="27"/>
      <c r="X36" s="27"/>
      <c r="Y36" s="27"/>
      <c r="Z36" s="27"/>
      <c r="AA36" s="27"/>
      <c r="AB36" s="27"/>
      <c r="AC36" s="27"/>
      <c r="AD36" s="27"/>
      <c r="AE36" s="27"/>
      <c r="AF36" s="27"/>
      <c r="AG36" s="27"/>
      <c r="AH36" s="27"/>
      <c r="AI36" s="27"/>
      <c r="AJ36" s="27"/>
      <c r="AK36" s="27"/>
    </row>
    <row r="37" spans="1:37" s="26" customFormat="1" ht="15" hidden="1">
      <c r="A37" s="55"/>
      <c r="B37" s="55"/>
      <c r="E37" s="27"/>
      <c r="F37" s="1"/>
      <c r="G37" s="27"/>
      <c r="H37" s="27"/>
      <c r="I37" s="27"/>
      <c r="J37" s="1"/>
      <c r="K37" s="27"/>
      <c r="L37" s="27"/>
      <c r="M37" s="27"/>
      <c r="N37" s="1"/>
      <c r="O37" s="27"/>
      <c r="P37" s="27"/>
      <c r="Q37" s="27"/>
      <c r="R37" s="1"/>
      <c r="S37" s="27"/>
      <c r="T37" s="27"/>
      <c r="U37" s="27"/>
      <c r="V37" s="27"/>
      <c r="W37" s="27"/>
      <c r="X37" s="27"/>
      <c r="Y37" s="27"/>
      <c r="Z37" s="27"/>
      <c r="AA37" s="27"/>
      <c r="AB37" s="27"/>
      <c r="AC37" s="27"/>
      <c r="AD37" s="27"/>
      <c r="AE37" s="27"/>
      <c r="AF37" s="27"/>
      <c r="AG37" s="27"/>
      <c r="AH37" s="27"/>
      <c r="AI37" s="27"/>
      <c r="AJ37" s="27"/>
      <c r="AK37" s="27"/>
    </row>
    <row r="38" spans="1:37" s="26" customFormat="1" ht="15" hidden="1">
      <c r="A38" s="55"/>
      <c r="B38" s="55"/>
      <c r="E38" s="27"/>
      <c r="F38" s="1"/>
      <c r="G38" s="27"/>
      <c r="H38" s="27"/>
      <c r="I38" s="27"/>
      <c r="J38" s="1"/>
      <c r="K38" s="27"/>
      <c r="L38" s="27"/>
      <c r="M38" s="27"/>
      <c r="N38" s="1"/>
      <c r="O38" s="27"/>
      <c r="P38" s="27"/>
      <c r="Q38" s="27"/>
      <c r="R38" s="1"/>
      <c r="S38" s="27"/>
      <c r="T38" s="27"/>
      <c r="U38" s="27"/>
      <c r="V38" s="27"/>
      <c r="W38" s="27"/>
      <c r="X38" s="27"/>
      <c r="Y38" s="27"/>
      <c r="Z38" s="27"/>
      <c r="AA38" s="27"/>
      <c r="AB38" s="27"/>
      <c r="AC38" s="27"/>
      <c r="AD38" s="27"/>
      <c r="AE38" s="27"/>
      <c r="AF38" s="27"/>
      <c r="AG38" s="27"/>
      <c r="AH38" s="27"/>
      <c r="AI38" s="27"/>
      <c r="AJ38" s="27"/>
      <c r="AK38" s="27"/>
    </row>
    <row r="39" spans="1:37" s="26" customFormat="1" ht="15" hidden="1">
      <c r="A39" s="55"/>
      <c r="B39" s="55"/>
      <c r="E39" s="27"/>
      <c r="F39" s="1"/>
      <c r="G39" s="27"/>
      <c r="H39" s="27"/>
      <c r="I39" s="27"/>
      <c r="J39" s="1"/>
      <c r="K39" s="27"/>
      <c r="L39" s="27"/>
      <c r="M39" s="27"/>
      <c r="N39" s="1"/>
      <c r="O39" s="27"/>
      <c r="P39" s="27"/>
      <c r="Q39" s="27"/>
      <c r="R39" s="1"/>
      <c r="S39" s="27"/>
      <c r="T39" s="27"/>
      <c r="U39" s="27"/>
      <c r="V39" s="27"/>
      <c r="W39" s="27"/>
      <c r="X39" s="27"/>
      <c r="Y39" s="27"/>
      <c r="Z39" s="27"/>
      <c r="AA39" s="27"/>
      <c r="AB39" s="27"/>
      <c r="AC39" s="27"/>
      <c r="AD39" s="27"/>
      <c r="AE39" s="27"/>
      <c r="AF39" s="27"/>
      <c r="AG39" s="27"/>
      <c r="AH39" s="27"/>
      <c r="AI39" s="27"/>
      <c r="AJ39" s="27"/>
      <c r="AK39" s="27"/>
    </row>
    <row r="40" spans="1:37" s="26" customFormat="1" ht="15" hidden="1">
      <c r="A40" s="55"/>
      <c r="B40" s="55"/>
      <c r="E40" s="27"/>
      <c r="F40" s="1"/>
      <c r="G40" s="27"/>
      <c r="H40" s="27"/>
      <c r="I40" s="27"/>
      <c r="J40" s="1"/>
      <c r="K40" s="27"/>
      <c r="L40" s="27"/>
      <c r="M40" s="27"/>
      <c r="N40" s="1"/>
      <c r="O40" s="27"/>
      <c r="P40" s="27"/>
      <c r="Q40" s="27"/>
      <c r="R40" s="1"/>
      <c r="S40" s="27"/>
      <c r="T40" s="27"/>
      <c r="U40" s="27"/>
      <c r="V40" s="27"/>
      <c r="W40" s="27"/>
      <c r="X40" s="27"/>
      <c r="Y40" s="27"/>
      <c r="Z40" s="27"/>
      <c r="AA40" s="27"/>
      <c r="AB40" s="27"/>
      <c r="AC40" s="27"/>
      <c r="AD40" s="27"/>
      <c r="AE40" s="27"/>
      <c r="AF40" s="27"/>
      <c r="AG40" s="27"/>
      <c r="AH40" s="27"/>
      <c r="AI40" s="27"/>
      <c r="AJ40" s="27"/>
      <c r="AK40" s="27"/>
    </row>
    <row r="41" spans="1:37" s="26" customFormat="1" ht="15" hidden="1">
      <c r="A41" s="55"/>
      <c r="B41" s="55"/>
      <c r="E41" s="27"/>
      <c r="F41" s="1"/>
      <c r="G41" s="27"/>
      <c r="H41" s="27"/>
      <c r="I41" s="27"/>
      <c r="J41" s="1"/>
      <c r="K41" s="27"/>
      <c r="L41" s="27"/>
      <c r="M41" s="27"/>
      <c r="N41" s="1"/>
      <c r="O41" s="27"/>
      <c r="P41" s="27"/>
      <c r="Q41" s="27"/>
      <c r="R41" s="1"/>
      <c r="S41" s="27"/>
      <c r="T41" s="27"/>
      <c r="U41" s="27"/>
      <c r="V41" s="27"/>
      <c r="W41" s="27"/>
      <c r="X41" s="27"/>
      <c r="Y41" s="27"/>
      <c r="Z41" s="27"/>
      <c r="AA41" s="27"/>
      <c r="AB41" s="27"/>
      <c r="AC41" s="27"/>
      <c r="AD41" s="27"/>
      <c r="AE41" s="27"/>
      <c r="AF41" s="27"/>
      <c r="AG41" s="27"/>
      <c r="AH41" s="27"/>
      <c r="AI41" s="27"/>
      <c r="AJ41" s="27"/>
      <c r="AK41" s="27"/>
    </row>
    <row r="42" spans="1:37" s="26" customFormat="1" ht="15" hidden="1">
      <c r="A42" s="55"/>
      <c r="B42" s="55"/>
      <c r="E42" s="27"/>
      <c r="F42" s="1"/>
      <c r="G42" s="27"/>
      <c r="H42" s="27"/>
      <c r="I42" s="27"/>
      <c r="J42" s="1"/>
      <c r="K42" s="27"/>
      <c r="L42" s="27"/>
      <c r="M42" s="27"/>
      <c r="N42" s="1"/>
      <c r="O42" s="27"/>
      <c r="P42" s="27"/>
      <c r="Q42" s="27"/>
      <c r="R42" s="1"/>
      <c r="S42" s="27"/>
      <c r="T42" s="27"/>
      <c r="U42" s="27"/>
      <c r="V42" s="27"/>
      <c r="W42" s="27"/>
      <c r="X42" s="27"/>
      <c r="Y42" s="27"/>
      <c r="Z42" s="27"/>
      <c r="AA42" s="27"/>
      <c r="AB42" s="27"/>
      <c r="AC42" s="27"/>
      <c r="AD42" s="27"/>
      <c r="AE42" s="27"/>
      <c r="AF42" s="27"/>
      <c r="AG42" s="27"/>
      <c r="AH42" s="27"/>
      <c r="AI42" s="27"/>
      <c r="AJ42" s="27"/>
      <c r="AK42" s="27"/>
    </row>
    <row r="43" spans="1:37" s="26" customFormat="1" ht="15" hidden="1">
      <c r="A43" s="55"/>
      <c r="B43" s="55"/>
      <c r="E43" s="27"/>
      <c r="F43" s="1"/>
      <c r="G43" s="27"/>
      <c r="H43" s="27"/>
      <c r="I43" s="27"/>
      <c r="J43" s="1"/>
      <c r="K43" s="27"/>
      <c r="L43" s="27"/>
      <c r="M43" s="27"/>
      <c r="N43" s="1"/>
      <c r="O43" s="27"/>
      <c r="P43" s="27"/>
      <c r="Q43" s="27"/>
      <c r="R43" s="1"/>
      <c r="S43" s="27"/>
      <c r="T43" s="27"/>
      <c r="U43" s="27"/>
      <c r="V43" s="27"/>
      <c r="W43" s="27"/>
      <c r="X43" s="27"/>
      <c r="Y43" s="27"/>
      <c r="Z43" s="27"/>
      <c r="AA43" s="27"/>
      <c r="AB43" s="27"/>
      <c r="AC43" s="27"/>
      <c r="AD43" s="27"/>
      <c r="AE43" s="27"/>
      <c r="AF43" s="27"/>
      <c r="AG43" s="27"/>
      <c r="AH43" s="27"/>
      <c r="AI43" s="27"/>
      <c r="AJ43" s="27"/>
      <c r="AK43" s="27"/>
    </row>
    <row r="44" spans="1:37" s="26" customFormat="1" ht="15" hidden="1">
      <c r="A44" s="55"/>
      <c r="B44" s="55"/>
      <c r="E44" s="27"/>
      <c r="F44" s="1"/>
      <c r="G44" s="27"/>
      <c r="H44" s="27"/>
      <c r="I44" s="27"/>
      <c r="J44" s="1"/>
      <c r="K44" s="27"/>
      <c r="L44" s="27"/>
      <c r="M44" s="27"/>
      <c r="N44" s="1"/>
      <c r="O44" s="27"/>
      <c r="P44" s="27"/>
      <c r="Q44" s="27"/>
      <c r="R44" s="1"/>
      <c r="S44" s="27"/>
      <c r="T44" s="27"/>
      <c r="U44" s="27"/>
      <c r="V44" s="27"/>
      <c r="W44" s="27"/>
      <c r="X44" s="27"/>
      <c r="Y44" s="27"/>
      <c r="Z44" s="27"/>
      <c r="AA44" s="27"/>
      <c r="AB44" s="27"/>
      <c r="AC44" s="27"/>
      <c r="AD44" s="27"/>
      <c r="AE44" s="27"/>
      <c r="AF44" s="27"/>
      <c r="AG44" s="27"/>
      <c r="AH44" s="27"/>
      <c r="AI44" s="27"/>
      <c r="AJ44" s="27"/>
      <c r="AK44" s="27"/>
    </row>
    <row r="45" spans="1:37" s="26" customFormat="1" ht="15" hidden="1">
      <c r="A45" s="55"/>
      <c r="B45" s="55"/>
      <c r="E45" s="27"/>
      <c r="F45" s="1"/>
      <c r="G45" s="27"/>
      <c r="H45" s="27"/>
      <c r="I45" s="27"/>
      <c r="J45" s="1"/>
      <c r="K45" s="27"/>
      <c r="L45" s="27"/>
      <c r="M45" s="27"/>
      <c r="N45" s="1"/>
      <c r="O45" s="27"/>
      <c r="P45" s="27"/>
      <c r="Q45" s="27"/>
      <c r="R45" s="1"/>
      <c r="S45" s="27"/>
      <c r="T45" s="27"/>
      <c r="U45" s="27"/>
      <c r="V45" s="27"/>
      <c r="W45" s="27"/>
      <c r="X45" s="27"/>
      <c r="Y45" s="27"/>
      <c r="Z45" s="27"/>
      <c r="AA45" s="27"/>
      <c r="AB45" s="27"/>
      <c r="AC45" s="27"/>
      <c r="AD45" s="27"/>
      <c r="AE45" s="27"/>
      <c r="AF45" s="27"/>
      <c r="AG45" s="27"/>
      <c r="AH45" s="27"/>
      <c r="AI45" s="27"/>
      <c r="AJ45" s="27"/>
      <c r="AK45" s="27"/>
    </row>
    <row r="46" spans="1:37" s="26" customFormat="1" ht="15" hidden="1">
      <c r="A46" s="55"/>
      <c r="B46" s="55"/>
      <c r="E46" s="27"/>
      <c r="F46" s="1"/>
      <c r="G46" s="27"/>
      <c r="H46" s="27"/>
      <c r="I46" s="27"/>
      <c r="J46" s="1"/>
      <c r="K46" s="27"/>
      <c r="L46" s="27"/>
      <c r="M46" s="27"/>
      <c r="N46" s="1"/>
      <c r="O46" s="27"/>
      <c r="P46" s="27"/>
      <c r="Q46" s="27"/>
      <c r="R46" s="1"/>
      <c r="S46" s="27"/>
      <c r="T46" s="27"/>
      <c r="U46" s="27"/>
      <c r="V46" s="27"/>
      <c r="W46" s="27"/>
      <c r="X46" s="27"/>
      <c r="Y46" s="27"/>
      <c r="Z46" s="27"/>
      <c r="AA46" s="27"/>
      <c r="AB46" s="27"/>
      <c r="AC46" s="27"/>
      <c r="AD46" s="27"/>
      <c r="AE46" s="27"/>
      <c r="AF46" s="27"/>
      <c r="AG46" s="27"/>
      <c r="AH46" s="27"/>
      <c r="AI46" s="27"/>
      <c r="AJ46" s="27"/>
      <c r="AK46" s="27"/>
    </row>
    <row r="47" spans="1:37" s="26" customFormat="1" ht="15" hidden="1">
      <c r="A47" s="55"/>
      <c r="B47" s="55"/>
      <c r="E47" s="27"/>
      <c r="F47" s="1"/>
      <c r="G47" s="27"/>
      <c r="H47" s="27"/>
      <c r="I47" s="27"/>
      <c r="J47" s="1"/>
      <c r="K47" s="27"/>
      <c r="L47" s="27"/>
      <c r="M47" s="27"/>
      <c r="N47" s="1"/>
      <c r="O47" s="27"/>
      <c r="P47" s="27"/>
      <c r="Q47" s="27"/>
      <c r="R47" s="1"/>
      <c r="S47" s="27"/>
      <c r="T47" s="27"/>
      <c r="U47" s="27"/>
      <c r="V47" s="27"/>
      <c r="W47" s="27"/>
      <c r="X47" s="27"/>
      <c r="Y47" s="27"/>
      <c r="Z47" s="27"/>
      <c r="AA47" s="27"/>
      <c r="AB47" s="27"/>
      <c r="AC47" s="27"/>
      <c r="AD47" s="27"/>
      <c r="AE47" s="27"/>
      <c r="AF47" s="27"/>
      <c r="AG47" s="27"/>
      <c r="AH47" s="27"/>
      <c r="AI47" s="27"/>
      <c r="AJ47" s="27"/>
      <c r="AK47" s="27"/>
    </row>
    <row r="48" spans="1:37" s="26" customFormat="1" ht="15" hidden="1">
      <c r="A48" s="55"/>
      <c r="B48" s="55"/>
      <c r="E48" s="27"/>
      <c r="F48" s="1"/>
      <c r="G48" s="27"/>
      <c r="H48" s="27"/>
      <c r="I48" s="27"/>
      <c r="J48" s="1"/>
      <c r="K48" s="27"/>
      <c r="L48" s="27"/>
      <c r="M48" s="27"/>
      <c r="N48" s="1"/>
      <c r="O48" s="27"/>
      <c r="P48" s="27"/>
      <c r="Q48" s="27"/>
      <c r="R48" s="1"/>
      <c r="S48" s="27"/>
      <c r="T48" s="27"/>
      <c r="U48" s="27"/>
      <c r="V48" s="27"/>
      <c r="W48" s="27"/>
      <c r="X48" s="27"/>
      <c r="Y48" s="27"/>
      <c r="Z48" s="27"/>
      <c r="AA48" s="27"/>
      <c r="AB48" s="27"/>
      <c r="AC48" s="27"/>
      <c r="AD48" s="27"/>
      <c r="AE48" s="27"/>
      <c r="AF48" s="27"/>
      <c r="AG48" s="27"/>
      <c r="AH48" s="27"/>
      <c r="AI48" s="27"/>
      <c r="AJ48" s="27"/>
      <c r="AK48" s="27"/>
    </row>
    <row r="49" spans="1:37" s="26" customFormat="1" ht="15" hidden="1">
      <c r="A49" s="55"/>
      <c r="B49" s="55"/>
      <c r="E49" s="27"/>
      <c r="F49" s="1"/>
      <c r="G49" s="27"/>
      <c r="H49" s="27"/>
      <c r="I49" s="27"/>
      <c r="J49" s="1"/>
      <c r="K49" s="27"/>
      <c r="L49" s="27"/>
      <c r="M49" s="27"/>
      <c r="N49" s="1"/>
      <c r="O49" s="27"/>
      <c r="P49" s="27"/>
      <c r="Q49" s="27"/>
      <c r="R49" s="1"/>
      <c r="S49" s="27"/>
      <c r="T49" s="27"/>
      <c r="U49" s="27"/>
      <c r="V49" s="27"/>
      <c r="W49" s="27"/>
      <c r="X49" s="27"/>
      <c r="Y49" s="27"/>
      <c r="Z49" s="27"/>
      <c r="AA49" s="27"/>
      <c r="AB49" s="27"/>
      <c r="AC49" s="27"/>
      <c r="AD49" s="27"/>
      <c r="AE49" s="27"/>
      <c r="AF49" s="27"/>
      <c r="AG49" s="27"/>
      <c r="AH49" s="27"/>
      <c r="AI49" s="27"/>
      <c r="AJ49" s="27"/>
      <c r="AK49" s="27"/>
    </row>
    <row r="50" spans="1:37" s="26" customFormat="1" ht="15" hidden="1">
      <c r="A50" s="55"/>
      <c r="B50" s="55"/>
      <c r="E50" s="27"/>
      <c r="F50" s="1"/>
      <c r="G50" s="27"/>
      <c r="H50" s="27"/>
      <c r="I50" s="27"/>
      <c r="J50" s="1"/>
      <c r="K50" s="27"/>
      <c r="L50" s="27"/>
      <c r="M50" s="27"/>
      <c r="N50" s="1"/>
      <c r="O50" s="27"/>
      <c r="P50" s="27"/>
      <c r="Q50" s="27"/>
      <c r="R50" s="1"/>
      <c r="S50" s="27"/>
      <c r="T50" s="27"/>
      <c r="U50" s="27"/>
      <c r="V50" s="27"/>
      <c r="W50" s="27"/>
      <c r="X50" s="27"/>
      <c r="Y50" s="27"/>
      <c r="Z50" s="27"/>
      <c r="AA50" s="27"/>
      <c r="AB50" s="27"/>
      <c r="AC50" s="27"/>
      <c r="AD50" s="27"/>
      <c r="AE50" s="27"/>
      <c r="AF50" s="27"/>
      <c r="AG50" s="27"/>
      <c r="AH50" s="27"/>
      <c r="AI50" s="27"/>
      <c r="AJ50" s="27"/>
      <c r="AK50" s="27"/>
    </row>
    <row r="51" spans="1:37" s="26" customFormat="1" ht="15" hidden="1">
      <c r="A51" s="55"/>
      <c r="B51" s="55"/>
      <c r="E51" s="27"/>
      <c r="F51" s="1"/>
      <c r="G51" s="27"/>
      <c r="H51" s="27"/>
      <c r="I51" s="27"/>
      <c r="J51" s="1"/>
      <c r="K51" s="27"/>
      <c r="L51" s="27"/>
      <c r="M51" s="27"/>
      <c r="N51" s="1"/>
      <c r="O51" s="27"/>
      <c r="P51" s="27"/>
      <c r="Q51" s="27"/>
      <c r="R51" s="1"/>
      <c r="S51" s="27"/>
      <c r="T51" s="27"/>
      <c r="U51" s="27"/>
      <c r="V51" s="27"/>
      <c r="W51" s="27"/>
      <c r="X51" s="27"/>
      <c r="Y51" s="27"/>
      <c r="Z51" s="27"/>
      <c r="AA51" s="27"/>
      <c r="AB51" s="27"/>
      <c r="AC51" s="27"/>
      <c r="AD51" s="27"/>
      <c r="AE51" s="27"/>
      <c r="AF51" s="27"/>
      <c r="AG51" s="27"/>
      <c r="AH51" s="27"/>
      <c r="AI51" s="27"/>
      <c r="AJ51" s="27"/>
      <c r="AK51" s="27"/>
    </row>
    <row r="52" spans="1:37" s="26" customFormat="1" ht="15" hidden="1">
      <c r="A52" s="55"/>
      <c r="B52" s="55"/>
      <c r="E52" s="27"/>
      <c r="F52" s="1"/>
      <c r="G52" s="27"/>
      <c r="H52" s="27"/>
      <c r="I52" s="27"/>
      <c r="J52" s="1"/>
      <c r="K52" s="27"/>
      <c r="L52" s="27"/>
      <c r="M52" s="27"/>
      <c r="N52" s="1"/>
      <c r="O52" s="27"/>
      <c r="P52" s="27"/>
      <c r="Q52" s="27"/>
      <c r="R52" s="1"/>
      <c r="S52" s="27"/>
      <c r="T52" s="27"/>
      <c r="U52" s="27"/>
      <c r="V52" s="27"/>
      <c r="W52" s="27"/>
      <c r="X52" s="27"/>
      <c r="Y52" s="27"/>
      <c r="Z52" s="27"/>
      <c r="AA52" s="27"/>
      <c r="AB52" s="27"/>
      <c r="AC52" s="27"/>
      <c r="AD52" s="27"/>
      <c r="AE52" s="27"/>
      <c r="AF52" s="27"/>
      <c r="AG52" s="27"/>
      <c r="AH52" s="27"/>
      <c r="AI52" s="27"/>
      <c r="AJ52" s="27"/>
      <c r="AK52" s="27"/>
    </row>
    <row r="53" spans="1:37" s="26" customFormat="1" ht="15" hidden="1">
      <c r="A53" s="55"/>
      <c r="B53" s="55"/>
      <c r="E53" s="27"/>
      <c r="F53" s="1"/>
      <c r="G53" s="27"/>
      <c r="H53" s="27"/>
      <c r="I53" s="27"/>
      <c r="J53" s="1"/>
      <c r="K53" s="27"/>
      <c r="L53" s="27"/>
      <c r="M53" s="27"/>
      <c r="N53" s="1"/>
      <c r="O53" s="27"/>
      <c r="P53" s="27"/>
      <c r="Q53" s="27"/>
      <c r="R53" s="1"/>
      <c r="S53" s="27"/>
      <c r="T53" s="27"/>
      <c r="U53" s="27"/>
      <c r="V53" s="27"/>
      <c r="W53" s="27"/>
      <c r="X53" s="27"/>
      <c r="Y53" s="27"/>
      <c r="Z53" s="27"/>
      <c r="AA53" s="27"/>
      <c r="AB53" s="27"/>
      <c r="AC53" s="27"/>
      <c r="AD53" s="27"/>
      <c r="AE53" s="27"/>
      <c r="AF53" s="27"/>
      <c r="AG53" s="27"/>
      <c r="AH53" s="27"/>
      <c r="AI53" s="27"/>
      <c r="AJ53" s="27"/>
      <c r="AK53" s="27"/>
    </row>
    <row r="54" spans="1:37" s="26" customFormat="1" ht="15" hidden="1">
      <c r="A54" s="55"/>
      <c r="B54" s="55"/>
      <c r="E54" s="27"/>
      <c r="F54" s="1"/>
      <c r="G54" s="27"/>
      <c r="H54" s="27"/>
      <c r="I54" s="27"/>
      <c r="J54" s="1"/>
      <c r="K54" s="27"/>
      <c r="L54" s="27"/>
      <c r="M54" s="27"/>
      <c r="N54" s="1"/>
      <c r="O54" s="27"/>
      <c r="P54" s="27"/>
      <c r="Q54" s="27"/>
      <c r="R54" s="1"/>
      <c r="S54" s="27"/>
      <c r="T54" s="27"/>
      <c r="U54" s="27"/>
      <c r="V54" s="27"/>
      <c r="W54" s="27"/>
      <c r="X54" s="27"/>
      <c r="Y54" s="27"/>
      <c r="Z54" s="27"/>
      <c r="AA54" s="27"/>
      <c r="AB54" s="27"/>
      <c r="AC54" s="27"/>
      <c r="AD54" s="27"/>
      <c r="AE54" s="27"/>
      <c r="AF54" s="27"/>
      <c r="AG54" s="27"/>
      <c r="AH54" s="27"/>
      <c r="AI54" s="27"/>
      <c r="AJ54" s="27"/>
      <c r="AK54" s="27"/>
    </row>
    <row r="55" spans="1:37" s="26" customFormat="1" ht="15" hidden="1">
      <c r="A55" s="55"/>
      <c r="B55" s="55"/>
      <c r="E55" s="27"/>
      <c r="F55" s="1"/>
      <c r="G55" s="27"/>
      <c r="H55" s="27"/>
      <c r="I55" s="27"/>
      <c r="J55" s="1"/>
      <c r="K55" s="27"/>
      <c r="L55" s="27"/>
      <c r="M55" s="27"/>
      <c r="N55" s="1"/>
      <c r="O55" s="27"/>
      <c r="P55" s="27"/>
      <c r="Q55" s="27"/>
      <c r="R55" s="1"/>
      <c r="S55" s="27"/>
      <c r="T55" s="27"/>
      <c r="U55" s="27"/>
      <c r="V55" s="27"/>
      <c r="W55" s="27"/>
      <c r="X55" s="27"/>
      <c r="Y55" s="27"/>
      <c r="Z55" s="27"/>
      <c r="AA55" s="27"/>
      <c r="AB55" s="27"/>
      <c r="AC55" s="27"/>
      <c r="AD55" s="27"/>
      <c r="AE55" s="27"/>
      <c r="AF55" s="27"/>
      <c r="AG55" s="27"/>
      <c r="AH55" s="27"/>
      <c r="AI55" s="27"/>
      <c r="AJ55" s="27"/>
      <c r="AK55" s="27"/>
    </row>
    <row r="56" spans="1:37" s="26" customFormat="1" ht="15" hidden="1">
      <c r="A56" s="55"/>
      <c r="B56" s="55"/>
      <c r="E56" s="27"/>
      <c r="F56" s="1"/>
      <c r="G56" s="27"/>
      <c r="H56" s="27"/>
      <c r="I56" s="27"/>
      <c r="J56" s="1"/>
      <c r="K56" s="27"/>
      <c r="L56" s="27"/>
      <c r="M56" s="27"/>
      <c r="N56" s="1"/>
      <c r="O56" s="27"/>
      <c r="P56" s="27"/>
      <c r="Q56" s="27"/>
      <c r="R56" s="1"/>
      <c r="S56" s="27"/>
      <c r="T56" s="27"/>
      <c r="U56" s="27"/>
      <c r="V56" s="27"/>
      <c r="W56" s="27"/>
      <c r="X56" s="27"/>
      <c r="Y56" s="27"/>
      <c r="Z56" s="27"/>
      <c r="AA56" s="27"/>
      <c r="AB56" s="27"/>
      <c r="AC56" s="27"/>
      <c r="AD56" s="27"/>
      <c r="AE56" s="27"/>
      <c r="AF56" s="27"/>
      <c r="AG56" s="27"/>
      <c r="AH56" s="27"/>
      <c r="AI56" s="27"/>
      <c r="AJ56" s="27"/>
      <c r="AK56" s="27"/>
    </row>
    <row r="57" spans="1:37" s="26" customFormat="1" ht="15" hidden="1">
      <c r="A57" s="55"/>
      <c r="B57" s="55"/>
      <c r="E57" s="27"/>
      <c r="F57" s="1"/>
      <c r="G57" s="27"/>
      <c r="H57" s="27"/>
      <c r="I57" s="27"/>
      <c r="J57" s="1"/>
      <c r="K57" s="27"/>
      <c r="L57" s="27"/>
      <c r="M57" s="27"/>
      <c r="N57" s="1"/>
      <c r="O57" s="27"/>
      <c r="P57" s="27"/>
      <c r="Q57" s="27"/>
      <c r="R57" s="1"/>
      <c r="S57" s="27"/>
      <c r="T57" s="27"/>
      <c r="U57" s="27"/>
      <c r="V57" s="27"/>
      <c r="W57" s="27"/>
      <c r="X57" s="27"/>
      <c r="Y57" s="27"/>
      <c r="Z57" s="27"/>
      <c r="AA57" s="27"/>
      <c r="AB57" s="27"/>
      <c r="AC57" s="27"/>
      <c r="AD57" s="27"/>
      <c r="AE57" s="27"/>
      <c r="AF57" s="27"/>
      <c r="AG57" s="27"/>
      <c r="AH57" s="27"/>
      <c r="AI57" s="27"/>
      <c r="AJ57" s="27"/>
      <c r="AK57" s="27"/>
    </row>
    <row r="58" spans="1:37" s="26" customFormat="1" ht="15" hidden="1">
      <c r="A58" s="55"/>
      <c r="B58" s="55"/>
      <c r="E58" s="27"/>
      <c r="F58" s="1"/>
      <c r="G58" s="27"/>
      <c r="H58" s="27"/>
      <c r="I58" s="27"/>
      <c r="J58" s="1"/>
      <c r="K58" s="27"/>
      <c r="L58" s="27"/>
      <c r="M58" s="27"/>
      <c r="N58" s="1"/>
      <c r="O58" s="27"/>
      <c r="P58" s="27"/>
      <c r="Q58" s="27"/>
      <c r="R58" s="1"/>
      <c r="S58" s="27"/>
      <c r="T58" s="27"/>
      <c r="U58" s="27"/>
      <c r="V58" s="27"/>
      <c r="W58" s="27"/>
      <c r="X58" s="27"/>
      <c r="Y58" s="27"/>
      <c r="Z58" s="27"/>
      <c r="AA58" s="27"/>
      <c r="AB58" s="27"/>
      <c r="AC58" s="27"/>
      <c r="AD58" s="27"/>
      <c r="AE58" s="27"/>
      <c r="AF58" s="27"/>
      <c r="AG58" s="27"/>
      <c r="AH58" s="27"/>
      <c r="AI58" s="27"/>
      <c r="AJ58" s="27"/>
      <c r="AK58" s="27"/>
    </row>
    <row r="59" spans="1:37" s="26" customFormat="1" ht="15" hidden="1">
      <c r="A59" s="55"/>
      <c r="B59" s="55"/>
      <c r="E59" s="27"/>
      <c r="F59" s="1"/>
      <c r="G59" s="27"/>
      <c r="H59" s="27"/>
      <c r="I59" s="27"/>
      <c r="J59" s="1"/>
      <c r="K59" s="27"/>
      <c r="L59" s="27"/>
      <c r="M59" s="27"/>
      <c r="N59" s="1"/>
      <c r="O59" s="27"/>
      <c r="P59" s="27"/>
      <c r="Q59" s="27"/>
      <c r="R59" s="1"/>
      <c r="S59" s="27"/>
      <c r="T59" s="27"/>
      <c r="U59" s="27"/>
      <c r="V59" s="27"/>
      <c r="W59" s="27"/>
      <c r="X59" s="27"/>
      <c r="Y59" s="27"/>
      <c r="Z59" s="27"/>
      <c r="AA59" s="27"/>
      <c r="AB59" s="27"/>
      <c r="AC59" s="27"/>
      <c r="AD59" s="27"/>
      <c r="AE59" s="27"/>
      <c r="AF59" s="27"/>
      <c r="AG59" s="27"/>
      <c r="AH59" s="27"/>
      <c r="AI59" s="27"/>
      <c r="AJ59" s="27"/>
      <c r="AK59" s="27"/>
    </row>
    <row r="60" spans="1:37" s="26" customFormat="1" ht="15" hidden="1">
      <c r="A60" s="55"/>
      <c r="B60" s="55"/>
      <c r="E60" s="27"/>
      <c r="F60" s="1"/>
      <c r="G60" s="27"/>
      <c r="H60" s="27"/>
      <c r="I60" s="27"/>
      <c r="J60" s="1"/>
      <c r="K60" s="27"/>
      <c r="L60" s="27"/>
      <c r="M60" s="27"/>
      <c r="N60" s="1"/>
      <c r="O60" s="27"/>
      <c r="P60" s="27"/>
      <c r="Q60" s="27"/>
      <c r="R60" s="1"/>
      <c r="S60" s="27"/>
      <c r="T60" s="27"/>
      <c r="U60" s="27"/>
      <c r="V60" s="27"/>
      <c r="W60" s="27"/>
      <c r="X60" s="27"/>
      <c r="Y60" s="27"/>
      <c r="Z60" s="27"/>
      <c r="AA60" s="27"/>
      <c r="AB60" s="27"/>
      <c r="AC60" s="27"/>
      <c r="AD60" s="27"/>
      <c r="AE60" s="27"/>
      <c r="AF60" s="27"/>
      <c r="AG60" s="27"/>
      <c r="AH60" s="27"/>
      <c r="AI60" s="27"/>
      <c r="AJ60" s="27"/>
      <c r="AK60" s="27"/>
    </row>
    <row r="61" spans="1:37" s="26" customFormat="1" ht="15" hidden="1">
      <c r="A61" s="55"/>
      <c r="B61" s="55"/>
      <c r="E61" s="27"/>
      <c r="F61" s="1"/>
      <c r="G61" s="27"/>
      <c r="H61" s="27"/>
      <c r="I61" s="27"/>
      <c r="J61" s="1"/>
      <c r="K61" s="27"/>
      <c r="L61" s="27"/>
      <c r="M61" s="27"/>
      <c r="N61" s="1"/>
      <c r="O61" s="27"/>
      <c r="P61" s="27"/>
      <c r="Q61" s="27"/>
      <c r="R61" s="1"/>
      <c r="S61" s="27"/>
      <c r="T61" s="27"/>
      <c r="U61" s="27"/>
      <c r="V61" s="27"/>
      <c r="W61" s="27"/>
      <c r="X61" s="27"/>
      <c r="Y61" s="27"/>
      <c r="Z61" s="27"/>
      <c r="AA61" s="27"/>
      <c r="AB61" s="27"/>
      <c r="AC61" s="27"/>
      <c r="AD61" s="27"/>
      <c r="AE61" s="27"/>
      <c r="AF61" s="27"/>
      <c r="AG61" s="27"/>
      <c r="AH61" s="27"/>
      <c r="AI61" s="27"/>
      <c r="AJ61" s="27"/>
      <c r="AK61" s="27"/>
    </row>
    <row r="62" spans="1:37" s="26" customFormat="1" ht="15" hidden="1">
      <c r="A62" s="55"/>
      <c r="B62" s="55"/>
      <c r="E62" s="27"/>
      <c r="F62" s="1"/>
      <c r="G62" s="27"/>
      <c r="H62" s="27"/>
      <c r="I62" s="27"/>
      <c r="J62" s="1"/>
      <c r="K62" s="27"/>
      <c r="L62" s="27"/>
      <c r="M62" s="27"/>
      <c r="N62" s="1"/>
      <c r="O62" s="27"/>
      <c r="P62" s="27"/>
      <c r="Q62" s="27"/>
      <c r="R62" s="1"/>
      <c r="S62" s="27"/>
      <c r="T62" s="27"/>
      <c r="U62" s="27"/>
      <c r="V62" s="27"/>
      <c r="W62" s="27"/>
      <c r="X62" s="27"/>
      <c r="Y62" s="27"/>
      <c r="Z62" s="27"/>
      <c r="AA62" s="27"/>
      <c r="AB62" s="27"/>
      <c r="AC62" s="27"/>
      <c r="AD62" s="27"/>
      <c r="AE62" s="27"/>
      <c r="AF62" s="27"/>
      <c r="AG62" s="27"/>
      <c r="AH62" s="27"/>
      <c r="AI62" s="27"/>
      <c r="AJ62" s="27"/>
      <c r="AK62" s="27"/>
    </row>
    <row r="63" spans="1:37" s="26" customFormat="1" ht="15" hidden="1">
      <c r="A63" s="55"/>
      <c r="B63" s="55"/>
      <c r="E63" s="27"/>
      <c r="F63" s="1"/>
      <c r="G63" s="27"/>
      <c r="H63" s="27"/>
      <c r="I63" s="27"/>
      <c r="J63" s="1"/>
      <c r="K63" s="27"/>
      <c r="L63" s="27"/>
      <c r="M63" s="27"/>
      <c r="N63" s="1"/>
      <c r="O63" s="27"/>
      <c r="P63" s="27"/>
      <c r="Q63" s="27"/>
      <c r="R63" s="1"/>
      <c r="S63" s="27"/>
      <c r="T63" s="27"/>
      <c r="U63" s="27"/>
      <c r="V63" s="27"/>
      <c r="W63" s="27"/>
      <c r="X63" s="27"/>
      <c r="Y63" s="27"/>
      <c r="Z63" s="27"/>
      <c r="AA63" s="27"/>
      <c r="AB63" s="27"/>
      <c r="AC63" s="27"/>
      <c r="AD63" s="27"/>
      <c r="AE63" s="27"/>
      <c r="AF63" s="27"/>
      <c r="AG63" s="27"/>
      <c r="AH63" s="27"/>
      <c r="AI63" s="27"/>
      <c r="AJ63" s="27"/>
      <c r="AK63" s="27"/>
    </row>
    <row r="64" spans="1:37" s="26" customFormat="1" ht="15" hidden="1">
      <c r="A64" s="55"/>
      <c r="B64" s="55"/>
      <c r="E64" s="27"/>
      <c r="F64" s="1"/>
      <c r="G64" s="27"/>
      <c r="H64" s="27"/>
      <c r="I64" s="27"/>
      <c r="J64" s="1"/>
      <c r="K64" s="27"/>
      <c r="L64" s="27"/>
      <c r="M64" s="27"/>
      <c r="N64" s="1"/>
      <c r="O64" s="27"/>
      <c r="P64" s="27"/>
      <c r="Q64" s="27"/>
      <c r="R64" s="1"/>
      <c r="S64" s="27"/>
      <c r="T64" s="27"/>
      <c r="U64" s="27"/>
      <c r="V64" s="27"/>
      <c r="W64" s="27"/>
      <c r="X64" s="27"/>
      <c r="Y64" s="27"/>
      <c r="Z64" s="27"/>
      <c r="AA64" s="27"/>
      <c r="AB64" s="27"/>
      <c r="AC64" s="27"/>
      <c r="AD64" s="27"/>
      <c r="AE64" s="27"/>
      <c r="AF64" s="27"/>
      <c r="AG64" s="27"/>
      <c r="AH64" s="27"/>
      <c r="AI64" s="27"/>
      <c r="AJ64" s="27"/>
      <c r="AK64" s="27"/>
    </row>
    <row r="65" spans="1:37" s="26" customFormat="1" ht="15" hidden="1">
      <c r="A65" s="55"/>
      <c r="B65" s="55"/>
      <c r="E65" s="27"/>
      <c r="F65" s="1"/>
      <c r="G65" s="27"/>
      <c r="H65" s="27"/>
      <c r="I65" s="27"/>
      <c r="J65" s="1"/>
      <c r="K65" s="27"/>
      <c r="L65" s="27"/>
      <c r="M65" s="27"/>
      <c r="N65" s="1"/>
      <c r="O65" s="27"/>
      <c r="P65" s="27"/>
      <c r="Q65" s="27"/>
      <c r="R65" s="1"/>
      <c r="S65" s="27"/>
      <c r="T65" s="27"/>
      <c r="U65" s="27"/>
      <c r="V65" s="27"/>
      <c r="W65" s="27"/>
      <c r="X65" s="27"/>
      <c r="Y65" s="27"/>
      <c r="Z65" s="27"/>
      <c r="AA65" s="27"/>
      <c r="AB65" s="27"/>
      <c r="AC65" s="27"/>
      <c r="AD65" s="27"/>
      <c r="AE65" s="27"/>
      <c r="AF65" s="27"/>
      <c r="AG65" s="27"/>
      <c r="AH65" s="27"/>
      <c r="AI65" s="27"/>
      <c r="AJ65" s="27"/>
      <c r="AK65" s="27"/>
    </row>
    <row r="66" spans="1:37" s="26" customFormat="1" ht="15" hidden="1">
      <c r="A66" s="55"/>
      <c r="B66" s="55"/>
      <c r="E66" s="27"/>
      <c r="F66" s="1"/>
      <c r="G66" s="27"/>
      <c r="H66" s="27"/>
      <c r="I66" s="27"/>
      <c r="J66" s="1"/>
      <c r="K66" s="27"/>
      <c r="L66" s="27"/>
      <c r="M66" s="27"/>
      <c r="N66" s="1"/>
      <c r="O66" s="27"/>
      <c r="P66" s="27"/>
      <c r="Q66" s="27"/>
      <c r="R66" s="1"/>
      <c r="S66" s="27"/>
      <c r="T66" s="27"/>
      <c r="U66" s="27"/>
      <c r="V66" s="27"/>
      <c r="W66" s="27"/>
      <c r="X66" s="27"/>
      <c r="Y66" s="27"/>
      <c r="Z66" s="27"/>
      <c r="AA66" s="27"/>
      <c r="AB66" s="27"/>
      <c r="AC66" s="27"/>
      <c r="AD66" s="27"/>
      <c r="AE66" s="27"/>
      <c r="AF66" s="27"/>
      <c r="AG66" s="27"/>
      <c r="AH66" s="27"/>
      <c r="AI66" s="27"/>
      <c r="AJ66" s="27"/>
      <c r="AK66" s="27"/>
    </row>
    <row r="67" spans="1:37" s="26" customFormat="1" ht="15" hidden="1">
      <c r="A67" s="55"/>
      <c r="B67" s="55"/>
      <c r="E67" s="27"/>
      <c r="F67" s="1"/>
      <c r="G67" s="27"/>
      <c r="H67" s="27"/>
      <c r="I67" s="27"/>
      <c r="J67" s="1"/>
      <c r="K67" s="27"/>
      <c r="L67" s="27"/>
      <c r="M67" s="27"/>
      <c r="N67" s="1"/>
      <c r="O67" s="27"/>
      <c r="P67" s="27"/>
      <c r="Q67" s="27"/>
      <c r="R67" s="1"/>
      <c r="S67" s="27"/>
      <c r="T67" s="27"/>
      <c r="U67" s="27"/>
      <c r="V67" s="27"/>
      <c r="W67" s="27"/>
      <c r="X67" s="27"/>
      <c r="Y67" s="27"/>
      <c r="Z67" s="27"/>
      <c r="AA67" s="27"/>
      <c r="AB67" s="27"/>
      <c r="AC67" s="27"/>
      <c r="AD67" s="27"/>
      <c r="AE67" s="27"/>
      <c r="AF67" s="27"/>
      <c r="AG67" s="27"/>
      <c r="AH67" s="27"/>
      <c r="AI67" s="27"/>
      <c r="AJ67" s="27"/>
      <c r="AK67" s="27"/>
    </row>
    <row r="68" spans="1:37" s="26" customFormat="1" ht="15" hidden="1">
      <c r="A68" s="55"/>
      <c r="B68" s="55"/>
      <c r="E68" s="27"/>
      <c r="F68" s="1"/>
      <c r="G68" s="27"/>
      <c r="H68" s="27"/>
      <c r="I68" s="27"/>
      <c r="J68" s="1"/>
      <c r="K68" s="27"/>
      <c r="L68" s="27"/>
      <c r="M68" s="27"/>
      <c r="N68" s="1"/>
      <c r="O68" s="27"/>
      <c r="P68" s="27"/>
      <c r="Q68" s="27"/>
      <c r="R68" s="1"/>
      <c r="S68" s="27"/>
      <c r="T68" s="27"/>
      <c r="U68" s="27"/>
      <c r="V68" s="27"/>
      <c r="W68" s="27"/>
      <c r="X68" s="27"/>
      <c r="Y68" s="27"/>
      <c r="Z68" s="27"/>
      <c r="AA68" s="27"/>
      <c r="AB68" s="27"/>
      <c r="AC68" s="27"/>
      <c r="AD68" s="27"/>
      <c r="AE68" s="27"/>
      <c r="AF68" s="27"/>
      <c r="AG68" s="27"/>
      <c r="AH68" s="27"/>
      <c r="AI68" s="27"/>
      <c r="AJ68" s="27"/>
      <c r="AK68" s="27"/>
    </row>
    <row r="69" spans="1:37" s="26" customFormat="1" ht="15" hidden="1">
      <c r="A69" s="55"/>
      <c r="B69" s="55"/>
      <c r="E69" s="27"/>
      <c r="F69" s="1"/>
      <c r="G69" s="27"/>
      <c r="H69" s="27"/>
      <c r="I69" s="27"/>
      <c r="J69" s="1"/>
      <c r="K69" s="27"/>
      <c r="L69" s="27"/>
      <c r="M69" s="27"/>
      <c r="N69" s="1"/>
      <c r="O69" s="27"/>
      <c r="P69" s="27"/>
      <c r="Q69" s="27"/>
      <c r="R69" s="1"/>
      <c r="S69" s="27"/>
      <c r="T69" s="27"/>
      <c r="U69" s="27"/>
      <c r="V69" s="27"/>
      <c r="W69" s="27"/>
      <c r="X69" s="27"/>
      <c r="Y69" s="27"/>
      <c r="Z69" s="27"/>
      <c r="AA69" s="27"/>
      <c r="AB69" s="27"/>
      <c r="AC69" s="27"/>
      <c r="AD69" s="27"/>
      <c r="AE69" s="27"/>
      <c r="AF69" s="27"/>
      <c r="AG69" s="27"/>
      <c r="AH69" s="27"/>
      <c r="AI69" s="27"/>
      <c r="AJ69" s="27"/>
      <c r="AK69" s="27"/>
    </row>
    <row r="70" spans="1:37" s="26" customFormat="1" ht="15" hidden="1">
      <c r="A70" s="55"/>
      <c r="B70" s="55"/>
      <c r="E70" s="27"/>
      <c r="F70" s="1"/>
      <c r="G70" s="27"/>
      <c r="H70" s="27"/>
      <c r="I70" s="27"/>
      <c r="J70" s="1"/>
      <c r="K70" s="27"/>
      <c r="L70" s="27"/>
      <c r="M70" s="27"/>
      <c r="N70" s="1"/>
      <c r="O70" s="27"/>
      <c r="P70" s="27"/>
      <c r="Q70" s="27"/>
      <c r="R70" s="1"/>
      <c r="S70" s="27"/>
      <c r="T70" s="27"/>
      <c r="U70" s="27"/>
      <c r="V70" s="27"/>
      <c r="W70" s="27"/>
      <c r="X70" s="27"/>
      <c r="Y70" s="27"/>
      <c r="Z70" s="27"/>
      <c r="AA70" s="27"/>
      <c r="AB70" s="27"/>
      <c r="AC70" s="27"/>
      <c r="AD70" s="27"/>
      <c r="AE70" s="27"/>
      <c r="AF70" s="27"/>
      <c r="AG70" s="27"/>
      <c r="AH70" s="27"/>
      <c r="AI70" s="27"/>
      <c r="AJ70" s="27"/>
      <c r="AK70" s="27"/>
    </row>
    <row r="71" spans="1:37" s="26" customFormat="1" ht="15" hidden="1">
      <c r="A71" s="55"/>
      <c r="B71" s="55"/>
      <c r="E71" s="27"/>
      <c r="F71" s="1"/>
      <c r="G71" s="27"/>
      <c r="H71" s="27"/>
      <c r="I71" s="27"/>
      <c r="J71" s="1"/>
      <c r="K71" s="27"/>
      <c r="L71" s="27"/>
      <c r="M71" s="27"/>
      <c r="N71" s="1"/>
      <c r="O71" s="27"/>
      <c r="P71" s="27"/>
      <c r="Q71" s="27"/>
      <c r="R71" s="1"/>
      <c r="S71" s="27"/>
      <c r="T71" s="27"/>
      <c r="U71" s="27"/>
      <c r="V71" s="27"/>
      <c r="W71" s="27"/>
      <c r="X71" s="27"/>
      <c r="Y71" s="27"/>
      <c r="Z71" s="27"/>
      <c r="AA71" s="27"/>
      <c r="AB71" s="27"/>
      <c r="AC71" s="27"/>
      <c r="AD71" s="27"/>
      <c r="AE71" s="27"/>
      <c r="AF71" s="27"/>
      <c r="AG71" s="27"/>
      <c r="AH71" s="27"/>
      <c r="AI71" s="27"/>
      <c r="AJ71" s="27"/>
      <c r="AK71" s="27"/>
    </row>
    <row r="72" spans="1:37" s="26" customFormat="1" ht="15" hidden="1">
      <c r="A72" s="55"/>
      <c r="B72" s="55"/>
      <c r="E72" s="27"/>
      <c r="F72" s="1"/>
      <c r="G72" s="27"/>
      <c r="H72" s="27"/>
      <c r="I72" s="27"/>
      <c r="J72" s="1"/>
      <c r="K72" s="27"/>
      <c r="L72" s="27"/>
      <c r="M72" s="27"/>
      <c r="N72" s="1"/>
      <c r="O72" s="27"/>
      <c r="P72" s="27"/>
      <c r="Q72" s="27"/>
      <c r="R72" s="1"/>
      <c r="S72" s="27"/>
      <c r="T72" s="27"/>
      <c r="U72" s="27"/>
      <c r="V72" s="27"/>
      <c r="W72" s="27"/>
      <c r="X72" s="27"/>
      <c r="Y72" s="27"/>
      <c r="Z72" s="27"/>
      <c r="AA72" s="27"/>
      <c r="AB72" s="27"/>
      <c r="AC72" s="27"/>
      <c r="AD72" s="27"/>
      <c r="AE72" s="27"/>
      <c r="AF72" s="27"/>
      <c r="AG72" s="27"/>
      <c r="AH72" s="27"/>
      <c r="AI72" s="27"/>
      <c r="AJ72" s="27"/>
      <c r="AK72" s="27"/>
    </row>
    <row r="73" spans="1:37" s="26" customFormat="1" ht="15" hidden="1">
      <c r="A73" s="55"/>
      <c r="B73" s="55"/>
      <c r="E73" s="27"/>
      <c r="F73" s="1"/>
      <c r="G73" s="27"/>
      <c r="H73" s="27"/>
      <c r="I73" s="27"/>
      <c r="J73" s="1"/>
      <c r="K73" s="27"/>
      <c r="L73" s="27"/>
      <c r="M73" s="27"/>
      <c r="N73" s="1"/>
      <c r="O73" s="27"/>
      <c r="P73" s="27"/>
      <c r="Q73" s="27"/>
      <c r="R73" s="1"/>
      <c r="S73" s="27"/>
      <c r="T73" s="27"/>
      <c r="U73" s="27"/>
      <c r="V73" s="27"/>
      <c r="W73" s="27"/>
      <c r="X73" s="27"/>
      <c r="Y73" s="27"/>
      <c r="Z73" s="27"/>
      <c r="AA73" s="27"/>
      <c r="AB73" s="27"/>
      <c r="AC73" s="27"/>
      <c r="AD73" s="27"/>
      <c r="AE73" s="27"/>
      <c r="AF73" s="27"/>
      <c r="AG73" s="27"/>
      <c r="AH73" s="27"/>
      <c r="AI73" s="27"/>
      <c r="AJ73" s="27"/>
      <c r="AK73" s="27"/>
    </row>
    <row r="74" spans="1:37" s="26" customFormat="1" ht="15" hidden="1">
      <c r="A74" s="55"/>
      <c r="B74" s="55"/>
      <c r="E74" s="27"/>
      <c r="F74" s="1"/>
      <c r="G74" s="27"/>
      <c r="H74" s="27"/>
      <c r="I74" s="27"/>
      <c r="J74" s="1"/>
      <c r="K74" s="27"/>
      <c r="L74" s="27"/>
      <c r="M74" s="27"/>
      <c r="N74" s="1"/>
      <c r="O74" s="27"/>
      <c r="P74" s="27"/>
      <c r="Q74" s="27"/>
      <c r="R74" s="1"/>
      <c r="S74" s="27"/>
      <c r="T74" s="27"/>
      <c r="U74" s="27"/>
      <c r="V74" s="27"/>
      <c r="W74" s="27"/>
      <c r="X74" s="27"/>
      <c r="Y74" s="27"/>
      <c r="Z74" s="27"/>
      <c r="AA74" s="27"/>
      <c r="AB74" s="27"/>
      <c r="AC74" s="27"/>
      <c r="AD74" s="27"/>
      <c r="AE74" s="27"/>
      <c r="AF74" s="27"/>
      <c r="AG74" s="27"/>
      <c r="AH74" s="27"/>
      <c r="AI74" s="27"/>
      <c r="AJ74" s="27"/>
      <c r="AK74" s="27"/>
    </row>
    <row r="75" spans="1:37" s="26" customFormat="1" ht="15" hidden="1">
      <c r="A75" s="55"/>
      <c r="B75" s="55"/>
      <c r="E75" s="27"/>
      <c r="F75" s="1"/>
      <c r="G75" s="27"/>
      <c r="H75" s="27"/>
      <c r="I75" s="27"/>
      <c r="J75" s="1"/>
      <c r="K75" s="27"/>
      <c r="L75" s="27"/>
      <c r="M75" s="27"/>
      <c r="N75" s="1"/>
      <c r="O75" s="27"/>
      <c r="P75" s="27"/>
      <c r="Q75" s="27"/>
      <c r="R75" s="1"/>
      <c r="S75" s="27"/>
      <c r="T75" s="27"/>
      <c r="U75" s="27"/>
      <c r="V75" s="27"/>
      <c r="W75" s="27"/>
      <c r="X75" s="27"/>
      <c r="Y75" s="27"/>
      <c r="Z75" s="27"/>
      <c r="AA75" s="27"/>
      <c r="AB75" s="27"/>
      <c r="AC75" s="27"/>
      <c r="AD75" s="27"/>
      <c r="AE75" s="27"/>
      <c r="AF75" s="27"/>
      <c r="AG75" s="27"/>
      <c r="AH75" s="27"/>
      <c r="AI75" s="27"/>
      <c r="AJ75" s="27"/>
      <c r="AK75" s="27"/>
    </row>
    <row r="76" spans="1:37" s="26" customFormat="1" ht="15" hidden="1">
      <c r="A76" s="55"/>
      <c r="B76" s="55"/>
      <c r="E76" s="27"/>
      <c r="F76" s="1"/>
      <c r="G76" s="27"/>
      <c r="H76" s="27"/>
      <c r="I76" s="27"/>
      <c r="J76" s="1"/>
      <c r="K76" s="27"/>
      <c r="L76" s="27"/>
      <c r="M76" s="27"/>
      <c r="N76" s="1"/>
      <c r="O76" s="27"/>
      <c r="P76" s="27"/>
      <c r="Q76" s="27"/>
      <c r="R76" s="1"/>
      <c r="S76" s="27"/>
      <c r="T76" s="27"/>
      <c r="U76" s="27"/>
      <c r="V76" s="27"/>
      <c r="W76" s="27"/>
      <c r="X76" s="27"/>
      <c r="Y76" s="27"/>
      <c r="Z76" s="27"/>
      <c r="AA76" s="27"/>
      <c r="AB76" s="27"/>
      <c r="AC76" s="27"/>
      <c r="AD76" s="27"/>
      <c r="AE76" s="27"/>
      <c r="AF76" s="27"/>
      <c r="AG76" s="27"/>
      <c r="AH76" s="27"/>
      <c r="AI76" s="27"/>
      <c r="AJ76" s="27"/>
      <c r="AK76" s="27"/>
    </row>
    <row r="77" spans="1:37" s="26" customFormat="1" ht="15" hidden="1">
      <c r="A77" s="55"/>
      <c r="B77" s="55"/>
      <c r="E77" s="27"/>
      <c r="F77" s="1"/>
      <c r="G77" s="27"/>
      <c r="H77" s="27"/>
      <c r="I77" s="27"/>
      <c r="J77" s="1"/>
      <c r="K77" s="27"/>
      <c r="L77" s="27"/>
      <c r="M77" s="27"/>
      <c r="N77" s="1"/>
      <c r="O77" s="27"/>
      <c r="P77" s="27"/>
      <c r="Q77" s="27"/>
      <c r="R77" s="1"/>
      <c r="S77" s="27"/>
      <c r="T77" s="27"/>
      <c r="U77" s="27"/>
      <c r="V77" s="27"/>
      <c r="W77" s="27"/>
      <c r="X77" s="27"/>
      <c r="Y77" s="27"/>
      <c r="Z77" s="27"/>
      <c r="AA77" s="27"/>
      <c r="AB77" s="27"/>
      <c r="AC77" s="27"/>
      <c r="AD77" s="27"/>
      <c r="AE77" s="27"/>
      <c r="AF77" s="27"/>
      <c r="AG77" s="27"/>
      <c r="AH77" s="27"/>
      <c r="AI77" s="27"/>
      <c r="AJ77" s="27"/>
      <c r="AK77" s="27"/>
    </row>
    <row r="78" spans="1:37" s="26" customFormat="1" ht="15" hidden="1">
      <c r="A78" s="55"/>
      <c r="B78" s="55"/>
      <c r="E78" s="27"/>
      <c r="F78" s="1"/>
      <c r="G78" s="27"/>
      <c r="H78" s="27"/>
      <c r="I78" s="27"/>
      <c r="J78" s="1"/>
      <c r="K78" s="27"/>
      <c r="L78" s="27"/>
      <c r="M78" s="27"/>
      <c r="N78" s="1"/>
      <c r="O78" s="27"/>
      <c r="P78" s="27"/>
      <c r="Q78" s="27"/>
      <c r="R78" s="1"/>
      <c r="S78" s="27"/>
      <c r="T78" s="27"/>
      <c r="U78" s="27"/>
      <c r="V78" s="27"/>
      <c r="W78" s="27"/>
      <c r="X78" s="27"/>
      <c r="Y78" s="27"/>
      <c r="Z78" s="27"/>
      <c r="AA78" s="27"/>
      <c r="AB78" s="27"/>
      <c r="AC78" s="27"/>
      <c r="AD78" s="27"/>
      <c r="AE78" s="27"/>
      <c r="AF78" s="27"/>
      <c r="AG78" s="27"/>
      <c r="AH78" s="27"/>
      <c r="AI78" s="27"/>
      <c r="AJ78" s="27"/>
      <c r="AK78" s="27"/>
    </row>
    <row r="79" spans="1:37" s="26" customFormat="1" ht="15" hidden="1">
      <c r="A79" s="55"/>
      <c r="B79" s="55"/>
      <c r="E79" s="27"/>
      <c r="F79" s="1"/>
      <c r="G79" s="27"/>
      <c r="H79" s="27"/>
      <c r="I79" s="27"/>
      <c r="J79" s="1"/>
      <c r="K79" s="27"/>
      <c r="L79" s="27"/>
      <c r="M79" s="27"/>
      <c r="N79" s="1"/>
      <c r="O79" s="27"/>
      <c r="P79" s="27"/>
      <c r="Q79" s="27"/>
      <c r="R79" s="1"/>
      <c r="S79" s="27"/>
      <c r="T79" s="27"/>
      <c r="U79" s="27"/>
      <c r="V79" s="27"/>
      <c r="W79" s="27"/>
      <c r="X79" s="27"/>
      <c r="Y79" s="27"/>
      <c r="Z79" s="27"/>
      <c r="AA79" s="27"/>
      <c r="AB79" s="27"/>
      <c r="AC79" s="27"/>
      <c r="AD79" s="27"/>
      <c r="AE79" s="27"/>
      <c r="AF79" s="27"/>
      <c r="AG79" s="27"/>
      <c r="AH79" s="27"/>
      <c r="AI79" s="27"/>
      <c r="AJ79" s="27"/>
      <c r="AK79" s="27"/>
    </row>
    <row r="80" spans="1:37" s="26" customFormat="1" ht="15" hidden="1">
      <c r="A80" s="55"/>
      <c r="B80" s="55"/>
      <c r="E80" s="27"/>
      <c r="F80" s="1"/>
      <c r="G80" s="27"/>
      <c r="H80" s="27"/>
      <c r="I80" s="27"/>
      <c r="J80" s="1"/>
      <c r="K80" s="27"/>
      <c r="L80" s="27"/>
      <c r="M80" s="27"/>
      <c r="N80" s="1"/>
      <c r="O80" s="27"/>
      <c r="P80" s="27"/>
      <c r="Q80" s="27"/>
      <c r="R80" s="1"/>
      <c r="S80" s="27"/>
      <c r="T80" s="27"/>
      <c r="U80" s="27"/>
      <c r="V80" s="27"/>
      <c r="W80" s="27"/>
      <c r="X80" s="27"/>
      <c r="Y80" s="27"/>
      <c r="Z80" s="27"/>
      <c r="AA80" s="27"/>
      <c r="AB80" s="27"/>
      <c r="AC80" s="27"/>
      <c r="AD80" s="27"/>
      <c r="AE80" s="27"/>
      <c r="AF80" s="27"/>
      <c r="AG80" s="27"/>
      <c r="AH80" s="27"/>
      <c r="AI80" s="27"/>
      <c r="AJ80" s="27"/>
      <c r="AK80" s="27"/>
    </row>
    <row r="81" spans="1:37" s="26" customFormat="1" ht="15" hidden="1">
      <c r="A81" s="55"/>
      <c r="B81" s="55"/>
      <c r="E81" s="27"/>
      <c r="F81" s="1"/>
      <c r="G81" s="27"/>
      <c r="H81" s="27"/>
      <c r="I81" s="27"/>
      <c r="J81" s="1"/>
      <c r="K81" s="27"/>
      <c r="L81" s="27"/>
      <c r="M81" s="27"/>
      <c r="N81" s="1"/>
      <c r="O81" s="27"/>
      <c r="P81" s="27"/>
      <c r="Q81" s="27"/>
      <c r="R81" s="1"/>
      <c r="S81" s="27"/>
      <c r="T81" s="27"/>
      <c r="U81" s="27"/>
      <c r="V81" s="27"/>
      <c r="W81" s="27"/>
      <c r="X81" s="27"/>
      <c r="Y81" s="27"/>
      <c r="Z81" s="27"/>
      <c r="AA81" s="27"/>
      <c r="AB81" s="27"/>
      <c r="AC81" s="27"/>
      <c r="AD81" s="27"/>
      <c r="AE81" s="27"/>
      <c r="AF81" s="27"/>
      <c r="AG81" s="27"/>
      <c r="AH81" s="27"/>
      <c r="AI81" s="27"/>
      <c r="AJ81" s="27"/>
      <c r="AK81" s="27"/>
    </row>
    <row r="82" spans="1:37" s="26" customFormat="1" ht="15" hidden="1">
      <c r="A82" s="55"/>
      <c r="B82" s="55"/>
      <c r="E82" s="27"/>
      <c r="F82" s="1"/>
      <c r="G82" s="27"/>
      <c r="H82" s="27"/>
      <c r="I82" s="27"/>
      <c r="J82" s="1"/>
      <c r="K82" s="27"/>
      <c r="L82" s="27"/>
      <c r="M82" s="27"/>
      <c r="N82" s="1"/>
      <c r="O82" s="27"/>
      <c r="P82" s="27"/>
      <c r="Q82" s="27"/>
      <c r="R82" s="1"/>
      <c r="S82" s="27"/>
      <c r="T82" s="27"/>
      <c r="U82" s="27"/>
      <c r="V82" s="27"/>
      <c r="W82" s="27"/>
      <c r="X82" s="27"/>
      <c r="Y82" s="27"/>
      <c r="Z82" s="27"/>
      <c r="AA82" s="27"/>
      <c r="AB82" s="27"/>
      <c r="AC82" s="27"/>
      <c r="AD82" s="27"/>
      <c r="AE82" s="27"/>
      <c r="AF82" s="27"/>
      <c r="AG82" s="27"/>
      <c r="AH82" s="27"/>
      <c r="AI82" s="27"/>
      <c r="AJ82" s="27"/>
      <c r="AK82" s="27"/>
    </row>
    <row r="83" spans="1:37" s="26" customFormat="1" ht="15" hidden="1">
      <c r="A83" s="55"/>
      <c r="B83" s="55"/>
      <c r="E83" s="27"/>
      <c r="F83" s="1"/>
      <c r="G83" s="27"/>
      <c r="H83" s="27"/>
      <c r="I83" s="27"/>
      <c r="J83" s="1"/>
      <c r="K83" s="27"/>
      <c r="L83" s="27"/>
      <c r="M83" s="27"/>
      <c r="N83" s="1"/>
      <c r="O83" s="27"/>
      <c r="P83" s="27"/>
      <c r="Q83" s="27"/>
      <c r="R83" s="1"/>
      <c r="S83" s="27"/>
      <c r="T83" s="27"/>
      <c r="U83" s="27"/>
      <c r="V83" s="27"/>
      <c r="W83" s="27"/>
      <c r="X83" s="27"/>
      <c r="Y83" s="27"/>
      <c r="Z83" s="27"/>
      <c r="AA83" s="27"/>
      <c r="AB83" s="27"/>
      <c r="AC83" s="27"/>
      <c r="AD83" s="27"/>
      <c r="AE83" s="27"/>
      <c r="AF83" s="27"/>
      <c r="AG83" s="27"/>
      <c r="AH83" s="27"/>
      <c r="AI83" s="27"/>
      <c r="AJ83" s="27"/>
      <c r="AK83" s="27"/>
    </row>
    <row r="84" spans="1:37" s="26" customFormat="1" ht="15" hidden="1">
      <c r="A84" s="55"/>
      <c r="B84" s="55"/>
      <c r="E84" s="27"/>
      <c r="F84" s="1"/>
      <c r="G84" s="27"/>
      <c r="H84" s="27"/>
      <c r="I84" s="27"/>
      <c r="J84" s="1"/>
      <c r="K84" s="27"/>
      <c r="L84" s="27"/>
      <c r="M84" s="27"/>
      <c r="N84" s="1"/>
      <c r="O84" s="27"/>
      <c r="P84" s="27"/>
      <c r="Q84" s="27"/>
      <c r="R84" s="1"/>
      <c r="S84" s="27"/>
      <c r="T84" s="27"/>
      <c r="U84" s="27"/>
      <c r="V84" s="27"/>
      <c r="W84" s="27"/>
      <c r="X84" s="27"/>
      <c r="Y84" s="27"/>
      <c r="Z84" s="27"/>
      <c r="AA84" s="27"/>
      <c r="AB84" s="27"/>
      <c r="AC84" s="27"/>
      <c r="AD84" s="27"/>
      <c r="AE84" s="27"/>
      <c r="AF84" s="27"/>
      <c r="AG84" s="27"/>
      <c r="AH84" s="27"/>
      <c r="AI84" s="27"/>
      <c r="AJ84" s="27"/>
      <c r="AK84" s="27"/>
    </row>
    <row r="85" spans="1:37" s="26" customFormat="1" ht="15" hidden="1">
      <c r="A85" s="55"/>
      <c r="B85" s="55"/>
      <c r="E85" s="27"/>
      <c r="F85" s="1"/>
      <c r="G85" s="27"/>
      <c r="H85" s="27"/>
      <c r="I85" s="27"/>
      <c r="J85" s="1"/>
      <c r="K85" s="27"/>
      <c r="L85" s="27"/>
      <c r="M85" s="27"/>
      <c r="N85" s="1"/>
      <c r="O85" s="27"/>
      <c r="P85" s="27"/>
      <c r="Q85" s="27"/>
      <c r="R85" s="1"/>
      <c r="S85" s="27"/>
      <c r="T85" s="27"/>
      <c r="U85" s="27"/>
      <c r="V85" s="27"/>
      <c r="W85" s="27"/>
      <c r="X85" s="27"/>
      <c r="Y85" s="27"/>
      <c r="Z85" s="27"/>
      <c r="AA85" s="27"/>
      <c r="AB85" s="27"/>
      <c r="AC85" s="27"/>
      <c r="AD85" s="27"/>
      <c r="AE85" s="27"/>
      <c r="AF85" s="27"/>
      <c r="AG85" s="27"/>
      <c r="AH85" s="27"/>
      <c r="AI85" s="27"/>
      <c r="AJ85" s="27"/>
      <c r="AK85" s="27"/>
    </row>
    <row r="86" spans="1:37" s="26" customFormat="1" ht="15" hidden="1">
      <c r="A86" s="55"/>
      <c r="B86" s="55"/>
      <c r="E86" s="27"/>
      <c r="F86" s="1"/>
      <c r="G86" s="27"/>
      <c r="H86" s="27"/>
      <c r="I86" s="27"/>
      <c r="J86" s="1"/>
      <c r="K86" s="27"/>
      <c r="L86" s="27"/>
      <c r="M86" s="27"/>
      <c r="N86" s="1"/>
      <c r="O86" s="27"/>
      <c r="P86" s="27"/>
      <c r="Q86" s="27"/>
      <c r="R86" s="1"/>
      <c r="S86" s="27"/>
      <c r="T86" s="27"/>
      <c r="U86" s="27"/>
      <c r="V86" s="27"/>
      <c r="W86" s="27"/>
      <c r="X86" s="27"/>
      <c r="Y86" s="27"/>
      <c r="Z86" s="27"/>
      <c r="AA86" s="27"/>
      <c r="AB86" s="27"/>
      <c r="AC86" s="27"/>
      <c r="AD86" s="27"/>
      <c r="AE86" s="27"/>
      <c r="AF86" s="27"/>
      <c r="AG86" s="27"/>
      <c r="AH86" s="27"/>
      <c r="AI86" s="27"/>
      <c r="AJ86" s="27"/>
      <c r="AK86" s="27"/>
    </row>
    <row r="87" spans="1:37" s="26" customFormat="1" ht="15" hidden="1">
      <c r="A87" s="55"/>
      <c r="B87" s="55"/>
      <c r="E87" s="27"/>
      <c r="F87" s="1"/>
      <c r="G87" s="27"/>
      <c r="H87" s="27"/>
      <c r="I87" s="27"/>
      <c r="J87" s="1"/>
      <c r="K87" s="27"/>
      <c r="L87" s="27"/>
      <c r="M87" s="27"/>
      <c r="N87" s="1"/>
      <c r="O87" s="27"/>
      <c r="P87" s="27"/>
      <c r="Q87" s="27"/>
      <c r="R87" s="1"/>
      <c r="S87" s="27"/>
      <c r="T87" s="27"/>
      <c r="U87" s="27"/>
      <c r="V87" s="27"/>
      <c r="W87" s="27"/>
      <c r="X87" s="27"/>
      <c r="Y87" s="27"/>
      <c r="Z87" s="27"/>
      <c r="AA87" s="27"/>
      <c r="AB87" s="27"/>
      <c r="AC87" s="27"/>
      <c r="AD87" s="27"/>
      <c r="AE87" s="27"/>
      <c r="AF87" s="27"/>
      <c r="AG87" s="27"/>
      <c r="AH87" s="27"/>
      <c r="AI87" s="27"/>
      <c r="AJ87" s="27"/>
      <c r="AK87" s="27"/>
    </row>
    <row r="88" spans="1:37" s="26" customFormat="1" ht="15" hidden="1">
      <c r="A88" s="55"/>
      <c r="B88" s="55"/>
      <c r="E88" s="27"/>
      <c r="F88" s="1"/>
      <c r="G88" s="27"/>
      <c r="H88" s="27"/>
      <c r="I88" s="27"/>
      <c r="J88" s="1"/>
      <c r="K88" s="27"/>
      <c r="L88" s="27"/>
      <c r="M88" s="27"/>
      <c r="N88" s="1"/>
      <c r="O88" s="27"/>
      <c r="P88" s="27"/>
      <c r="Q88" s="27"/>
      <c r="R88" s="1"/>
      <c r="S88" s="27"/>
      <c r="T88" s="27"/>
      <c r="U88" s="27"/>
      <c r="V88" s="27"/>
      <c r="W88" s="27"/>
      <c r="X88" s="27"/>
      <c r="Y88" s="27"/>
      <c r="Z88" s="27"/>
      <c r="AA88" s="27"/>
      <c r="AB88" s="27"/>
      <c r="AC88" s="27"/>
      <c r="AD88" s="27"/>
      <c r="AE88" s="27"/>
      <c r="AF88" s="27"/>
      <c r="AG88" s="27"/>
      <c r="AH88" s="27"/>
      <c r="AI88" s="27"/>
      <c r="AJ88" s="27"/>
      <c r="AK88" s="27"/>
    </row>
    <row r="89" spans="1:37" s="26" customFormat="1" ht="15" hidden="1">
      <c r="A89" s="55"/>
      <c r="B89" s="55"/>
      <c r="E89" s="27"/>
      <c r="F89" s="1"/>
      <c r="G89" s="27"/>
      <c r="H89" s="27"/>
      <c r="I89" s="27"/>
      <c r="J89" s="1"/>
      <c r="K89" s="27"/>
      <c r="L89" s="27"/>
      <c r="M89" s="27"/>
      <c r="N89" s="1"/>
      <c r="O89" s="27"/>
      <c r="P89" s="27"/>
      <c r="Q89" s="27"/>
      <c r="R89" s="1"/>
      <c r="S89" s="27"/>
      <c r="T89" s="27"/>
      <c r="U89" s="27"/>
      <c r="V89" s="27"/>
      <c r="W89" s="27"/>
      <c r="X89" s="27"/>
      <c r="Y89" s="27"/>
      <c r="Z89" s="27"/>
      <c r="AA89" s="27"/>
      <c r="AB89" s="27"/>
      <c r="AC89" s="27"/>
      <c r="AD89" s="27"/>
      <c r="AE89" s="27"/>
      <c r="AF89" s="27"/>
      <c r="AG89" s="27"/>
      <c r="AH89" s="27"/>
      <c r="AI89" s="27"/>
      <c r="AJ89" s="27"/>
      <c r="AK89" s="27"/>
    </row>
    <row r="90" spans="1:37" s="26" customFormat="1" ht="15" hidden="1">
      <c r="A90" s="55"/>
      <c r="B90" s="55"/>
      <c r="E90" s="27"/>
      <c r="F90" s="1"/>
      <c r="G90" s="27"/>
      <c r="H90" s="27"/>
      <c r="I90" s="27"/>
      <c r="J90" s="1"/>
      <c r="K90" s="27"/>
      <c r="L90" s="27"/>
      <c r="M90" s="27"/>
      <c r="N90" s="1"/>
      <c r="O90" s="27"/>
      <c r="P90" s="27"/>
      <c r="Q90" s="27"/>
      <c r="R90" s="1"/>
      <c r="S90" s="27"/>
      <c r="T90" s="27"/>
      <c r="U90" s="27"/>
      <c r="V90" s="27"/>
      <c r="W90" s="27"/>
      <c r="X90" s="27"/>
      <c r="Y90" s="27"/>
      <c r="Z90" s="27"/>
      <c r="AA90" s="27"/>
      <c r="AB90" s="27"/>
      <c r="AC90" s="27"/>
      <c r="AD90" s="27"/>
      <c r="AE90" s="27"/>
      <c r="AF90" s="27"/>
      <c r="AG90" s="27"/>
      <c r="AH90" s="27"/>
      <c r="AI90" s="27"/>
      <c r="AJ90" s="27"/>
      <c r="AK90" s="27"/>
    </row>
    <row r="91" spans="1:37" s="26" customFormat="1" ht="15" hidden="1">
      <c r="A91" s="55"/>
      <c r="B91" s="55"/>
      <c r="E91" s="27"/>
      <c r="F91" s="1"/>
      <c r="G91" s="27"/>
      <c r="H91" s="27"/>
      <c r="I91" s="27"/>
      <c r="J91" s="1"/>
      <c r="K91" s="27"/>
      <c r="L91" s="27"/>
      <c r="M91" s="27"/>
      <c r="N91" s="1"/>
      <c r="O91" s="27"/>
      <c r="P91" s="27"/>
      <c r="Q91" s="27"/>
      <c r="R91" s="1"/>
      <c r="S91" s="27"/>
      <c r="T91" s="27"/>
      <c r="U91" s="27"/>
      <c r="V91" s="27"/>
      <c r="W91" s="27"/>
      <c r="X91" s="27"/>
      <c r="Y91" s="27"/>
      <c r="Z91" s="27"/>
      <c r="AA91" s="27"/>
      <c r="AB91" s="27"/>
      <c r="AC91" s="27"/>
      <c r="AD91" s="27"/>
      <c r="AE91" s="27"/>
      <c r="AF91" s="27"/>
      <c r="AG91" s="27"/>
      <c r="AH91" s="27"/>
      <c r="AI91" s="27"/>
      <c r="AJ91" s="27"/>
      <c r="AK91" s="27"/>
    </row>
    <row r="92" spans="1:37" s="26" customFormat="1" ht="15" hidden="1">
      <c r="A92" s="55"/>
      <c r="B92" s="55"/>
      <c r="E92" s="27"/>
      <c r="F92" s="1"/>
      <c r="G92" s="27"/>
      <c r="H92" s="27"/>
      <c r="I92" s="27"/>
      <c r="J92" s="1"/>
      <c r="K92" s="27"/>
      <c r="L92" s="27"/>
      <c r="M92" s="27"/>
      <c r="N92" s="1"/>
      <c r="O92" s="27"/>
      <c r="P92" s="27"/>
      <c r="Q92" s="27"/>
      <c r="R92" s="1"/>
      <c r="S92" s="27"/>
      <c r="T92" s="27"/>
      <c r="U92" s="27"/>
      <c r="V92" s="27"/>
      <c r="W92" s="27"/>
      <c r="X92" s="27"/>
      <c r="Y92" s="27"/>
      <c r="Z92" s="27"/>
      <c r="AA92" s="27"/>
      <c r="AB92" s="27"/>
      <c r="AC92" s="27"/>
      <c r="AD92" s="27"/>
      <c r="AE92" s="27"/>
      <c r="AF92" s="27"/>
      <c r="AG92" s="27"/>
      <c r="AH92" s="27"/>
      <c r="AI92" s="27"/>
      <c r="AJ92" s="27"/>
      <c r="AK92" s="27"/>
    </row>
    <row r="93" spans="1:37" s="26" customFormat="1" ht="15" hidden="1">
      <c r="A93" s="55"/>
      <c r="B93" s="55"/>
      <c r="E93" s="27"/>
      <c r="F93" s="1"/>
      <c r="G93" s="27"/>
      <c r="H93" s="27"/>
      <c r="I93" s="27"/>
      <c r="J93" s="1"/>
      <c r="K93" s="27"/>
      <c r="L93" s="27"/>
      <c r="M93" s="27"/>
      <c r="N93" s="1"/>
      <c r="O93" s="27"/>
      <c r="P93" s="27"/>
      <c r="Q93" s="27"/>
      <c r="R93" s="1"/>
      <c r="S93" s="27"/>
      <c r="T93" s="27"/>
      <c r="U93" s="27"/>
      <c r="V93" s="27"/>
      <c r="W93" s="27"/>
      <c r="X93" s="27"/>
      <c r="Y93" s="27"/>
      <c r="Z93" s="27"/>
      <c r="AA93" s="27"/>
      <c r="AB93" s="27"/>
      <c r="AC93" s="27"/>
      <c r="AD93" s="27"/>
      <c r="AE93" s="27"/>
      <c r="AF93" s="27"/>
      <c r="AG93" s="27"/>
      <c r="AH93" s="27"/>
      <c r="AI93" s="27"/>
      <c r="AJ93" s="27"/>
      <c r="AK93" s="27"/>
    </row>
    <row r="94" spans="1:37" s="26" customFormat="1" ht="15" hidden="1">
      <c r="A94" s="55"/>
      <c r="B94" s="55"/>
      <c r="E94" s="27"/>
      <c r="F94" s="1"/>
      <c r="G94" s="27"/>
      <c r="H94" s="27"/>
      <c r="I94" s="27"/>
      <c r="J94" s="1"/>
      <c r="K94" s="27"/>
      <c r="L94" s="27"/>
      <c r="M94" s="27"/>
      <c r="N94" s="1"/>
      <c r="O94" s="27"/>
      <c r="P94" s="27"/>
      <c r="Q94" s="27"/>
      <c r="R94" s="1"/>
      <c r="S94" s="27"/>
      <c r="T94" s="27"/>
      <c r="U94" s="27"/>
      <c r="V94" s="27"/>
      <c r="W94" s="27"/>
      <c r="X94" s="27"/>
      <c r="Y94" s="27"/>
      <c r="Z94" s="27"/>
      <c r="AA94" s="27"/>
      <c r="AB94" s="27"/>
      <c r="AC94" s="27"/>
      <c r="AD94" s="27"/>
      <c r="AE94" s="27"/>
      <c r="AF94" s="27"/>
      <c r="AG94" s="27"/>
      <c r="AH94" s="27"/>
      <c r="AI94" s="27"/>
      <c r="AJ94" s="27"/>
      <c r="AK94" s="27"/>
    </row>
    <row r="95" spans="1:37" s="26" customFormat="1" ht="15" hidden="1">
      <c r="A95" s="55"/>
      <c r="B95" s="55"/>
      <c r="E95" s="27"/>
      <c r="F95" s="1"/>
      <c r="G95" s="27"/>
      <c r="H95" s="27"/>
      <c r="I95" s="27"/>
      <c r="J95" s="1"/>
      <c r="K95" s="27"/>
      <c r="L95" s="27"/>
      <c r="M95" s="27"/>
      <c r="N95" s="1"/>
      <c r="O95" s="27"/>
      <c r="P95" s="27"/>
      <c r="Q95" s="27"/>
      <c r="R95" s="1"/>
      <c r="S95" s="27"/>
      <c r="T95" s="27"/>
      <c r="U95" s="27"/>
      <c r="V95" s="27"/>
      <c r="W95" s="27"/>
      <c r="X95" s="27"/>
      <c r="Y95" s="27"/>
      <c r="Z95" s="27"/>
      <c r="AA95" s="27"/>
      <c r="AB95" s="27"/>
      <c r="AC95" s="27"/>
      <c r="AD95" s="27"/>
      <c r="AE95" s="27"/>
      <c r="AF95" s="27"/>
      <c r="AG95" s="27"/>
      <c r="AH95" s="27"/>
      <c r="AI95" s="27"/>
      <c r="AJ95" s="27"/>
      <c r="AK95" s="27"/>
    </row>
    <row r="96" spans="1:37" s="26" customFormat="1" ht="15" hidden="1">
      <c r="A96" s="55"/>
      <c r="B96" s="55"/>
      <c r="E96" s="27"/>
      <c r="F96" s="1"/>
      <c r="G96" s="27"/>
      <c r="H96" s="27"/>
      <c r="I96" s="27"/>
      <c r="J96" s="1"/>
      <c r="K96" s="27"/>
      <c r="L96" s="27"/>
      <c r="M96" s="27"/>
      <c r="N96" s="1"/>
      <c r="O96" s="27"/>
      <c r="P96" s="27"/>
      <c r="Q96" s="27"/>
      <c r="R96" s="1"/>
      <c r="S96" s="27"/>
      <c r="T96" s="27"/>
      <c r="U96" s="27"/>
      <c r="V96" s="27"/>
      <c r="W96" s="27"/>
      <c r="X96" s="27"/>
      <c r="Y96" s="27"/>
      <c r="Z96" s="27"/>
      <c r="AA96" s="27"/>
      <c r="AB96" s="27"/>
      <c r="AC96" s="27"/>
      <c r="AD96" s="27"/>
      <c r="AE96" s="27"/>
      <c r="AF96" s="27"/>
      <c r="AG96" s="27"/>
      <c r="AH96" s="27"/>
      <c r="AI96" s="27"/>
      <c r="AJ96" s="27"/>
      <c r="AK96" s="27"/>
    </row>
    <row r="97" spans="1:37" s="26" customFormat="1" ht="15" hidden="1">
      <c r="A97" s="55"/>
      <c r="B97" s="55"/>
      <c r="E97" s="27"/>
      <c r="F97" s="1"/>
      <c r="G97" s="27"/>
      <c r="H97" s="27"/>
      <c r="I97" s="27"/>
      <c r="J97" s="1"/>
      <c r="K97" s="27"/>
      <c r="L97" s="27"/>
      <c r="M97" s="27"/>
      <c r="N97" s="1"/>
      <c r="O97" s="27"/>
      <c r="P97" s="27"/>
      <c r="Q97" s="27"/>
      <c r="R97" s="1"/>
      <c r="S97" s="27"/>
      <c r="T97" s="27"/>
      <c r="U97" s="27"/>
      <c r="V97" s="27"/>
      <c r="W97" s="27"/>
      <c r="X97" s="27"/>
      <c r="Y97" s="27"/>
      <c r="Z97" s="27"/>
      <c r="AA97" s="27"/>
      <c r="AB97" s="27"/>
      <c r="AC97" s="27"/>
      <c r="AD97" s="27"/>
      <c r="AE97" s="27"/>
      <c r="AF97" s="27"/>
      <c r="AG97" s="27"/>
      <c r="AH97" s="27"/>
      <c r="AI97" s="27"/>
      <c r="AJ97" s="27"/>
      <c r="AK97" s="27"/>
    </row>
    <row r="98" spans="1:37" s="26" customFormat="1" ht="15" hidden="1">
      <c r="A98" s="55"/>
      <c r="B98" s="55"/>
      <c r="E98" s="27"/>
      <c r="F98" s="1"/>
      <c r="G98" s="27"/>
      <c r="H98" s="27"/>
      <c r="I98" s="27"/>
      <c r="J98" s="1"/>
      <c r="K98" s="27"/>
      <c r="L98" s="27"/>
      <c r="M98" s="27"/>
      <c r="N98" s="1"/>
      <c r="O98" s="27"/>
      <c r="P98" s="27"/>
      <c r="Q98" s="27"/>
      <c r="R98" s="1"/>
      <c r="S98" s="27"/>
      <c r="T98" s="27"/>
      <c r="U98" s="27"/>
      <c r="V98" s="27"/>
      <c r="W98" s="27"/>
      <c r="X98" s="27"/>
      <c r="Y98" s="27"/>
      <c r="Z98" s="27"/>
      <c r="AA98" s="27"/>
      <c r="AB98" s="27"/>
      <c r="AC98" s="27"/>
      <c r="AD98" s="27"/>
      <c r="AE98" s="27"/>
      <c r="AF98" s="27"/>
      <c r="AG98" s="27"/>
      <c r="AH98" s="27"/>
      <c r="AI98" s="27"/>
      <c r="AJ98" s="27"/>
      <c r="AK98" s="27"/>
    </row>
    <row r="99" spans="1:37" s="26" customFormat="1" ht="15" hidden="1">
      <c r="A99" s="55"/>
      <c r="B99" s="55"/>
      <c r="E99" s="27"/>
      <c r="F99" s="1"/>
      <c r="G99" s="27"/>
      <c r="H99" s="27"/>
      <c r="I99" s="27"/>
      <c r="J99" s="1"/>
      <c r="K99" s="27"/>
      <c r="L99" s="27"/>
      <c r="M99" s="27"/>
      <c r="N99" s="1"/>
      <c r="O99" s="27"/>
      <c r="P99" s="27"/>
      <c r="Q99" s="27"/>
      <c r="R99" s="1"/>
      <c r="S99" s="27"/>
      <c r="T99" s="27"/>
      <c r="U99" s="27"/>
      <c r="V99" s="27"/>
      <c r="W99" s="27"/>
      <c r="X99" s="27"/>
      <c r="Y99" s="27"/>
      <c r="Z99" s="27"/>
      <c r="AA99" s="27"/>
      <c r="AB99" s="27"/>
      <c r="AC99" s="27"/>
      <c r="AD99" s="27"/>
      <c r="AE99" s="27"/>
      <c r="AF99" s="27"/>
      <c r="AG99" s="27"/>
      <c r="AH99" s="27"/>
      <c r="AI99" s="27"/>
      <c r="AJ99" s="27"/>
      <c r="AK99" s="27"/>
    </row>
    <row r="100" spans="1:37" s="26" customFormat="1" ht="15" hidden="1">
      <c r="A100" s="55"/>
      <c r="B100" s="55"/>
      <c r="E100" s="27"/>
      <c r="F100" s="1"/>
      <c r="G100" s="27"/>
      <c r="H100" s="27"/>
      <c r="I100" s="27"/>
      <c r="J100" s="1"/>
      <c r="K100" s="27"/>
      <c r="L100" s="27"/>
      <c r="M100" s="27"/>
      <c r="N100" s="1"/>
      <c r="O100" s="27"/>
      <c r="P100" s="27"/>
      <c r="Q100" s="27"/>
      <c r="R100" s="1"/>
      <c r="S100" s="27"/>
      <c r="T100" s="27"/>
      <c r="U100" s="27"/>
      <c r="V100" s="27"/>
      <c r="W100" s="27"/>
      <c r="X100" s="27"/>
      <c r="Y100" s="27"/>
      <c r="Z100" s="27"/>
      <c r="AA100" s="27"/>
      <c r="AB100" s="27"/>
      <c r="AC100" s="27"/>
      <c r="AD100" s="27"/>
      <c r="AE100" s="27"/>
      <c r="AF100" s="27"/>
      <c r="AG100" s="27"/>
      <c r="AH100" s="27"/>
      <c r="AI100" s="27"/>
      <c r="AJ100" s="27"/>
      <c r="AK100" s="27"/>
    </row>
    <row r="101" spans="1:37" s="26" customFormat="1" ht="15" hidden="1">
      <c r="A101" s="55"/>
      <c r="B101" s="55"/>
      <c r="E101" s="27"/>
      <c r="F101" s="1"/>
      <c r="G101" s="27"/>
      <c r="H101" s="27"/>
      <c r="I101" s="27"/>
      <c r="J101" s="1"/>
      <c r="K101" s="27"/>
      <c r="L101" s="27"/>
      <c r="M101" s="27"/>
      <c r="N101" s="1"/>
      <c r="O101" s="27"/>
      <c r="P101" s="27"/>
      <c r="Q101" s="27"/>
      <c r="R101" s="1"/>
      <c r="S101" s="27"/>
      <c r="T101" s="27"/>
      <c r="U101" s="27"/>
      <c r="V101" s="27"/>
      <c r="W101" s="27"/>
      <c r="X101" s="27"/>
      <c r="Y101" s="27"/>
      <c r="Z101" s="27"/>
      <c r="AA101" s="27"/>
      <c r="AB101" s="27"/>
      <c r="AC101" s="27"/>
      <c r="AD101" s="27"/>
      <c r="AE101" s="27"/>
      <c r="AF101" s="27"/>
      <c r="AG101" s="27"/>
      <c r="AH101" s="27"/>
      <c r="AI101" s="27"/>
      <c r="AJ101" s="27"/>
      <c r="AK101" s="27"/>
    </row>
    <row r="102" spans="1:37" s="26" customFormat="1" ht="15" hidden="1">
      <c r="A102" s="55"/>
      <c r="B102" s="55"/>
      <c r="E102" s="27"/>
      <c r="F102" s="1"/>
      <c r="G102" s="27"/>
      <c r="H102" s="27"/>
      <c r="I102" s="27"/>
      <c r="J102" s="1"/>
      <c r="K102" s="27"/>
      <c r="L102" s="27"/>
      <c r="M102" s="27"/>
      <c r="N102" s="1"/>
      <c r="O102" s="27"/>
      <c r="P102" s="27"/>
      <c r="Q102" s="27"/>
      <c r="R102" s="1"/>
      <c r="S102" s="27"/>
      <c r="T102" s="27"/>
      <c r="U102" s="27"/>
      <c r="V102" s="27"/>
      <c r="W102" s="27"/>
      <c r="X102" s="27"/>
      <c r="Y102" s="27"/>
      <c r="Z102" s="27"/>
      <c r="AA102" s="27"/>
      <c r="AB102" s="27"/>
      <c r="AC102" s="27"/>
      <c r="AD102" s="27"/>
      <c r="AE102" s="27"/>
      <c r="AF102" s="27"/>
      <c r="AG102" s="27"/>
      <c r="AH102" s="27"/>
      <c r="AI102" s="27"/>
      <c r="AJ102" s="27"/>
      <c r="AK102" s="27"/>
    </row>
    <row r="103" spans="1:37" s="26" customFormat="1" ht="15" hidden="1">
      <c r="A103" s="55"/>
      <c r="B103" s="55"/>
      <c r="E103" s="27"/>
      <c r="F103" s="1"/>
      <c r="G103" s="27"/>
      <c r="H103" s="27"/>
      <c r="I103" s="27"/>
      <c r="J103" s="1"/>
      <c r="K103" s="27"/>
      <c r="L103" s="27"/>
      <c r="M103" s="27"/>
      <c r="N103" s="1"/>
      <c r="O103" s="27"/>
      <c r="P103" s="27"/>
      <c r="Q103" s="27"/>
      <c r="R103" s="1"/>
      <c r="S103" s="27"/>
      <c r="T103" s="27"/>
      <c r="U103" s="27"/>
      <c r="V103" s="27"/>
      <c r="W103" s="27"/>
      <c r="X103" s="27"/>
      <c r="Y103" s="27"/>
      <c r="Z103" s="27"/>
      <c r="AA103" s="27"/>
      <c r="AB103" s="27"/>
      <c r="AC103" s="27"/>
      <c r="AD103" s="27"/>
      <c r="AE103" s="27"/>
      <c r="AF103" s="27"/>
      <c r="AG103" s="27"/>
      <c r="AH103" s="27"/>
      <c r="AI103" s="27"/>
      <c r="AJ103" s="27"/>
      <c r="AK103" s="27"/>
    </row>
    <row r="104" spans="1:37" s="26" customFormat="1" ht="15" hidden="1">
      <c r="A104" s="55"/>
      <c r="B104" s="55"/>
      <c r="E104" s="27"/>
      <c r="F104" s="1"/>
      <c r="G104" s="27"/>
      <c r="H104" s="27"/>
      <c r="I104" s="27"/>
      <c r="J104" s="1"/>
      <c r="K104" s="27"/>
      <c r="L104" s="27"/>
      <c r="M104" s="27"/>
      <c r="N104" s="1"/>
      <c r="O104" s="27"/>
      <c r="P104" s="27"/>
      <c r="Q104" s="27"/>
      <c r="R104" s="1"/>
      <c r="S104" s="27"/>
      <c r="T104" s="27"/>
      <c r="U104" s="27"/>
      <c r="V104" s="27"/>
      <c r="W104" s="27"/>
      <c r="X104" s="27"/>
      <c r="Y104" s="27"/>
      <c r="Z104" s="27"/>
      <c r="AA104" s="27"/>
      <c r="AB104" s="27"/>
      <c r="AC104" s="27"/>
      <c r="AD104" s="27"/>
      <c r="AE104" s="27"/>
      <c r="AF104" s="27"/>
      <c r="AG104" s="27"/>
      <c r="AH104" s="27"/>
      <c r="AI104" s="27"/>
      <c r="AJ104" s="27"/>
      <c r="AK104" s="27"/>
    </row>
    <row r="105" spans="1:37" s="26" customFormat="1" ht="15" hidden="1">
      <c r="A105" s="55"/>
      <c r="B105" s="55"/>
      <c r="E105" s="27"/>
      <c r="F105" s="1"/>
      <c r="G105" s="27"/>
      <c r="H105" s="27"/>
      <c r="I105" s="27"/>
      <c r="J105" s="1"/>
      <c r="K105" s="27"/>
      <c r="L105" s="27"/>
      <c r="M105" s="27"/>
      <c r="N105" s="1"/>
      <c r="O105" s="27"/>
      <c r="P105" s="27"/>
      <c r="Q105" s="27"/>
      <c r="R105" s="1"/>
      <c r="S105" s="27"/>
      <c r="T105" s="27"/>
      <c r="U105" s="27"/>
      <c r="V105" s="27"/>
      <c r="W105" s="27"/>
      <c r="X105" s="27"/>
      <c r="Y105" s="27"/>
      <c r="Z105" s="27"/>
      <c r="AA105" s="27"/>
      <c r="AB105" s="27"/>
      <c r="AC105" s="27"/>
      <c r="AD105" s="27"/>
      <c r="AE105" s="27"/>
      <c r="AF105" s="27"/>
      <c r="AG105" s="27"/>
      <c r="AH105" s="27"/>
      <c r="AI105" s="27"/>
      <c r="AJ105" s="27"/>
      <c r="AK105" s="27"/>
    </row>
    <row r="106" spans="1:37" s="26" customFormat="1" ht="15" hidden="1">
      <c r="A106" s="55"/>
      <c r="B106" s="55"/>
      <c r="E106" s="27"/>
      <c r="F106" s="1"/>
      <c r="G106" s="27"/>
      <c r="H106" s="27"/>
      <c r="I106" s="27"/>
      <c r="J106" s="1"/>
      <c r="K106" s="27"/>
      <c r="L106" s="27"/>
      <c r="M106" s="27"/>
      <c r="N106" s="1"/>
      <c r="O106" s="27"/>
      <c r="P106" s="27"/>
      <c r="Q106" s="27"/>
      <c r="R106" s="1"/>
      <c r="S106" s="27"/>
      <c r="T106" s="27"/>
      <c r="U106" s="27"/>
      <c r="V106" s="27"/>
      <c r="W106" s="27"/>
      <c r="X106" s="27"/>
      <c r="Y106" s="27"/>
      <c r="Z106" s="27"/>
      <c r="AA106" s="27"/>
      <c r="AB106" s="27"/>
      <c r="AC106" s="27"/>
      <c r="AD106" s="27"/>
      <c r="AE106" s="27"/>
      <c r="AF106" s="27"/>
      <c r="AG106" s="27"/>
      <c r="AH106" s="27"/>
      <c r="AI106" s="27"/>
      <c r="AJ106" s="27"/>
      <c r="AK106" s="27"/>
    </row>
    <row r="107" spans="1:37" s="26" customFormat="1" ht="15" hidden="1">
      <c r="A107" s="55"/>
      <c r="B107" s="55"/>
      <c r="E107" s="27"/>
      <c r="F107" s="1"/>
      <c r="G107" s="27"/>
      <c r="H107" s="27"/>
      <c r="I107" s="27"/>
      <c r="J107" s="1"/>
      <c r="K107" s="27"/>
      <c r="L107" s="27"/>
      <c r="M107" s="27"/>
      <c r="N107" s="1"/>
      <c r="O107" s="27"/>
      <c r="P107" s="27"/>
      <c r="Q107" s="27"/>
      <c r="R107" s="1"/>
      <c r="S107" s="27"/>
      <c r="T107" s="27"/>
      <c r="U107" s="27"/>
      <c r="V107" s="27"/>
      <c r="W107" s="27"/>
      <c r="X107" s="27"/>
      <c r="Y107" s="27"/>
      <c r="Z107" s="27"/>
      <c r="AA107" s="27"/>
      <c r="AB107" s="27"/>
      <c r="AC107" s="27"/>
      <c r="AD107" s="27"/>
      <c r="AE107" s="27"/>
      <c r="AF107" s="27"/>
      <c r="AG107" s="27"/>
      <c r="AH107" s="27"/>
      <c r="AI107" s="27"/>
      <c r="AJ107" s="27"/>
      <c r="AK107" s="27"/>
    </row>
    <row r="108" spans="1:37" s="26" customFormat="1" ht="15" hidden="1">
      <c r="A108" s="55"/>
      <c r="B108" s="55"/>
      <c r="E108" s="27"/>
      <c r="F108" s="1"/>
      <c r="G108" s="27"/>
      <c r="H108" s="27"/>
      <c r="I108" s="27"/>
      <c r="J108" s="1"/>
      <c r="K108" s="27"/>
      <c r="L108" s="27"/>
      <c r="M108" s="27"/>
      <c r="N108" s="1"/>
      <c r="O108" s="27"/>
      <c r="P108" s="27"/>
      <c r="Q108" s="27"/>
      <c r="R108" s="1"/>
      <c r="S108" s="27"/>
      <c r="T108" s="27"/>
      <c r="U108" s="27"/>
      <c r="V108" s="27"/>
      <c r="W108" s="27"/>
      <c r="X108" s="27"/>
      <c r="Y108" s="27"/>
      <c r="Z108" s="27"/>
      <c r="AA108" s="27"/>
      <c r="AB108" s="27"/>
      <c r="AC108" s="27"/>
      <c r="AD108" s="27"/>
      <c r="AE108" s="27"/>
      <c r="AF108" s="27"/>
      <c r="AG108" s="27"/>
      <c r="AH108" s="27"/>
      <c r="AI108" s="27"/>
      <c r="AJ108" s="27"/>
      <c r="AK108" s="27"/>
    </row>
    <row r="109" spans="1:37" s="26" customFormat="1" ht="15" hidden="1">
      <c r="A109" s="55"/>
      <c r="B109" s="55"/>
      <c r="E109" s="27"/>
      <c r="F109" s="1"/>
      <c r="G109" s="27"/>
      <c r="H109" s="27"/>
      <c r="I109" s="27"/>
      <c r="J109" s="1"/>
      <c r="K109" s="27"/>
      <c r="L109" s="27"/>
      <c r="M109" s="27"/>
      <c r="N109" s="1"/>
      <c r="O109" s="27"/>
      <c r="P109" s="27"/>
      <c r="Q109" s="27"/>
      <c r="R109" s="1"/>
      <c r="S109" s="27"/>
      <c r="T109" s="27"/>
      <c r="U109" s="27"/>
      <c r="V109" s="27"/>
      <c r="W109" s="27"/>
      <c r="X109" s="27"/>
      <c r="Y109" s="27"/>
      <c r="Z109" s="27"/>
      <c r="AA109" s="27"/>
      <c r="AB109" s="27"/>
      <c r="AC109" s="27"/>
      <c r="AD109" s="27"/>
      <c r="AE109" s="27"/>
      <c r="AF109" s="27"/>
      <c r="AG109" s="27"/>
      <c r="AH109" s="27"/>
      <c r="AI109" s="27"/>
      <c r="AJ109" s="27"/>
      <c r="AK109" s="27"/>
    </row>
    <row r="110" spans="1:37" s="26" customFormat="1" ht="15" hidden="1">
      <c r="A110" s="55"/>
      <c r="B110" s="55"/>
      <c r="E110" s="27"/>
      <c r="F110" s="1"/>
      <c r="G110" s="27"/>
      <c r="H110" s="27"/>
      <c r="I110" s="27"/>
      <c r="J110" s="1"/>
      <c r="K110" s="27"/>
      <c r="L110" s="27"/>
      <c r="M110" s="27"/>
      <c r="N110" s="1"/>
      <c r="O110" s="27"/>
      <c r="P110" s="27"/>
      <c r="Q110" s="27"/>
      <c r="R110" s="1"/>
      <c r="S110" s="27"/>
      <c r="T110" s="27"/>
      <c r="U110" s="27"/>
      <c r="V110" s="27"/>
      <c r="W110" s="27"/>
      <c r="X110" s="27"/>
      <c r="Y110" s="27"/>
      <c r="Z110" s="27"/>
      <c r="AA110" s="27"/>
      <c r="AB110" s="27"/>
      <c r="AC110" s="27"/>
      <c r="AD110" s="27"/>
      <c r="AE110" s="27"/>
      <c r="AF110" s="27"/>
      <c r="AG110" s="27"/>
      <c r="AH110" s="27"/>
      <c r="AI110" s="27"/>
      <c r="AJ110" s="27"/>
      <c r="AK110" s="27"/>
    </row>
    <row r="111" spans="1:37" s="26" customFormat="1" ht="15" hidden="1">
      <c r="A111" s="55"/>
      <c r="B111" s="55"/>
      <c r="E111" s="27"/>
      <c r="F111" s="1"/>
      <c r="G111" s="27"/>
      <c r="H111" s="27"/>
      <c r="I111" s="27"/>
      <c r="J111" s="1"/>
      <c r="K111" s="27"/>
      <c r="L111" s="27"/>
      <c r="M111" s="27"/>
      <c r="N111" s="1"/>
      <c r="O111" s="27"/>
      <c r="P111" s="27"/>
      <c r="Q111" s="27"/>
      <c r="R111" s="1"/>
      <c r="S111" s="27"/>
      <c r="T111" s="27"/>
      <c r="U111" s="27"/>
      <c r="V111" s="27"/>
      <c r="W111" s="27"/>
      <c r="X111" s="27"/>
      <c r="Y111" s="27"/>
      <c r="Z111" s="27"/>
      <c r="AA111" s="27"/>
      <c r="AB111" s="27"/>
      <c r="AC111" s="27"/>
      <c r="AD111" s="27"/>
      <c r="AE111" s="27"/>
      <c r="AF111" s="27"/>
      <c r="AG111" s="27"/>
      <c r="AH111" s="27"/>
      <c r="AI111" s="27"/>
      <c r="AJ111" s="27"/>
      <c r="AK111" s="27"/>
    </row>
    <row r="112" spans="1:37" s="26" customFormat="1" ht="15" hidden="1">
      <c r="A112" s="55"/>
      <c r="B112" s="55"/>
      <c r="E112" s="27"/>
      <c r="F112" s="1"/>
      <c r="G112" s="27"/>
      <c r="H112" s="27"/>
      <c r="I112" s="27"/>
      <c r="J112" s="1"/>
      <c r="K112" s="27"/>
      <c r="L112" s="27"/>
      <c r="M112" s="27"/>
      <c r="N112" s="1"/>
      <c r="O112" s="27"/>
      <c r="P112" s="27"/>
      <c r="Q112" s="27"/>
      <c r="R112" s="1"/>
      <c r="S112" s="27"/>
      <c r="T112" s="27"/>
      <c r="U112" s="27"/>
      <c r="V112" s="27"/>
      <c r="W112" s="27"/>
      <c r="X112" s="27"/>
      <c r="Y112" s="27"/>
      <c r="Z112" s="27"/>
      <c r="AA112" s="27"/>
      <c r="AB112" s="27"/>
      <c r="AC112" s="27"/>
      <c r="AD112" s="27"/>
      <c r="AE112" s="27"/>
      <c r="AF112" s="27"/>
      <c r="AG112" s="27"/>
      <c r="AH112" s="27"/>
      <c r="AI112" s="27"/>
      <c r="AJ112" s="27"/>
      <c r="AK112" s="27"/>
    </row>
    <row r="113" spans="1:37" s="26" customFormat="1" ht="15" hidden="1">
      <c r="A113" s="55"/>
      <c r="B113" s="55"/>
      <c r="E113" s="27"/>
      <c r="F113" s="1"/>
      <c r="G113" s="27"/>
      <c r="H113" s="27"/>
      <c r="I113" s="27"/>
      <c r="J113" s="1"/>
      <c r="K113" s="27"/>
      <c r="L113" s="27"/>
      <c r="M113" s="27"/>
      <c r="N113" s="1"/>
      <c r="O113" s="27"/>
      <c r="P113" s="27"/>
      <c r="Q113" s="27"/>
      <c r="R113" s="1"/>
      <c r="S113" s="27"/>
      <c r="T113" s="27"/>
      <c r="U113" s="27"/>
      <c r="V113" s="27"/>
      <c r="W113" s="27"/>
      <c r="X113" s="27"/>
      <c r="Y113" s="27"/>
      <c r="Z113" s="27"/>
      <c r="AA113" s="27"/>
      <c r="AB113" s="27"/>
      <c r="AC113" s="27"/>
      <c r="AD113" s="27"/>
      <c r="AE113" s="27"/>
      <c r="AF113" s="27"/>
      <c r="AG113" s="27"/>
      <c r="AH113" s="27"/>
      <c r="AI113" s="27"/>
      <c r="AJ113" s="27"/>
      <c r="AK113" s="27"/>
    </row>
    <row r="114" spans="1:37" s="26" customFormat="1" ht="15" hidden="1">
      <c r="A114" s="55"/>
      <c r="B114" s="55"/>
      <c r="E114" s="27"/>
      <c r="F114" s="1"/>
      <c r="G114" s="27"/>
      <c r="H114" s="27"/>
      <c r="I114" s="27"/>
      <c r="J114" s="1"/>
      <c r="K114" s="27"/>
      <c r="L114" s="27"/>
      <c r="M114" s="27"/>
      <c r="N114" s="1"/>
      <c r="O114" s="27"/>
      <c r="P114" s="27"/>
      <c r="Q114" s="27"/>
      <c r="R114" s="1"/>
      <c r="S114" s="27"/>
      <c r="T114" s="27"/>
      <c r="U114" s="27"/>
      <c r="V114" s="27"/>
      <c r="W114" s="27"/>
      <c r="X114" s="27"/>
      <c r="Y114" s="27"/>
      <c r="Z114" s="27"/>
      <c r="AA114" s="27"/>
      <c r="AB114" s="27"/>
      <c r="AC114" s="27"/>
      <c r="AD114" s="27"/>
      <c r="AE114" s="27"/>
      <c r="AF114" s="27"/>
      <c r="AG114" s="27"/>
      <c r="AH114" s="27"/>
      <c r="AI114" s="27"/>
      <c r="AJ114" s="27"/>
      <c r="AK114" s="27"/>
    </row>
  </sheetData>
  <mergeCells count="23">
    <mergeCell ref="M7:M8"/>
    <mergeCell ref="A2:Q2"/>
    <mergeCell ref="A5:A8"/>
    <mergeCell ref="C5:E6"/>
    <mergeCell ref="O5:Q6"/>
    <mergeCell ref="P7:P8"/>
    <mergeCell ref="Q7:Q8"/>
    <mergeCell ref="A24:Q24"/>
    <mergeCell ref="A25:Q25"/>
    <mergeCell ref="A26:Q26"/>
    <mergeCell ref="A23:Q23"/>
    <mergeCell ref="A3:Q3"/>
    <mergeCell ref="C7:C8"/>
    <mergeCell ref="D7:D8"/>
    <mergeCell ref="E7:E8"/>
    <mergeCell ref="O7:O8"/>
    <mergeCell ref="G5:I6"/>
    <mergeCell ref="G7:G8"/>
    <mergeCell ref="H7:H8"/>
    <mergeCell ref="I7:I8"/>
    <mergeCell ref="K5:M6"/>
    <mergeCell ref="K7:K8"/>
    <mergeCell ref="L7:L8"/>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syncVertical="1" syncRef="A1" transitionEvaluation="1">
    <pageSetUpPr fitToPage="1"/>
  </sheetPr>
  <dimension ref="A1:AS114"/>
  <sheetViews>
    <sheetView showGridLines="0" showZeros="0" zoomScaleNormal="100" zoomScaleSheetLayoutView="100" workbookViewId="0"/>
  </sheetViews>
  <sheetFormatPr baseColWidth="10" defaultColWidth="0" defaultRowHeight="15" zeroHeight="1"/>
  <cols>
    <col min="1" max="1" width="18.5703125" style="56" customWidth="1"/>
    <col min="2" max="2" width="2.140625" style="1" customWidth="1"/>
    <col min="3" max="5" width="13.28515625" style="27" bestFit="1" customWidth="1"/>
    <col min="6" max="6" width="13" style="26" bestFit="1" customWidth="1"/>
    <col min="7" max="7" width="12.5703125" style="27" customWidth="1"/>
    <col min="8" max="8" width="2.140625" style="1" customWidth="1"/>
    <col min="9" max="13" width="12.5703125" style="27" customWidth="1"/>
    <col min="14" max="14" width="2.140625" style="1" customWidth="1"/>
    <col min="15" max="19" width="12.5703125" style="27" customWidth="1"/>
    <col min="20" max="20" width="2.140625" style="1" customWidth="1"/>
    <col min="21" max="25" width="12.5703125" style="27" customWidth="1"/>
    <col min="26" max="26" width="2.140625" style="1" customWidth="1"/>
    <col min="27" max="45" width="0" style="27" hidden="1" customWidth="1"/>
    <col min="46" max="16384" width="12.5703125" style="27" hidden="1"/>
  </cols>
  <sheetData>
    <row r="1" spans="1:26">
      <c r="A1" s="24"/>
      <c r="C1" s="25"/>
      <c r="D1" s="25"/>
      <c r="E1" s="25"/>
    </row>
    <row r="2" spans="1:26" s="28" customFormat="1" ht="15.75" customHeight="1">
      <c r="A2" s="552" t="s">
        <v>412</v>
      </c>
      <c r="B2" s="552"/>
      <c r="C2" s="552"/>
      <c r="D2" s="552"/>
      <c r="E2" s="552"/>
      <c r="F2" s="552"/>
      <c r="G2" s="552"/>
      <c r="H2" s="552"/>
      <c r="I2" s="552"/>
      <c r="J2" s="552"/>
      <c r="K2" s="552"/>
      <c r="L2" s="552"/>
      <c r="M2" s="552"/>
      <c r="N2" s="552"/>
      <c r="O2" s="552"/>
      <c r="P2" s="552"/>
      <c r="Q2" s="552"/>
      <c r="R2" s="552"/>
      <c r="S2" s="552"/>
      <c r="T2" s="552"/>
      <c r="U2" s="552"/>
      <c r="V2" s="552"/>
      <c r="W2" s="552"/>
      <c r="X2" s="552"/>
      <c r="Y2" s="552"/>
    </row>
    <row r="3" spans="1:26" s="28" customFormat="1" ht="15.75" customHeight="1">
      <c r="A3" s="479" t="s">
        <v>607</v>
      </c>
      <c r="B3" s="479"/>
      <c r="C3" s="479"/>
      <c r="D3" s="479"/>
      <c r="E3" s="479"/>
      <c r="F3" s="479"/>
      <c r="G3" s="479"/>
      <c r="H3" s="479"/>
      <c r="I3" s="479"/>
      <c r="J3" s="479"/>
      <c r="K3" s="479"/>
      <c r="L3" s="479"/>
      <c r="M3" s="479"/>
      <c r="N3" s="479"/>
      <c r="O3" s="479"/>
      <c r="P3" s="479"/>
      <c r="Q3" s="479"/>
      <c r="R3" s="479"/>
      <c r="S3" s="479"/>
      <c r="T3" s="479"/>
      <c r="U3" s="479"/>
      <c r="V3" s="479"/>
      <c r="W3" s="479"/>
      <c r="X3" s="479"/>
      <c r="Y3" s="479"/>
    </row>
    <row r="4" spans="1:26" s="28" customFormat="1" ht="15.75" thickBot="1">
      <c r="A4" s="32"/>
      <c r="B4" s="29"/>
      <c r="F4" s="31"/>
      <c r="H4" s="29"/>
      <c r="N4" s="29"/>
      <c r="T4" s="29"/>
      <c r="Z4" s="29"/>
    </row>
    <row r="5" spans="1:26" ht="15" customHeight="1" thickTop="1">
      <c r="A5" s="539" t="s">
        <v>389</v>
      </c>
      <c r="B5" s="33"/>
      <c r="C5" s="529" t="s">
        <v>383</v>
      </c>
      <c r="D5" s="529"/>
      <c r="E5" s="529"/>
      <c r="F5" s="529"/>
      <c r="G5" s="529"/>
      <c r="H5" s="33"/>
      <c r="I5" s="529" t="s">
        <v>384</v>
      </c>
      <c r="J5" s="529"/>
      <c r="K5" s="529"/>
      <c r="L5" s="529"/>
      <c r="M5" s="529"/>
      <c r="N5" s="33"/>
      <c r="O5" s="529">
        <v>2023</v>
      </c>
      <c r="P5" s="529"/>
      <c r="Q5" s="529"/>
      <c r="R5" s="529"/>
      <c r="S5" s="529"/>
      <c r="T5" s="33"/>
      <c r="U5" s="529">
        <v>2024</v>
      </c>
      <c r="V5" s="529"/>
      <c r="W5" s="529"/>
      <c r="X5" s="529"/>
      <c r="Y5" s="529"/>
      <c r="Z5" s="34"/>
    </row>
    <row r="6" spans="1:26" ht="15" customHeight="1" thickBot="1">
      <c r="A6" s="540"/>
      <c r="B6" s="35"/>
      <c r="C6" s="530"/>
      <c r="D6" s="530"/>
      <c r="E6" s="530"/>
      <c r="F6" s="530"/>
      <c r="G6" s="530"/>
      <c r="H6" s="35"/>
      <c r="I6" s="530"/>
      <c r="J6" s="530"/>
      <c r="K6" s="530"/>
      <c r="L6" s="530"/>
      <c r="M6" s="530"/>
      <c r="N6" s="35"/>
      <c r="O6" s="530"/>
      <c r="P6" s="530"/>
      <c r="Q6" s="530"/>
      <c r="R6" s="530"/>
      <c r="S6" s="530"/>
      <c r="T6" s="35"/>
      <c r="U6" s="530"/>
      <c r="V6" s="530"/>
      <c r="W6" s="530"/>
      <c r="X6" s="530"/>
      <c r="Y6" s="530"/>
      <c r="Z6" s="34"/>
    </row>
    <row r="7" spans="1:26" ht="18.75" customHeight="1">
      <c r="A7" s="540" t="s">
        <v>287</v>
      </c>
      <c r="B7" s="37"/>
      <c r="C7" s="553" t="s">
        <v>377</v>
      </c>
      <c r="D7" s="553" t="s">
        <v>378</v>
      </c>
      <c r="E7" s="553" t="s">
        <v>379</v>
      </c>
      <c r="F7" s="553" t="s">
        <v>380</v>
      </c>
      <c r="G7" s="553" t="s">
        <v>180</v>
      </c>
      <c r="H7" s="37"/>
      <c r="I7" s="553" t="s">
        <v>377</v>
      </c>
      <c r="J7" s="553" t="s">
        <v>378</v>
      </c>
      <c r="K7" s="553" t="s">
        <v>379</v>
      </c>
      <c r="L7" s="553" t="s">
        <v>380</v>
      </c>
      <c r="M7" s="553" t="s">
        <v>180</v>
      </c>
      <c r="N7" s="37"/>
      <c r="O7" s="553" t="s">
        <v>377</v>
      </c>
      <c r="P7" s="553" t="s">
        <v>378</v>
      </c>
      <c r="Q7" s="553" t="s">
        <v>379</v>
      </c>
      <c r="R7" s="553" t="s">
        <v>380</v>
      </c>
      <c r="S7" s="553" t="s">
        <v>180</v>
      </c>
      <c r="T7" s="37"/>
      <c r="U7" s="553" t="s">
        <v>377</v>
      </c>
      <c r="V7" s="553" t="s">
        <v>378</v>
      </c>
      <c r="W7" s="553" t="s">
        <v>379</v>
      </c>
      <c r="X7" s="553" t="s">
        <v>380</v>
      </c>
      <c r="Y7" s="553" t="s">
        <v>180</v>
      </c>
      <c r="Z7" s="38"/>
    </row>
    <row r="8" spans="1:26" ht="18.75" customHeight="1" thickBot="1">
      <c r="A8" s="532"/>
      <c r="B8" s="39"/>
      <c r="C8" s="554"/>
      <c r="D8" s="554"/>
      <c r="E8" s="554"/>
      <c r="F8" s="554"/>
      <c r="G8" s="554"/>
      <c r="H8" s="39"/>
      <c r="I8" s="554"/>
      <c r="J8" s="554"/>
      <c r="K8" s="554"/>
      <c r="L8" s="554"/>
      <c r="M8" s="554"/>
      <c r="N8" s="39"/>
      <c r="O8" s="554"/>
      <c r="P8" s="554"/>
      <c r="Q8" s="554"/>
      <c r="R8" s="554"/>
      <c r="S8" s="554"/>
      <c r="T8" s="39"/>
      <c r="U8" s="554"/>
      <c r="V8" s="554"/>
      <c r="W8" s="554"/>
      <c r="X8" s="554"/>
      <c r="Y8" s="554"/>
      <c r="Z8" s="38"/>
    </row>
    <row r="9" spans="1:26" ht="15" customHeight="1" thickTop="1">
      <c r="A9" s="40" t="s">
        <v>365</v>
      </c>
      <c r="B9" s="41"/>
      <c r="H9" s="41"/>
      <c r="I9" s="41">
        <v>903</v>
      </c>
      <c r="J9" s="41">
        <v>3597</v>
      </c>
      <c r="K9" s="41">
        <v>6648</v>
      </c>
      <c r="L9" s="41">
        <v>479</v>
      </c>
      <c r="M9" s="41">
        <v>11627</v>
      </c>
      <c r="N9" s="41"/>
      <c r="O9" s="41">
        <v>3576</v>
      </c>
      <c r="P9" s="41">
        <v>16433</v>
      </c>
      <c r="Q9" s="41">
        <v>40288</v>
      </c>
      <c r="R9" s="41">
        <v>3037</v>
      </c>
      <c r="S9" s="41">
        <v>63334</v>
      </c>
      <c r="T9" s="41"/>
      <c r="U9" s="41">
        <v>5776</v>
      </c>
      <c r="V9" s="41">
        <v>31597</v>
      </c>
      <c r="W9" s="41">
        <v>107871</v>
      </c>
      <c r="X9" s="41">
        <v>8313</v>
      </c>
      <c r="Y9" s="41">
        <v>153557</v>
      </c>
      <c r="Z9" s="40"/>
    </row>
    <row r="10" spans="1:26" ht="15" customHeight="1">
      <c r="A10" s="40" t="s">
        <v>366</v>
      </c>
      <c r="B10" s="41"/>
      <c r="H10" s="41"/>
      <c r="I10" s="41">
        <v>1131</v>
      </c>
      <c r="J10" s="41">
        <v>4377</v>
      </c>
      <c r="K10" s="41">
        <v>8036</v>
      </c>
      <c r="L10" s="41">
        <v>588</v>
      </c>
      <c r="M10" s="41">
        <v>14132</v>
      </c>
      <c r="N10" s="41"/>
      <c r="O10" s="41">
        <v>3732</v>
      </c>
      <c r="P10" s="41">
        <v>17842</v>
      </c>
      <c r="Q10" s="41">
        <v>44817</v>
      </c>
      <c r="R10" s="41">
        <v>3311</v>
      </c>
      <c r="S10" s="41">
        <v>69702</v>
      </c>
      <c r="T10" s="41"/>
      <c r="U10" s="41">
        <v>6576</v>
      </c>
      <c r="V10" s="41">
        <v>35599</v>
      </c>
      <c r="W10" s="41">
        <v>115562</v>
      </c>
      <c r="X10" s="41">
        <v>8830</v>
      </c>
      <c r="Y10" s="41">
        <v>166567</v>
      </c>
      <c r="Z10" s="40"/>
    </row>
    <row r="11" spans="1:26" ht="15" customHeight="1">
      <c r="A11" s="40" t="s">
        <v>367</v>
      </c>
      <c r="B11" s="41"/>
      <c r="C11" s="41">
        <v>17</v>
      </c>
      <c r="D11" s="41">
        <v>67</v>
      </c>
      <c r="E11" s="41">
        <v>113</v>
      </c>
      <c r="F11" s="41">
        <v>7</v>
      </c>
      <c r="G11" s="41">
        <v>204</v>
      </c>
      <c r="H11" s="41"/>
      <c r="I11" s="41">
        <v>1263</v>
      </c>
      <c r="J11" s="41">
        <v>5375</v>
      </c>
      <c r="K11" s="41">
        <v>9805</v>
      </c>
      <c r="L11" s="41">
        <v>713</v>
      </c>
      <c r="M11" s="41">
        <v>17156</v>
      </c>
      <c r="N11" s="41"/>
      <c r="O11" s="41">
        <v>3925</v>
      </c>
      <c r="P11" s="41">
        <v>18833</v>
      </c>
      <c r="Q11" s="41">
        <v>49721</v>
      </c>
      <c r="R11" s="41">
        <v>3599</v>
      </c>
      <c r="S11" s="41">
        <v>76078</v>
      </c>
      <c r="T11" s="41"/>
      <c r="U11" s="41">
        <v>7194</v>
      </c>
      <c r="V11" s="41">
        <v>38097</v>
      </c>
      <c r="W11" s="41">
        <v>124399</v>
      </c>
      <c r="X11" s="41">
        <v>9769</v>
      </c>
      <c r="Y11" s="41">
        <v>179459</v>
      </c>
      <c r="Z11" s="40"/>
    </row>
    <row r="12" spans="1:26" ht="15" customHeight="1">
      <c r="A12" s="40" t="s">
        <v>368</v>
      </c>
      <c r="B12" s="41"/>
      <c r="C12" s="41">
        <v>51</v>
      </c>
      <c r="D12" s="41">
        <v>211</v>
      </c>
      <c r="E12" s="41">
        <v>387</v>
      </c>
      <c r="F12" s="41">
        <v>28</v>
      </c>
      <c r="G12" s="41">
        <v>677</v>
      </c>
      <c r="H12" s="41"/>
      <c r="I12" s="41">
        <v>1505</v>
      </c>
      <c r="J12" s="41">
        <v>6211</v>
      </c>
      <c r="K12" s="41">
        <v>11938</v>
      </c>
      <c r="L12" s="41">
        <v>860</v>
      </c>
      <c r="M12" s="41">
        <v>20514</v>
      </c>
      <c r="N12" s="41"/>
      <c r="O12" s="41">
        <v>3483</v>
      </c>
      <c r="P12" s="41">
        <v>17191</v>
      </c>
      <c r="Q12" s="41">
        <v>49270</v>
      </c>
      <c r="R12" s="41">
        <v>3678</v>
      </c>
      <c r="S12" s="41">
        <v>73622</v>
      </c>
      <c r="T12" s="41"/>
      <c r="U12" s="41">
        <v>7795</v>
      </c>
      <c r="V12" s="41">
        <v>41471</v>
      </c>
      <c r="W12" s="41">
        <v>132603</v>
      </c>
      <c r="X12" s="41">
        <v>10220</v>
      </c>
      <c r="Y12" s="41">
        <v>192089</v>
      </c>
      <c r="Z12" s="40"/>
    </row>
    <row r="13" spans="1:26" ht="15" customHeight="1">
      <c r="A13" s="40" t="s">
        <v>369</v>
      </c>
      <c r="B13" s="41"/>
      <c r="C13" s="41">
        <v>112</v>
      </c>
      <c r="D13" s="41">
        <v>415</v>
      </c>
      <c r="E13" s="41">
        <v>763</v>
      </c>
      <c r="F13" s="41">
        <v>59</v>
      </c>
      <c r="G13" s="41">
        <v>1349</v>
      </c>
      <c r="H13" s="41"/>
      <c r="I13" s="41">
        <v>1625</v>
      </c>
      <c r="J13" s="41">
        <v>7114</v>
      </c>
      <c r="K13" s="41">
        <v>14259</v>
      </c>
      <c r="L13" s="41">
        <v>1028</v>
      </c>
      <c r="M13" s="41">
        <v>24026</v>
      </c>
      <c r="N13" s="41"/>
      <c r="O13" s="41">
        <v>4284</v>
      </c>
      <c r="P13" s="41">
        <v>21618</v>
      </c>
      <c r="Q13" s="41">
        <v>60653</v>
      </c>
      <c r="R13" s="41">
        <v>4409</v>
      </c>
      <c r="S13" s="41">
        <v>90964</v>
      </c>
      <c r="T13" s="41"/>
      <c r="U13" s="41">
        <v>8237</v>
      </c>
      <c r="V13" s="41">
        <v>43596</v>
      </c>
      <c r="W13" s="41">
        <v>139943</v>
      </c>
      <c r="X13" s="41">
        <v>10747</v>
      </c>
      <c r="Y13" s="41">
        <v>202523</v>
      </c>
      <c r="Z13" s="40"/>
    </row>
    <row r="14" spans="1:26" ht="15" customHeight="1">
      <c r="A14" s="40" t="s">
        <v>370</v>
      </c>
      <c r="B14" s="41"/>
      <c r="C14" s="41">
        <v>184</v>
      </c>
      <c r="D14" s="41">
        <v>630</v>
      </c>
      <c r="E14" s="41">
        <v>1214</v>
      </c>
      <c r="F14" s="41">
        <v>87</v>
      </c>
      <c r="G14" s="41">
        <v>2115</v>
      </c>
      <c r="H14" s="41"/>
      <c r="I14" s="41">
        <v>1949</v>
      </c>
      <c r="J14" s="41">
        <v>8423</v>
      </c>
      <c r="K14" s="41">
        <v>17057</v>
      </c>
      <c r="L14" s="41">
        <v>1222</v>
      </c>
      <c r="M14" s="41">
        <v>28651</v>
      </c>
      <c r="N14" s="41"/>
      <c r="O14" s="41">
        <v>4796</v>
      </c>
      <c r="P14" s="41">
        <v>23625</v>
      </c>
      <c r="Q14" s="41">
        <v>65912</v>
      </c>
      <c r="R14" s="41">
        <v>4785</v>
      </c>
      <c r="S14" s="41">
        <v>99118</v>
      </c>
      <c r="T14" s="41"/>
      <c r="U14" s="41">
        <v>8346</v>
      </c>
      <c r="V14" s="41">
        <v>44593</v>
      </c>
      <c r="W14" s="41">
        <v>145234</v>
      </c>
      <c r="X14" s="41">
        <v>11208</v>
      </c>
      <c r="Y14" s="41">
        <v>209381</v>
      </c>
      <c r="Z14" s="40"/>
    </row>
    <row r="15" spans="1:26" ht="15" customHeight="1">
      <c r="A15" s="40" t="s">
        <v>371</v>
      </c>
      <c r="B15" s="41"/>
      <c r="C15" s="41">
        <v>234</v>
      </c>
      <c r="D15" s="41">
        <v>847</v>
      </c>
      <c r="E15" s="41">
        <v>1664</v>
      </c>
      <c r="F15" s="41">
        <v>122</v>
      </c>
      <c r="G15" s="41">
        <v>2867</v>
      </c>
      <c r="H15" s="41"/>
      <c r="I15" s="41">
        <v>2085</v>
      </c>
      <c r="J15" s="41">
        <v>9287</v>
      </c>
      <c r="K15" s="41">
        <v>19455</v>
      </c>
      <c r="L15" s="41">
        <v>1386</v>
      </c>
      <c r="M15" s="41">
        <v>32213</v>
      </c>
      <c r="N15" s="41"/>
      <c r="O15" s="41">
        <v>5034</v>
      </c>
      <c r="P15" s="41">
        <v>25106</v>
      </c>
      <c r="Q15" s="41">
        <v>72041</v>
      </c>
      <c r="R15" s="41">
        <v>5226</v>
      </c>
      <c r="S15" s="41">
        <v>107407</v>
      </c>
      <c r="T15" s="41"/>
      <c r="U15" s="41">
        <v>9034</v>
      </c>
      <c r="V15" s="41">
        <v>47648</v>
      </c>
      <c r="W15" s="41">
        <v>154596</v>
      </c>
      <c r="X15" s="41">
        <v>12051</v>
      </c>
      <c r="Y15" s="41">
        <v>223329</v>
      </c>
      <c r="Z15" s="40"/>
    </row>
    <row r="16" spans="1:26" ht="15" customHeight="1">
      <c r="A16" s="40" t="s">
        <v>372</v>
      </c>
      <c r="B16" s="41"/>
      <c r="C16" s="41">
        <v>341</v>
      </c>
      <c r="D16" s="41">
        <v>1227</v>
      </c>
      <c r="E16" s="41">
        <v>2218</v>
      </c>
      <c r="F16" s="41">
        <v>165</v>
      </c>
      <c r="G16" s="41">
        <v>3951</v>
      </c>
      <c r="H16" s="41"/>
      <c r="I16" s="41">
        <v>2389</v>
      </c>
      <c r="J16" s="41">
        <v>10625</v>
      </c>
      <c r="K16" s="41">
        <v>22938</v>
      </c>
      <c r="L16" s="41">
        <v>1672</v>
      </c>
      <c r="M16" s="41">
        <v>37624</v>
      </c>
      <c r="N16" s="41"/>
      <c r="O16" s="41">
        <v>5262</v>
      </c>
      <c r="P16" s="41">
        <v>26204</v>
      </c>
      <c r="Q16" s="41">
        <v>77849</v>
      </c>
      <c r="R16" s="41">
        <v>5781</v>
      </c>
      <c r="S16" s="41">
        <v>115096</v>
      </c>
      <c r="T16" s="41"/>
      <c r="U16" s="41">
        <v>9094</v>
      </c>
      <c r="V16" s="41">
        <v>48093</v>
      </c>
      <c r="W16" s="41">
        <v>162303</v>
      </c>
      <c r="X16" s="41">
        <v>12753</v>
      </c>
      <c r="Y16" s="41">
        <v>232243</v>
      </c>
      <c r="Z16" s="40"/>
    </row>
    <row r="17" spans="1:45" ht="15" customHeight="1">
      <c r="A17" s="40" t="s">
        <v>373</v>
      </c>
      <c r="B17" s="41"/>
      <c r="C17" s="41">
        <v>457</v>
      </c>
      <c r="D17" s="41">
        <v>1682</v>
      </c>
      <c r="E17" s="41">
        <v>2875</v>
      </c>
      <c r="F17" s="41">
        <v>205</v>
      </c>
      <c r="G17" s="41">
        <v>5219</v>
      </c>
      <c r="H17" s="41"/>
      <c r="I17" s="41">
        <v>2671</v>
      </c>
      <c r="J17" s="41">
        <v>11789</v>
      </c>
      <c r="K17" s="41">
        <v>26251</v>
      </c>
      <c r="L17" s="41">
        <v>1913</v>
      </c>
      <c r="M17" s="41">
        <v>42624</v>
      </c>
      <c r="N17" s="41"/>
      <c r="O17" s="41">
        <v>5385</v>
      </c>
      <c r="P17" s="41">
        <v>27297</v>
      </c>
      <c r="Q17" s="41">
        <v>83315</v>
      </c>
      <c r="R17" s="41">
        <v>6105</v>
      </c>
      <c r="S17" s="41">
        <v>122102</v>
      </c>
      <c r="T17" s="41"/>
      <c r="U17" s="41">
        <v>9443</v>
      </c>
      <c r="V17" s="41">
        <v>49711</v>
      </c>
      <c r="W17" s="41">
        <v>169707</v>
      </c>
      <c r="X17" s="41">
        <v>13422</v>
      </c>
      <c r="Y17" s="41">
        <v>242283</v>
      </c>
      <c r="Z17" s="40"/>
    </row>
    <row r="18" spans="1:45" ht="15" customHeight="1">
      <c r="A18" s="40" t="s">
        <v>374</v>
      </c>
      <c r="B18" s="41"/>
      <c r="C18" s="41">
        <v>557</v>
      </c>
      <c r="D18" s="41">
        <v>2038</v>
      </c>
      <c r="E18" s="41">
        <v>3462</v>
      </c>
      <c r="F18" s="41">
        <v>247</v>
      </c>
      <c r="G18" s="41">
        <v>6304</v>
      </c>
      <c r="H18" s="41"/>
      <c r="I18" s="41">
        <v>2861</v>
      </c>
      <c r="J18" s="41">
        <v>12750</v>
      </c>
      <c r="K18" s="41">
        <v>29169</v>
      </c>
      <c r="L18" s="41">
        <v>2143</v>
      </c>
      <c r="M18" s="41">
        <v>46923</v>
      </c>
      <c r="N18" s="41"/>
      <c r="O18" s="41">
        <v>5450</v>
      </c>
      <c r="P18" s="41">
        <v>28755</v>
      </c>
      <c r="Q18" s="41">
        <v>90430</v>
      </c>
      <c r="R18" s="41">
        <v>6632</v>
      </c>
      <c r="S18" s="41">
        <v>131267</v>
      </c>
      <c r="T18" s="41"/>
      <c r="U18" s="41">
        <v>9977</v>
      </c>
      <c r="V18" s="41">
        <v>52130</v>
      </c>
      <c r="W18" s="41">
        <v>179194</v>
      </c>
      <c r="X18" s="41">
        <v>14312</v>
      </c>
      <c r="Y18" s="41">
        <v>255613</v>
      </c>
      <c r="Z18" s="40"/>
    </row>
    <row r="19" spans="1:45" ht="15" customHeight="1">
      <c r="A19" s="40" t="s">
        <v>375</v>
      </c>
      <c r="B19" s="41"/>
      <c r="C19" s="41">
        <v>730</v>
      </c>
      <c r="D19" s="41">
        <v>2719</v>
      </c>
      <c r="E19" s="41">
        <v>4558</v>
      </c>
      <c r="F19" s="41">
        <v>313</v>
      </c>
      <c r="G19" s="41">
        <v>8320</v>
      </c>
      <c r="H19" s="41"/>
      <c r="I19" s="41">
        <v>3166</v>
      </c>
      <c r="J19" s="41">
        <v>14261</v>
      </c>
      <c r="K19" s="41">
        <v>33195</v>
      </c>
      <c r="L19" s="41">
        <v>2437</v>
      </c>
      <c r="M19" s="41">
        <v>53059</v>
      </c>
      <c r="N19" s="41"/>
      <c r="O19" s="41">
        <v>5901</v>
      </c>
      <c r="P19" s="41">
        <v>30671</v>
      </c>
      <c r="Q19" s="41">
        <v>97628</v>
      </c>
      <c r="R19" s="41">
        <v>7229</v>
      </c>
      <c r="S19" s="41">
        <v>141429</v>
      </c>
      <c r="T19" s="41"/>
      <c r="U19" s="41">
        <v>9919</v>
      </c>
      <c r="V19" s="41">
        <v>52498</v>
      </c>
      <c r="W19" s="41">
        <v>182826</v>
      </c>
      <c r="X19" s="41">
        <v>14654</v>
      </c>
      <c r="Y19" s="41">
        <v>259897</v>
      </c>
      <c r="Z19" s="40"/>
    </row>
    <row r="20" spans="1:45" ht="15" customHeight="1">
      <c r="A20" s="40" t="s">
        <v>376</v>
      </c>
      <c r="B20" s="41"/>
      <c r="C20" s="41">
        <v>811</v>
      </c>
      <c r="D20" s="41">
        <v>3142</v>
      </c>
      <c r="E20" s="41">
        <v>5536</v>
      </c>
      <c r="F20" s="41">
        <v>382</v>
      </c>
      <c r="G20" s="41">
        <v>9871</v>
      </c>
      <c r="H20" s="41"/>
      <c r="I20" s="41">
        <v>3258</v>
      </c>
      <c r="J20" s="41">
        <v>15017</v>
      </c>
      <c r="K20" s="41">
        <v>36337</v>
      </c>
      <c r="L20" s="41">
        <v>2676</v>
      </c>
      <c r="M20" s="41">
        <v>57288</v>
      </c>
      <c r="N20" s="41"/>
      <c r="O20" s="41">
        <v>5644</v>
      </c>
      <c r="P20" s="41">
        <v>30277</v>
      </c>
      <c r="Q20" s="41">
        <v>100800</v>
      </c>
      <c r="R20" s="41">
        <v>7514</v>
      </c>
      <c r="S20" s="41">
        <v>144235</v>
      </c>
      <c r="T20" s="41"/>
      <c r="U20" s="41">
        <v>10271</v>
      </c>
      <c r="V20" s="41">
        <v>53747</v>
      </c>
      <c r="W20" s="41">
        <v>191495</v>
      </c>
      <c r="X20" s="41">
        <v>15502</v>
      </c>
      <c r="Y20" s="41">
        <v>271015</v>
      </c>
      <c r="Z20" s="40"/>
    </row>
    <row r="21" spans="1:45" ht="10.5" customHeight="1" thickBot="1">
      <c r="A21" s="42"/>
      <c r="C21" s="1"/>
      <c r="D21" s="1"/>
      <c r="E21" s="1"/>
      <c r="F21" s="43"/>
      <c r="G21" s="44"/>
      <c r="I21" s="45"/>
      <c r="J21" s="45"/>
      <c r="O21" s="45"/>
      <c r="P21" s="45"/>
      <c r="U21" s="45"/>
      <c r="V21" s="45"/>
    </row>
    <row r="22" spans="1:45" ht="10.5" customHeight="1" thickTop="1">
      <c r="A22" s="46"/>
      <c r="B22" s="9"/>
      <c r="C22" s="9"/>
      <c r="D22" s="9"/>
      <c r="E22" s="9"/>
      <c r="F22" s="47"/>
      <c r="G22" s="48"/>
      <c r="H22" s="9"/>
      <c r="I22" s="49"/>
      <c r="J22" s="49"/>
      <c r="K22" s="50"/>
      <c r="L22" s="50"/>
      <c r="M22" s="50"/>
      <c r="N22" s="9"/>
      <c r="O22" s="49"/>
      <c r="P22" s="49"/>
      <c r="Q22" s="50"/>
      <c r="R22" s="50"/>
      <c r="S22" s="50"/>
      <c r="T22" s="9"/>
      <c r="U22" s="49"/>
      <c r="V22" s="49"/>
      <c r="W22" s="50"/>
      <c r="X22" s="50"/>
      <c r="Y22" s="50"/>
    </row>
    <row r="23" spans="1:45" s="321" customFormat="1" ht="18" customHeight="1">
      <c r="A23" s="463" t="s">
        <v>541</v>
      </c>
      <c r="B23" s="463"/>
      <c r="C23" s="463"/>
      <c r="D23" s="463"/>
      <c r="E23" s="463"/>
      <c r="F23" s="463"/>
      <c r="G23" s="463"/>
      <c r="H23" s="463"/>
      <c r="I23" s="463"/>
      <c r="J23" s="463"/>
      <c r="K23" s="463"/>
      <c r="L23" s="463"/>
      <c r="M23" s="463"/>
      <c r="N23" s="463"/>
      <c r="O23" s="463"/>
      <c r="P23" s="463"/>
      <c r="Q23" s="463"/>
      <c r="R23" s="463"/>
      <c r="S23" s="463"/>
      <c r="T23" s="463"/>
      <c r="U23" s="463"/>
      <c r="V23" s="463"/>
      <c r="W23" s="463"/>
      <c r="X23" s="463"/>
      <c r="Y23" s="463"/>
      <c r="Z23" s="329"/>
      <c r="AA23" s="315"/>
      <c r="AB23" s="315"/>
      <c r="AC23" s="315"/>
      <c r="AD23" s="315"/>
      <c r="AE23" s="315"/>
      <c r="AF23" s="315"/>
      <c r="AG23" s="315"/>
      <c r="AH23" s="315"/>
      <c r="AI23" s="315"/>
      <c r="AJ23" s="315"/>
      <c r="AK23" s="315"/>
      <c r="AL23" s="315"/>
      <c r="AM23" s="315"/>
      <c r="AN23" s="315"/>
      <c r="AO23" s="315"/>
      <c r="AP23" s="315"/>
      <c r="AQ23" s="315"/>
      <c r="AR23" s="315"/>
      <c r="AS23" s="315"/>
    </row>
    <row r="24" spans="1:45" s="323" customFormat="1" ht="18" customHeight="1">
      <c r="A24" s="462" t="s">
        <v>428</v>
      </c>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row>
    <row r="25" spans="1:45" s="56" customFormat="1" ht="18" customHeight="1">
      <c r="A25" s="454" t="s">
        <v>429</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329"/>
    </row>
    <row r="26" spans="1:45" s="56" customFormat="1" ht="18" customHeight="1">
      <c r="A26" s="454" t="s">
        <v>585</v>
      </c>
      <c r="B26" s="454"/>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329"/>
    </row>
    <row r="27" spans="1:45" s="26" customFormat="1">
      <c r="A27" s="55"/>
      <c r="B27" s="1"/>
      <c r="G27" s="27"/>
      <c r="H27" s="1"/>
      <c r="I27" s="27"/>
      <c r="J27" s="27"/>
      <c r="K27" s="27"/>
      <c r="L27" s="27"/>
      <c r="M27" s="27"/>
      <c r="N27" s="1"/>
      <c r="O27" s="27"/>
      <c r="P27" s="27"/>
      <c r="Q27" s="27"/>
      <c r="R27" s="27"/>
      <c r="S27" s="27"/>
      <c r="T27" s="1"/>
      <c r="U27" s="27"/>
      <c r="V27" s="27"/>
      <c r="W27" s="27"/>
      <c r="X27" s="27"/>
      <c r="Y27" s="27"/>
      <c r="Z27" s="1"/>
      <c r="AA27" s="27"/>
      <c r="AB27" s="27"/>
      <c r="AC27" s="27"/>
      <c r="AD27" s="27"/>
      <c r="AE27" s="27"/>
      <c r="AF27" s="27"/>
      <c r="AG27" s="27"/>
      <c r="AH27" s="27"/>
      <c r="AI27" s="27"/>
      <c r="AJ27" s="27"/>
      <c r="AK27" s="27"/>
      <c r="AL27" s="27"/>
      <c r="AM27" s="27"/>
      <c r="AN27" s="27"/>
      <c r="AO27" s="27"/>
      <c r="AP27" s="27"/>
      <c r="AQ27" s="27"/>
      <c r="AR27" s="27"/>
      <c r="AS27" s="27"/>
    </row>
    <row r="28" spans="1:45" s="26" customFormat="1" hidden="1">
      <c r="A28" s="56"/>
      <c r="B28" s="1"/>
      <c r="G28" s="27"/>
      <c r="H28" s="1"/>
      <c r="I28" s="27"/>
      <c r="J28" s="27"/>
      <c r="K28" s="27"/>
      <c r="L28" s="27"/>
      <c r="M28" s="27"/>
      <c r="N28" s="1"/>
      <c r="O28" s="27"/>
      <c r="P28" s="27"/>
      <c r="Q28" s="27"/>
      <c r="R28" s="27"/>
      <c r="S28" s="27"/>
      <c r="T28" s="1"/>
      <c r="U28" s="27"/>
      <c r="V28" s="27"/>
      <c r="W28" s="27"/>
      <c r="X28" s="27"/>
      <c r="Y28" s="27"/>
      <c r="Z28" s="1"/>
      <c r="AA28" s="27"/>
      <c r="AB28" s="27"/>
      <c r="AC28" s="27"/>
      <c r="AD28" s="27"/>
      <c r="AE28" s="27"/>
      <c r="AF28" s="27"/>
      <c r="AG28" s="27"/>
      <c r="AH28" s="27"/>
      <c r="AI28" s="27"/>
      <c r="AJ28" s="27"/>
      <c r="AK28" s="27"/>
      <c r="AL28" s="27"/>
      <c r="AM28" s="27"/>
      <c r="AN28" s="27"/>
      <c r="AO28" s="27"/>
      <c r="AP28" s="27"/>
      <c r="AQ28" s="27"/>
      <c r="AR28" s="27"/>
      <c r="AS28" s="27"/>
    </row>
    <row r="29" spans="1:45" s="26" customFormat="1" hidden="1">
      <c r="A29" s="56"/>
      <c r="B29" s="1"/>
      <c r="G29" s="27"/>
      <c r="H29" s="1"/>
      <c r="I29" s="27"/>
      <c r="J29" s="27"/>
      <c r="K29" s="27"/>
      <c r="L29" s="27"/>
      <c r="M29" s="27"/>
      <c r="N29" s="1"/>
      <c r="O29" s="27"/>
      <c r="P29" s="27"/>
      <c r="Q29" s="27"/>
      <c r="R29" s="27"/>
      <c r="S29" s="27"/>
      <c r="T29" s="1"/>
      <c r="U29" s="27"/>
      <c r="V29" s="27"/>
      <c r="W29" s="27"/>
      <c r="X29" s="27"/>
      <c r="Y29" s="27"/>
      <c r="Z29" s="1"/>
      <c r="AA29" s="27"/>
      <c r="AB29" s="27"/>
      <c r="AC29" s="27"/>
      <c r="AD29" s="27"/>
      <c r="AE29" s="27"/>
      <c r="AF29" s="27"/>
      <c r="AG29" s="27"/>
      <c r="AH29" s="27"/>
      <c r="AI29" s="27"/>
      <c r="AJ29" s="27"/>
      <c r="AK29" s="27"/>
      <c r="AL29" s="27"/>
      <c r="AM29" s="27"/>
      <c r="AN29" s="27"/>
      <c r="AO29" s="27"/>
      <c r="AP29" s="27"/>
      <c r="AQ29" s="27"/>
      <c r="AR29" s="27"/>
      <c r="AS29" s="27"/>
    </row>
    <row r="30" spans="1:45" s="26" customFormat="1" hidden="1">
      <c r="A30" s="56"/>
      <c r="B30" s="1"/>
      <c r="G30" s="27"/>
      <c r="H30" s="1"/>
      <c r="I30" s="27"/>
      <c r="J30" s="27"/>
      <c r="K30" s="27"/>
      <c r="L30" s="27"/>
      <c r="M30" s="27"/>
      <c r="N30" s="1"/>
      <c r="O30" s="27"/>
      <c r="P30" s="27"/>
      <c r="Q30" s="27"/>
      <c r="R30" s="27"/>
      <c r="S30" s="27"/>
      <c r="T30" s="1"/>
      <c r="U30" s="27"/>
      <c r="V30" s="27"/>
      <c r="W30" s="27"/>
      <c r="X30" s="27"/>
      <c r="Y30" s="27"/>
      <c r="Z30" s="1"/>
      <c r="AA30" s="27"/>
      <c r="AB30" s="27"/>
      <c r="AC30" s="27"/>
      <c r="AD30" s="27"/>
      <c r="AE30" s="27"/>
      <c r="AF30" s="27"/>
      <c r="AG30" s="27"/>
      <c r="AH30" s="27"/>
      <c r="AI30" s="27"/>
      <c r="AJ30" s="27"/>
      <c r="AK30" s="27"/>
      <c r="AL30" s="27"/>
      <c r="AM30" s="27"/>
      <c r="AN30" s="27"/>
      <c r="AO30" s="27"/>
      <c r="AP30" s="27"/>
      <c r="AQ30" s="27"/>
      <c r="AR30" s="27"/>
      <c r="AS30" s="27"/>
    </row>
    <row r="31" spans="1:45" s="26" customFormat="1" hidden="1">
      <c r="A31" s="56"/>
      <c r="B31" s="1"/>
      <c r="G31" s="27"/>
      <c r="H31" s="1"/>
      <c r="I31" s="27"/>
      <c r="J31" s="27"/>
      <c r="K31" s="27"/>
      <c r="L31" s="27"/>
      <c r="M31" s="27"/>
      <c r="N31" s="1"/>
      <c r="O31" s="27"/>
      <c r="P31" s="27"/>
      <c r="Q31" s="27"/>
      <c r="R31" s="27"/>
      <c r="S31" s="27"/>
      <c r="T31" s="1"/>
      <c r="U31" s="27"/>
      <c r="V31" s="27"/>
      <c r="W31" s="27"/>
      <c r="X31" s="27"/>
      <c r="Y31" s="27"/>
      <c r="Z31" s="1"/>
      <c r="AA31" s="27"/>
      <c r="AB31" s="27"/>
      <c r="AC31" s="27"/>
      <c r="AD31" s="27"/>
      <c r="AE31" s="27"/>
      <c r="AF31" s="27"/>
      <c r="AG31" s="27"/>
      <c r="AH31" s="27"/>
      <c r="AI31" s="27"/>
      <c r="AJ31" s="27"/>
      <c r="AK31" s="27"/>
      <c r="AL31" s="27"/>
      <c r="AM31" s="27"/>
      <c r="AN31" s="27"/>
      <c r="AO31" s="27"/>
      <c r="AP31" s="27"/>
      <c r="AQ31" s="27"/>
      <c r="AR31" s="27"/>
      <c r="AS31" s="27"/>
    </row>
    <row r="32" spans="1:45" s="26" customFormat="1" hidden="1">
      <c r="A32" s="55"/>
      <c r="B32" s="1"/>
      <c r="G32" s="27"/>
      <c r="H32" s="1"/>
      <c r="I32" s="27"/>
      <c r="J32" s="27"/>
      <c r="K32" s="27"/>
      <c r="L32" s="27"/>
      <c r="M32" s="27"/>
      <c r="N32" s="1"/>
      <c r="O32" s="27"/>
      <c r="P32" s="27"/>
      <c r="Q32" s="27"/>
      <c r="R32" s="27"/>
      <c r="S32" s="27"/>
      <c r="T32" s="1"/>
      <c r="U32" s="27"/>
      <c r="V32" s="27"/>
      <c r="W32" s="27"/>
      <c r="X32" s="27"/>
      <c r="Y32" s="27"/>
      <c r="Z32" s="1"/>
      <c r="AA32" s="27"/>
      <c r="AB32" s="27"/>
      <c r="AC32" s="27"/>
      <c r="AD32" s="27"/>
      <c r="AE32" s="27"/>
      <c r="AF32" s="27"/>
      <c r="AG32" s="27"/>
      <c r="AH32" s="27"/>
      <c r="AI32" s="27"/>
      <c r="AJ32" s="27"/>
      <c r="AK32" s="27"/>
      <c r="AL32" s="27"/>
      <c r="AM32" s="27"/>
      <c r="AN32" s="27"/>
      <c r="AO32" s="27"/>
      <c r="AP32" s="27"/>
      <c r="AQ32" s="27"/>
      <c r="AR32" s="27"/>
      <c r="AS32" s="27"/>
    </row>
    <row r="33" spans="1:45" s="26" customFormat="1" hidden="1">
      <c r="A33" s="55"/>
      <c r="B33" s="1"/>
      <c r="G33" s="27"/>
      <c r="H33" s="1"/>
      <c r="I33" s="27"/>
      <c r="J33" s="27"/>
      <c r="K33" s="27"/>
      <c r="L33" s="27"/>
      <c r="M33" s="27"/>
      <c r="N33" s="1"/>
      <c r="O33" s="27"/>
      <c r="P33" s="27"/>
      <c r="Q33" s="27"/>
      <c r="R33" s="27"/>
      <c r="S33" s="27"/>
      <c r="T33" s="1"/>
      <c r="U33" s="27"/>
      <c r="V33" s="27"/>
      <c r="W33" s="27"/>
      <c r="X33" s="27"/>
      <c r="Y33" s="27"/>
      <c r="Z33" s="1"/>
      <c r="AA33" s="27"/>
      <c r="AB33" s="27"/>
      <c r="AC33" s="27"/>
      <c r="AD33" s="27"/>
      <c r="AE33" s="27"/>
      <c r="AF33" s="27"/>
      <c r="AG33" s="27"/>
      <c r="AH33" s="27"/>
      <c r="AI33" s="27"/>
      <c r="AJ33" s="27"/>
      <c r="AK33" s="27"/>
      <c r="AL33" s="27"/>
      <c r="AM33" s="27"/>
      <c r="AN33" s="27"/>
      <c r="AO33" s="27"/>
      <c r="AP33" s="27"/>
      <c r="AQ33" s="27"/>
      <c r="AR33" s="27"/>
      <c r="AS33" s="27"/>
    </row>
    <row r="34" spans="1:45" s="26" customFormat="1" hidden="1">
      <c r="A34" s="55"/>
      <c r="B34" s="1"/>
      <c r="G34" s="27"/>
      <c r="H34" s="1"/>
      <c r="I34" s="27"/>
      <c r="J34" s="27"/>
      <c r="K34" s="27"/>
      <c r="L34" s="27"/>
      <c r="M34" s="27"/>
      <c r="N34" s="1"/>
      <c r="O34" s="27"/>
      <c r="P34" s="27"/>
      <c r="Q34" s="27"/>
      <c r="R34" s="27"/>
      <c r="S34" s="27"/>
      <c r="T34" s="1"/>
      <c r="U34" s="27"/>
      <c r="V34" s="27"/>
      <c r="W34" s="27"/>
      <c r="X34" s="27"/>
      <c r="Y34" s="27"/>
      <c r="Z34" s="1"/>
      <c r="AA34" s="27"/>
      <c r="AB34" s="27"/>
      <c r="AC34" s="27"/>
      <c r="AD34" s="27"/>
      <c r="AE34" s="27"/>
      <c r="AF34" s="27"/>
      <c r="AG34" s="27"/>
      <c r="AH34" s="27"/>
      <c r="AI34" s="27"/>
      <c r="AJ34" s="27"/>
      <c r="AK34" s="27"/>
      <c r="AL34" s="27"/>
      <c r="AM34" s="27"/>
      <c r="AN34" s="27"/>
      <c r="AO34" s="27"/>
      <c r="AP34" s="27"/>
      <c r="AQ34" s="27"/>
      <c r="AR34" s="27"/>
      <c r="AS34" s="27"/>
    </row>
    <row r="35" spans="1:45" s="26" customFormat="1" hidden="1">
      <c r="A35" s="55"/>
      <c r="B35" s="1"/>
      <c r="G35" s="27"/>
      <c r="H35" s="1"/>
      <c r="I35" s="27"/>
      <c r="J35" s="27"/>
      <c r="K35" s="27"/>
      <c r="L35" s="27"/>
      <c r="M35" s="27"/>
      <c r="N35" s="1"/>
      <c r="O35" s="27"/>
      <c r="P35" s="27"/>
      <c r="Q35" s="27"/>
      <c r="R35" s="27"/>
      <c r="S35" s="27"/>
      <c r="T35" s="1"/>
      <c r="U35" s="27"/>
      <c r="V35" s="27"/>
      <c r="W35" s="27"/>
      <c r="X35" s="27"/>
      <c r="Y35" s="27"/>
      <c r="Z35" s="1"/>
      <c r="AA35" s="27"/>
      <c r="AB35" s="27"/>
      <c r="AC35" s="27"/>
      <c r="AD35" s="27"/>
      <c r="AE35" s="27"/>
      <c r="AF35" s="27"/>
      <c r="AG35" s="27"/>
      <c r="AH35" s="27"/>
      <c r="AI35" s="27"/>
      <c r="AJ35" s="27"/>
      <c r="AK35" s="27"/>
      <c r="AL35" s="27"/>
      <c r="AM35" s="27"/>
      <c r="AN35" s="27"/>
      <c r="AO35" s="27"/>
      <c r="AP35" s="27"/>
      <c r="AQ35" s="27"/>
      <c r="AR35" s="27"/>
      <c r="AS35" s="27"/>
    </row>
    <row r="36" spans="1:45" s="26" customFormat="1" hidden="1">
      <c r="A36" s="55"/>
      <c r="B36" s="1"/>
      <c r="G36" s="27"/>
      <c r="H36" s="1"/>
      <c r="I36" s="27"/>
      <c r="J36" s="27"/>
      <c r="K36" s="27"/>
      <c r="L36" s="27"/>
      <c r="M36" s="27"/>
      <c r="N36" s="1"/>
      <c r="O36" s="27"/>
      <c r="P36" s="27"/>
      <c r="Q36" s="27"/>
      <c r="R36" s="27"/>
      <c r="S36" s="27"/>
      <c r="T36" s="1"/>
      <c r="U36" s="27"/>
      <c r="V36" s="27"/>
      <c r="W36" s="27"/>
      <c r="X36" s="27"/>
      <c r="Y36" s="27"/>
      <c r="Z36" s="1"/>
      <c r="AA36" s="27"/>
      <c r="AB36" s="27"/>
      <c r="AC36" s="27"/>
      <c r="AD36" s="27"/>
      <c r="AE36" s="27"/>
      <c r="AF36" s="27"/>
      <c r="AG36" s="27"/>
      <c r="AH36" s="27"/>
      <c r="AI36" s="27"/>
      <c r="AJ36" s="27"/>
      <c r="AK36" s="27"/>
      <c r="AL36" s="27"/>
      <c r="AM36" s="27"/>
      <c r="AN36" s="27"/>
      <c r="AO36" s="27"/>
      <c r="AP36" s="27"/>
      <c r="AQ36" s="27"/>
      <c r="AR36" s="27"/>
      <c r="AS36" s="27"/>
    </row>
    <row r="37" spans="1:45" s="26" customFormat="1" hidden="1">
      <c r="A37" s="55"/>
      <c r="B37" s="1"/>
      <c r="G37" s="27"/>
      <c r="H37" s="1"/>
      <c r="I37" s="27"/>
      <c r="J37" s="27"/>
      <c r="K37" s="27"/>
      <c r="L37" s="27"/>
      <c r="M37" s="27"/>
      <c r="N37" s="1"/>
      <c r="O37" s="27"/>
      <c r="P37" s="27"/>
      <c r="Q37" s="27"/>
      <c r="R37" s="27"/>
      <c r="S37" s="27"/>
      <c r="T37" s="1"/>
      <c r="U37" s="27"/>
      <c r="V37" s="27"/>
      <c r="W37" s="27"/>
      <c r="X37" s="27"/>
      <c r="Y37" s="27"/>
      <c r="Z37" s="1"/>
      <c r="AA37" s="27"/>
      <c r="AB37" s="27"/>
      <c r="AC37" s="27"/>
      <c r="AD37" s="27"/>
      <c r="AE37" s="27"/>
      <c r="AF37" s="27"/>
      <c r="AG37" s="27"/>
      <c r="AH37" s="27"/>
      <c r="AI37" s="27"/>
      <c r="AJ37" s="27"/>
      <c r="AK37" s="27"/>
      <c r="AL37" s="27"/>
      <c r="AM37" s="27"/>
      <c r="AN37" s="27"/>
      <c r="AO37" s="27"/>
      <c r="AP37" s="27"/>
      <c r="AQ37" s="27"/>
      <c r="AR37" s="27"/>
      <c r="AS37" s="27"/>
    </row>
    <row r="38" spans="1:45" s="26" customFormat="1" hidden="1">
      <c r="A38" s="55"/>
      <c r="B38" s="1"/>
      <c r="G38" s="27"/>
      <c r="H38" s="1"/>
      <c r="I38" s="27"/>
      <c r="J38" s="27"/>
      <c r="K38" s="27"/>
      <c r="L38" s="27"/>
      <c r="M38" s="27"/>
      <c r="N38" s="1"/>
      <c r="O38" s="27"/>
      <c r="P38" s="27"/>
      <c r="Q38" s="27"/>
      <c r="R38" s="27"/>
      <c r="S38" s="27"/>
      <c r="T38" s="1"/>
      <c r="U38" s="27"/>
      <c r="V38" s="27"/>
      <c r="W38" s="27"/>
      <c r="X38" s="27"/>
      <c r="Y38" s="27"/>
      <c r="Z38" s="1"/>
      <c r="AA38" s="27"/>
      <c r="AB38" s="27"/>
      <c r="AC38" s="27"/>
      <c r="AD38" s="27"/>
      <c r="AE38" s="27"/>
      <c r="AF38" s="27"/>
      <c r="AG38" s="27"/>
      <c r="AH38" s="27"/>
      <c r="AI38" s="27"/>
      <c r="AJ38" s="27"/>
      <c r="AK38" s="27"/>
      <c r="AL38" s="27"/>
      <c r="AM38" s="27"/>
      <c r="AN38" s="27"/>
      <c r="AO38" s="27"/>
      <c r="AP38" s="27"/>
      <c r="AQ38" s="27"/>
      <c r="AR38" s="27"/>
      <c r="AS38" s="27"/>
    </row>
    <row r="39" spans="1:45" s="26" customFormat="1" hidden="1">
      <c r="A39" s="55"/>
      <c r="B39" s="1"/>
      <c r="G39" s="27"/>
      <c r="H39" s="1"/>
      <c r="I39" s="27"/>
      <c r="J39" s="27"/>
      <c r="K39" s="27"/>
      <c r="L39" s="27"/>
      <c r="M39" s="27"/>
      <c r="N39" s="1"/>
      <c r="O39" s="27"/>
      <c r="P39" s="27"/>
      <c r="Q39" s="27"/>
      <c r="R39" s="27"/>
      <c r="S39" s="27"/>
      <c r="T39" s="1"/>
      <c r="U39" s="27"/>
      <c r="V39" s="27"/>
      <c r="W39" s="27"/>
      <c r="X39" s="27"/>
      <c r="Y39" s="27"/>
      <c r="Z39" s="1"/>
      <c r="AA39" s="27"/>
      <c r="AB39" s="27"/>
      <c r="AC39" s="27"/>
      <c r="AD39" s="27"/>
      <c r="AE39" s="27"/>
      <c r="AF39" s="27"/>
      <c r="AG39" s="27"/>
      <c r="AH39" s="27"/>
      <c r="AI39" s="27"/>
      <c r="AJ39" s="27"/>
      <c r="AK39" s="27"/>
      <c r="AL39" s="27"/>
      <c r="AM39" s="27"/>
      <c r="AN39" s="27"/>
      <c r="AO39" s="27"/>
      <c r="AP39" s="27"/>
      <c r="AQ39" s="27"/>
      <c r="AR39" s="27"/>
      <c r="AS39" s="27"/>
    </row>
    <row r="40" spans="1:45" s="26" customFormat="1" hidden="1">
      <c r="A40" s="55"/>
      <c r="B40" s="1"/>
      <c r="G40" s="27"/>
      <c r="H40" s="1"/>
      <c r="I40" s="27"/>
      <c r="J40" s="27"/>
      <c r="K40" s="27"/>
      <c r="L40" s="27"/>
      <c r="M40" s="27"/>
      <c r="N40" s="1"/>
      <c r="O40" s="27"/>
      <c r="P40" s="27"/>
      <c r="Q40" s="27"/>
      <c r="R40" s="27"/>
      <c r="S40" s="27"/>
      <c r="T40" s="1"/>
      <c r="U40" s="27"/>
      <c r="V40" s="27"/>
      <c r="W40" s="27"/>
      <c r="X40" s="27"/>
      <c r="Y40" s="27"/>
      <c r="Z40" s="1"/>
      <c r="AA40" s="27"/>
      <c r="AB40" s="27"/>
      <c r="AC40" s="27"/>
      <c r="AD40" s="27"/>
      <c r="AE40" s="27"/>
      <c r="AF40" s="27"/>
      <c r="AG40" s="27"/>
      <c r="AH40" s="27"/>
      <c r="AI40" s="27"/>
      <c r="AJ40" s="27"/>
      <c r="AK40" s="27"/>
      <c r="AL40" s="27"/>
      <c r="AM40" s="27"/>
      <c r="AN40" s="27"/>
      <c r="AO40" s="27"/>
      <c r="AP40" s="27"/>
      <c r="AQ40" s="27"/>
      <c r="AR40" s="27"/>
      <c r="AS40" s="27"/>
    </row>
    <row r="41" spans="1:45" s="26" customFormat="1" hidden="1">
      <c r="A41" s="55"/>
      <c r="B41" s="1"/>
      <c r="G41" s="27"/>
      <c r="H41" s="1"/>
      <c r="I41" s="27"/>
      <c r="J41" s="27"/>
      <c r="K41" s="27"/>
      <c r="L41" s="27"/>
      <c r="M41" s="27"/>
      <c r="N41" s="1"/>
      <c r="O41" s="27"/>
      <c r="P41" s="27"/>
      <c r="Q41" s="27"/>
      <c r="R41" s="27"/>
      <c r="S41" s="27"/>
      <c r="T41" s="1"/>
      <c r="U41" s="27"/>
      <c r="V41" s="27"/>
      <c r="W41" s="27"/>
      <c r="X41" s="27"/>
      <c r="Y41" s="27"/>
      <c r="Z41" s="1"/>
      <c r="AA41" s="27"/>
      <c r="AB41" s="27"/>
      <c r="AC41" s="27"/>
      <c r="AD41" s="27"/>
      <c r="AE41" s="27"/>
      <c r="AF41" s="27"/>
      <c r="AG41" s="27"/>
      <c r="AH41" s="27"/>
      <c r="AI41" s="27"/>
      <c r="AJ41" s="27"/>
      <c r="AK41" s="27"/>
      <c r="AL41" s="27"/>
      <c r="AM41" s="27"/>
      <c r="AN41" s="27"/>
      <c r="AO41" s="27"/>
      <c r="AP41" s="27"/>
      <c r="AQ41" s="27"/>
      <c r="AR41" s="27"/>
      <c r="AS41" s="27"/>
    </row>
    <row r="42" spans="1:45" s="26" customFormat="1" hidden="1">
      <c r="A42" s="55"/>
      <c r="B42" s="1"/>
      <c r="G42" s="27"/>
      <c r="H42" s="1"/>
      <c r="I42" s="27"/>
      <c r="J42" s="27"/>
      <c r="K42" s="27"/>
      <c r="L42" s="27"/>
      <c r="M42" s="27"/>
      <c r="N42" s="1"/>
      <c r="O42" s="27"/>
      <c r="P42" s="27"/>
      <c r="Q42" s="27"/>
      <c r="R42" s="27"/>
      <c r="S42" s="27"/>
      <c r="T42" s="1"/>
      <c r="U42" s="27"/>
      <c r="V42" s="27"/>
      <c r="W42" s="27"/>
      <c r="X42" s="27"/>
      <c r="Y42" s="27"/>
      <c r="Z42" s="1"/>
      <c r="AA42" s="27"/>
      <c r="AB42" s="27"/>
      <c r="AC42" s="27"/>
      <c r="AD42" s="27"/>
      <c r="AE42" s="27"/>
      <c r="AF42" s="27"/>
      <c r="AG42" s="27"/>
      <c r="AH42" s="27"/>
      <c r="AI42" s="27"/>
      <c r="AJ42" s="27"/>
      <c r="AK42" s="27"/>
      <c r="AL42" s="27"/>
      <c r="AM42" s="27"/>
      <c r="AN42" s="27"/>
      <c r="AO42" s="27"/>
      <c r="AP42" s="27"/>
      <c r="AQ42" s="27"/>
      <c r="AR42" s="27"/>
      <c r="AS42" s="27"/>
    </row>
    <row r="43" spans="1:45" s="26" customFormat="1" hidden="1">
      <c r="A43" s="55"/>
      <c r="B43" s="1"/>
      <c r="G43" s="27"/>
      <c r="H43" s="1"/>
      <c r="I43" s="27"/>
      <c r="J43" s="27"/>
      <c r="K43" s="27"/>
      <c r="L43" s="27"/>
      <c r="M43" s="27"/>
      <c r="N43" s="1"/>
      <c r="O43" s="27"/>
      <c r="P43" s="27"/>
      <c r="Q43" s="27"/>
      <c r="R43" s="27"/>
      <c r="S43" s="27"/>
      <c r="T43" s="1"/>
      <c r="U43" s="27"/>
      <c r="V43" s="27"/>
      <c r="W43" s="27"/>
      <c r="X43" s="27"/>
      <c r="Y43" s="27"/>
      <c r="Z43" s="1"/>
      <c r="AA43" s="27"/>
      <c r="AB43" s="27"/>
      <c r="AC43" s="27"/>
      <c r="AD43" s="27"/>
      <c r="AE43" s="27"/>
      <c r="AF43" s="27"/>
      <c r="AG43" s="27"/>
      <c r="AH43" s="27"/>
      <c r="AI43" s="27"/>
      <c r="AJ43" s="27"/>
      <c r="AK43" s="27"/>
      <c r="AL43" s="27"/>
      <c r="AM43" s="27"/>
      <c r="AN43" s="27"/>
      <c r="AO43" s="27"/>
      <c r="AP43" s="27"/>
      <c r="AQ43" s="27"/>
      <c r="AR43" s="27"/>
      <c r="AS43" s="27"/>
    </row>
    <row r="44" spans="1:45" s="26" customFormat="1" hidden="1">
      <c r="A44" s="55"/>
      <c r="B44" s="1"/>
      <c r="G44" s="27"/>
      <c r="H44" s="1"/>
      <c r="I44" s="27"/>
      <c r="J44" s="27"/>
      <c r="K44" s="27"/>
      <c r="L44" s="27"/>
      <c r="M44" s="27"/>
      <c r="N44" s="1"/>
      <c r="O44" s="27"/>
      <c r="P44" s="27"/>
      <c r="Q44" s="27"/>
      <c r="R44" s="27"/>
      <c r="S44" s="27"/>
      <c r="T44" s="1"/>
      <c r="U44" s="27"/>
      <c r="V44" s="27"/>
      <c r="W44" s="27"/>
      <c r="X44" s="27"/>
      <c r="Y44" s="27"/>
      <c r="Z44" s="1"/>
      <c r="AA44" s="27"/>
      <c r="AB44" s="27"/>
      <c r="AC44" s="27"/>
      <c r="AD44" s="27"/>
      <c r="AE44" s="27"/>
      <c r="AF44" s="27"/>
      <c r="AG44" s="27"/>
      <c r="AH44" s="27"/>
      <c r="AI44" s="27"/>
      <c r="AJ44" s="27"/>
      <c r="AK44" s="27"/>
      <c r="AL44" s="27"/>
      <c r="AM44" s="27"/>
      <c r="AN44" s="27"/>
      <c r="AO44" s="27"/>
      <c r="AP44" s="27"/>
      <c r="AQ44" s="27"/>
      <c r="AR44" s="27"/>
      <c r="AS44" s="27"/>
    </row>
    <row r="45" spans="1:45" s="26" customFormat="1" hidden="1">
      <c r="A45" s="55"/>
      <c r="B45" s="1"/>
      <c r="G45" s="27"/>
      <c r="H45" s="1"/>
      <c r="I45" s="27"/>
      <c r="J45" s="27"/>
      <c r="K45" s="27"/>
      <c r="L45" s="27"/>
      <c r="M45" s="27"/>
      <c r="N45" s="1"/>
      <c r="O45" s="27"/>
      <c r="P45" s="27"/>
      <c r="Q45" s="27"/>
      <c r="R45" s="27"/>
      <c r="S45" s="27"/>
      <c r="T45" s="1"/>
      <c r="U45" s="27"/>
      <c r="V45" s="27"/>
      <c r="W45" s="27"/>
      <c r="X45" s="27"/>
      <c r="Y45" s="27"/>
      <c r="Z45" s="1"/>
      <c r="AA45" s="27"/>
      <c r="AB45" s="27"/>
      <c r="AC45" s="27"/>
      <c r="AD45" s="27"/>
      <c r="AE45" s="27"/>
      <c r="AF45" s="27"/>
      <c r="AG45" s="27"/>
      <c r="AH45" s="27"/>
      <c r="AI45" s="27"/>
      <c r="AJ45" s="27"/>
      <c r="AK45" s="27"/>
      <c r="AL45" s="27"/>
      <c r="AM45" s="27"/>
      <c r="AN45" s="27"/>
      <c r="AO45" s="27"/>
      <c r="AP45" s="27"/>
      <c r="AQ45" s="27"/>
      <c r="AR45" s="27"/>
      <c r="AS45" s="27"/>
    </row>
    <row r="46" spans="1:45" s="26" customFormat="1" hidden="1">
      <c r="A46" s="55"/>
      <c r="B46" s="1"/>
      <c r="G46" s="27"/>
      <c r="H46" s="1"/>
      <c r="I46" s="27"/>
      <c r="J46" s="27"/>
      <c r="K46" s="27"/>
      <c r="L46" s="27"/>
      <c r="M46" s="27"/>
      <c r="N46" s="1"/>
      <c r="O46" s="27"/>
      <c r="P46" s="27"/>
      <c r="Q46" s="27"/>
      <c r="R46" s="27"/>
      <c r="S46" s="27"/>
      <c r="T46" s="1"/>
      <c r="U46" s="27"/>
      <c r="V46" s="27"/>
      <c r="W46" s="27"/>
      <c r="X46" s="27"/>
      <c r="Y46" s="27"/>
      <c r="Z46" s="1"/>
      <c r="AA46" s="27"/>
      <c r="AB46" s="27"/>
      <c r="AC46" s="27"/>
      <c r="AD46" s="27"/>
      <c r="AE46" s="27"/>
      <c r="AF46" s="27"/>
      <c r="AG46" s="27"/>
      <c r="AH46" s="27"/>
      <c r="AI46" s="27"/>
      <c r="AJ46" s="27"/>
      <c r="AK46" s="27"/>
      <c r="AL46" s="27"/>
      <c r="AM46" s="27"/>
      <c r="AN46" s="27"/>
      <c r="AO46" s="27"/>
      <c r="AP46" s="27"/>
      <c r="AQ46" s="27"/>
      <c r="AR46" s="27"/>
      <c r="AS46" s="27"/>
    </row>
    <row r="47" spans="1:45" s="26" customFormat="1" hidden="1">
      <c r="A47" s="55"/>
      <c r="B47" s="1"/>
      <c r="G47" s="27"/>
      <c r="H47" s="1"/>
      <c r="I47" s="27"/>
      <c r="J47" s="27"/>
      <c r="K47" s="27"/>
      <c r="L47" s="27"/>
      <c r="M47" s="27"/>
      <c r="N47" s="1"/>
      <c r="O47" s="27"/>
      <c r="P47" s="27"/>
      <c r="Q47" s="27"/>
      <c r="R47" s="27"/>
      <c r="S47" s="27"/>
      <c r="T47" s="1"/>
      <c r="U47" s="27"/>
      <c r="V47" s="27"/>
      <c r="W47" s="27"/>
      <c r="X47" s="27"/>
      <c r="Y47" s="27"/>
      <c r="Z47" s="1"/>
      <c r="AA47" s="27"/>
      <c r="AB47" s="27"/>
      <c r="AC47" s="27"/>
      <c r="AD47" s="27"/>
      <c r="AE47" s="27"/>
      <c r="AF47" s="27"/>
      <c r="AG47" s="27"/>
      <c r="AH47" s="27"/>
      <c r="AI47" s="27"/>
      <c r="AJ47" s="27"/>
      <c r="AK47" s="27"/>
      <c r="AL47" s="27"/>
      <c r="AM47" s="27"/>
      <c r="AN47" s="27"/>
      <c r="AO47" s="27"/>
      <c r="AP47" s="27"/>
      <c r="AQ47" s="27"/>
      <c r="AR47" s="27"/>
      <c r="AS47" s="27"/>
    </row>
    <row r="48" spans="1:45" s="26" customFormat="1" hidden="1">
      <c r="A48" s="55"/>
      <c r="B48" s="1"/>
      <c r="G48" s="27"/>
      <c r="H48" s="1"/>
      <c r="I48" s="27"/>
      <c r="J48" s="27"/>
      <c r="K48" s="27"/>
      <c r="L48" s="27"/>
      <c r="M48" s="27"/>
      <c r="N48" s="1"/>
      <c r="O48" s="27"/>
      <c r="P48" s="27"/>
      <c r="Q48" s="27"/>
      <c r="R48" s="27"/>
      <c r="S48" s="27"/>
      <c r="T48" s="1"/>
      <c r="U48" s="27"/>
      <c r="V48" s="27"/>
      <c r="W48" s="27"/>
      <c r="X48" s="27"/>
      <c r="Y48" s="27"/>
      <c r="Z48" s="1"/>
      <c r="AA48" s="27"/>
      <c r="AB48" s="27"/>
      <c r="AC48" s="27"/>
      <c r="AD48" s="27"/>
      <c r="AE48" s="27"/>
      <c r="AF48" s="27"/>
      <c r="AG48" s="27"/>
      <c r="AH48" s="27"/>
      <c r="AI48" s="27"/>
      <c r="AJ48" s="27"/>
      <c r="AK48" s="27"/>
      <c r="AL48" s="27"/>
      <c r="AM48" s="27"/>
      <c r="AN48" s="27"/>
      <c r="AO48" s="27"/>
      <c r="AP48" s="27"/>
      <c r="AQ48" s="27"/>
      <c r="AR48" s="27"/>
      <c r="AS48" s="27"/>
    </row>
    <row r="49" spans="1:45" s="26" customFormat="1" hidden="1">
      <c r="A49" s="55"/>
      <c r="B49" s="1"/>
      <c r="G49" s="27"/>
      <c r="H49" s="1"/>
      <c r="I49" s="27"/>
      <c r="J49" s="27"/>
      <c r="K49" s="27"/>
      <c r="L49" s="27"/>
      <c r="M49" s="27"/>
      <c r="N49" s="1"/>
      <c r="O49" s="27"/>
      <c r="P49" s="27"/>
      <c r="Q49" s="27"/>
      <c r="R49" s="27"/>
      <c r="S49" s="27"/>
      <c r="T49" s="1"/>
      <c r="U49" s="27"/>
      <c r="V49" s="27"/>
      <c r="W49" s="27"/>
      <c r="X49" s="27"/>
      <c r="Y49" s="27"/>
      <c r="Z49" s="1"/>
      <c r="AA49" s="27"/>
      <c r="AB49" s="27"/>
      <c r="AC49" s="27"/>
      <c r="AD49" s="27"/>
      <c r="AE49" s="27"/>
      <c r="AF49" s="27"/>
      <c r="AG49" s="27"/>
      <c r="AH49" s="27"/>
      <c r="AI49" s="27"/>
      <c r="AJ49" s="27"/>
      <c r="AK49" s="27"/>
      <c r="AL49" s="27"/>
      <c r="AM49" s="27"/>
      <c r="AN49" s="27"/>
      <c r="AO49" s="27"/>
      <c r="AP49" s="27"/>
      <c r="AQ49" s="27"/>
      <c r="AR49" s="27"/>
      <c r="AS49" s="27"/>
    </row>
    <row r="50" spans="1:45" s="26" customFormat="1" hidden="1">
      <c r="A50" s="55"/>
      <c r="B50" s="1"/>
      <c r="G50" s="27"/>
      <c r="H50" s="1"/>
      <c r="I50" s="27"/>
      <c r="J50" s="27"/>
      <c r="K50" s="27"/>
      <c r="L50" s="27"/>
      <c r="M50" s="27"/>
      <c r="N50" s="1"/>
      <c r="O50" s="27"/>
      <c r="P50" s="27"/>
      <c r="Q50" s="27"/>
      <c r="R50" s="27"/>
      <c r="S50" s="27"/>
      <c r="T50" s="1"/>
      <c r="U50" s="27"/>
      <c r="V50" s="27"/>
      <c r="W50" s="27"/>
      <c r="X50" s="27"/>
      <c r="Y50" s="27"/>
      <c r="Z50" s="1"/>
      <c r="AA50" s="27"/>
      <c r="AB50" s="27"/>
      <c r="AC50" s="27"/>
      <c r="AD50" s="27"/>
      <c r="AE50" s="27"/>
      <c r="AF50" s="27"/>
      <c r="AG50" s="27"/>
      <c r="AH50" s="27"/>
      <c r="AI50" s="27"/>
      <c r="AJ50" s="27"/>
      <c r="AK50" s="27"/>
      <c r="AL50" s="27"/>
      <c r="AM50" s="27"/>
      <c r="AN50" s="27"/>
      <c r="AO50" s="27"/>
      <c r="AP50" s="27"/>
      <c r="AQ50" s="27"/>
      <c r="AR50" s="27"/>
      <c r="AS50" s="27"/>
    </row>
    <row r="51" spans="1:45" s="26" customFormat="1" hidden="1">
      <c r="A51" s="55"/>
      <c r="B51" s="1"/>
      <c r="G51" s="27"/>
      <c r="H51" s="1"/>
      <c r="I51" s="27"/>
      <c r="J51" s="27"/>
      <c r="K51" s="27"/>
      <c r="L51" s="27"/>
      <c r="M51" s="27"/>
      <c r="N51" s="1"/>
      <c r="O51" s="27"/>
      <c r="P51" s="27"/>
      <c r="Q51" s="27"/>
      <c r="R51" s="27"/>
      <c r="S51" s="27"/>
      <c r="T51" s="1"/>
      <c r="U51" s="27"/>
      <c r="V51" s="27"/>
      <c r="W51" s="27"/>
      <c r="X51" s="27"/>
      <c r="Y51" s="27"/>
      <c r="Z51" s="1"/>
      <c r="AA51" s="27"/>
      <c r="AB51" s="27"/>
      <c r="AC51" s="27"/>
      <c r="AD51" s="27"/>
      <c r="AE51" s="27"/>
      <c r="AF51" s="27"/>
      <c r="AG51" s="27"/>
      <c r="AH51" s="27"/>
      <c r="AI51" s="27"/>
      <c r="AJ51" s="27"/>
      <c r="AK51" s="27"/>
      <c r="AL51" s="27"/>
      <c r="AM51" s="27"/>
      <c r="AN51" s="27"/>
      <c r="AO51" s="27"/>
      <c r="AP51" s="27"/>
      <c r="AQ51" s="27"/>
      <c r="AR51" s="27"/>
      <c r="AS51" s="27"/>
    </row>
    <row r="52" spans="1:45" s="26" customFormat="1" hidden="1">
      <c r="A52" s="55"/>
      <c r="B52" s="1"/>
      <c r="G52" s="27"/>
      <c r="H52" s="1"/>
      <c r="I52" s="27"/>
      <c r="J52" s="27"/>
      <c r="K52" s="27"/>
      <c r="L52" s="27"/>
      <c r="M52" s="27"/>
      <c r="N52" s="1"/>
      <c r="O52" s="27"/>
      <c r="P52" s="27"/>
      <c r="Q52" s="27"/>
      <c r="R52" s="27"/>
      <c r="S52" s="27"/>
      <c r="T52" s="1"/>
      <c r="U52" s="27"/>
      <c r="V52" s="27"/>
      <c r="W52" s="27"/>
      <c r="X52" s="27"/>
      <c r="Y52" s="27"/>
      <c r="Z52" s="1"/>
      <c r="AA52" s="27"/>
      <c r="AB52" s="27"/>
      <c r="AC52" s="27"/>
      <c r="AD52" s="27"/>
      <c r="AE52" s="27"/>
      <c r="AF52" s="27"/>
      <c r="AG52" s="27"/>
      <c r="AH52" s="27"/>
      <c r="AI52" s="27"/>
      <c r="AJ52" s="27"/>
      <c r="AK52" s="27"/>
      <c r="AL52" s="27"/>
      <c r="AM52" s="27"/>
      <c r="AN52" s="27"/>
      <c r="AO52" s="27"/>
      <c r="AP52" s="27"/>
      <c r="AQ52" s="27"/>
      <c r="AR52" s="27"/>
      <c r="AS52" s="27"/>
    </row>
    <row r="53" spans="1:45" s="26" customFormat="1" hidden="1">
      <c r="A53" s="55"/>
      <c r="B53" s="1"/>
      <c r="G53" s="27"/>
      <c r="H53" s="1"/>
      <c r="I53" s="27"/>
      <c r="J53" s="27"/>
      <c r="K53" s="27"/>
      <c r="L53" s="27"/>
      <c r="M53" s="27"/>
      <c r="N53" s="1"/>
      <c r="O53" s="27"/>
      <c r="P53" s="27"/>
      <c r="Q53" s="27"/>
      <c r="R53" s="27"/>
      <c r="S53" s="27"/>
      <c r="T53" s="1"/>
      <c r="U53" s="27"/>
      <c r="V53" s="27"/>
      <c r="W53" s="27"/>
      <c r="X53" s="27"/>
      <c r="Y53" s="27"/>
      <c r="Z53" s="1"/>
      <c r="AA53" s="27"/>
      <c r="AB53" s="27"/>
      <c r="AC53" s="27"/>
      <c r="AD53" s="27"/>
      <c r="AE53" s="27"/>
      <c r="AF53" s="27"/>
      <c r="AG53" s="27"/>
      <c r="AH53" s="27"/>
      <c r="AI53" s="27"/>
      <c r="AJ53" s="27"/>
      <c r="AK53" s="27"/>
      <c r="AL53" s="27"/>
      <c r="AM53" s="27"/>
      <c r="AN53" s="27"/>
      <c r="AO53" s="27"/>
      <c r="AP53" s="27"/>
      <c r="AQ53" s="27"/>
      <c r="AR53" s="27"/>
      <c r="AS53" s="27"/>
    </row>
    <row r="54" spans="1:45" s="26" customFormat="1" hidden="1">
      <c r="A54" s="55"/>
      <c r="B54" s="1"/>
      <c r="G54" s="27"/>
      <c r="H54" s="1"/>
      <c r="I54" s="27"/>
      <c r="J54" s="27"/>
      <c r="K54" s="27"/>
      <c r="L54" s="27"/>
      <c r="M54" s="27"/>
      <c r="N54" s="1"/>
      <c r="O54" s="27"/>
      <c r="P54" s="27"/>
      <c r="Q54" s="27"/>
      <c r="R54" s="27"/>
      <c r="S54" s="27"/>
      <c r="T54" s="1"/>
      <c r="U54" s="27"/>
      <c r="V54" s="27"/>
      <c r="W54" s="27"/>
      <c r="X54" s="27"/>
      <c r="Y54" s="27"/>
      <c r="Z54" s="1"/>
      <c r="AA54" s="27"/>
      <c r="AB54" s="27"/>
      <c r="AC54" s="27"/>
      <c r="AD54" s="27"/>
      <c r="AE54" s="27"/>
      <c r="AF54" s="27"/>
      <c r="AG54" s="27"/>
      <c r="AH54" s="27"/>
      <c r="AI54" s="27"/>
      <c r="AJ54" s="27"/>
      <c r="AK54" s="27"/>
      <c r="AL54" s="27"/>
      <c r="AM54" s="27"/>
      <c r="AN54" s="27"/>
      <c r="AO54" s="27"/>
      <c r="AP54" s="27"/>
      <c r="AQ54" s="27"/>
      <c r="AR54" s="27"/>
      <c r="AS54" s="27"/>
    </row>
    <row r="55" spans="1:45" s="26" customFormat="1" hidden="1">
      <c r="A55" s="55"/>
      <c r="B55" s="1"/>
      <c r="G55" s="27"/>
      <c r="H55" s="1"/>
      <c r="I55" s="27"/>
      <c r="J55" s="27"/>
      <c r="K55" s="27"/>
      <c r="L55" s="27"/>
      <c r="M55" s="27"/>
      <c r="N55" s="1"/>
      <c r="O55" s="27"/>
      <c r="P55" s="27"/>
      <c r="Q55" s="27"/>
      <c r="R55" s="27"/>
      <c r="S55" s="27"/>
      <c r="T55" s="1"/>
      <c r="U55" s="27"/>
      <c r="V55" s="27"/>
      <c r="W55" s="27"/>
      <c r="X55" s="27"/>
      <c r="Y55" s="27"/>
      <c r="Z55" s="1"/>
      <c r="AA55" s="27"/>
      <c r="AB55" s="27"/>
      <c r="AC55" s="27"/>
      <c r="AD55" s="27"/>
      <c r="AE55" s="27"/>
      <c r="AF55" s="27"/>
      <c r="AG55" s="27"/>
      <c r="AH55" s="27"/>
      <c r="AI55" s="27"/>
      <c r="AJ55" s="27"/>
      <c r="AK55" s="27"/>
      <c r="AL55" s="27"/>
      <c r="AM55" s="27"/>
      <c r="AN55" s="27"/>
      <c r="AO55" s="27"/>
      <c r="AP55" s="27"/>
      <c r="AQ55" s="27"/>
      <c r="AR55" s="27"/>
      <c r="AS55" s="27"/>
    </row>
    <row r="56" spans="1:45" s="26" customFormat="1" hidden="1">
      <c r="A56" s="55"/>
      <c r="B56" s="1"/>
      <c r="G56" s="27"/>
      <c r="H56" s="1"/>
      <c r="I56" s="27"/>
      <c r="J56" s="27"/>
      <c r="K56" s="27"/>
      <c r="L56" s="27"/>
      <c r="M56" s="27"/>
      <c r="N56" s="1"/>
      <c r="O56" s="27"/>
      <c r="P56" s="27"/>
      <c r="Q56" s="27"/>
      <c r="R56" s="27"/>
      <c r="S56" s="27"/>
      <c r="T56" s="1"/>
      <c r="U56" s="27"/>
      <c r="V56" s="27"/>
      <c r="W56" s="27"/>
      <c r="X56" s="27"/>
      <c r="Y56" s="27"/>
      <c r="Z56" s="1"/>
      <c r="AA56" s="27"/>
      <c r="AB56" s="27"/>
      <c r="AC56" s="27"/>
      <c r="AD56" s="27"/>
      <c r="AE56" s="27"/>
      <c r="AF56" s="27"/>
      <c r="AG56" s="27"/>
      <c r="AH56" s="27"/>
      <c r="AI56" s="27"/>
      <c r="AJ56" s="27"/>
      <c r="AK56" s="27"/>
      <c r="AL56" s="27"/>
      <c r="AM56" s="27"/>
      <c r="AN56" s="27"/>
      <c r="AO56" s="27"/>
      <c r="AP56" s="27"/>
      <c r="AQ56" s="27"/>
      <c r="AR56" s="27"/>
      <c r="AS56" s="27"/>
    </row>
    <row r="57" spans="1:45" s="26" customFormat="1" hidden="1">
      <c r="A57" s="55"/>
      <c r="B57" s="1"/>
      <c r="G57" s="27"/>
      <c r="H57" s="1"/>
      <c r="I57" s="27"/>
      <c r="J57" s="27"/>
      <c r="K57" s="27"/>
      <c r="L57" s="27"/>
      <c r="M57" s="27"/>
      <c r="N57" s="1"/>
      <c r="O57" s="27"/>
      <c r="P57" s="27"/>
      <c r="Q57" s="27"/>
      <c r="R57" s="27"/>
      <c r="S57" s="27"/>
      <c r="T57" s="1"/>
      <c r="U57" s="27"/>
      <c r="V57" s="27"/>
      <c r="W57" s="27"/>
      <c r="X57" s="27"/>
      <c r="Y57" s="27"/>
      <c r="Z57" s="1"/>
      <c r="AA57" s="27"/>
      <c r="AB57" s="27"/>
      <c r="AC57" s="27"/>
      <c r="AD57" s="27"/>
      <c r="AE57" s="27"/>
      <c r="AF57" s="27"/>
      <c r="AG57" s="27"/>
      <c r="AH57" s="27"/>
      <c r="AI57" s="27"/>
      <c r="AJ57" s="27"/>
      <c r="AK57" s="27"/>
      <c r="AL57" s="27"/>
      <c r="AM57" s="27"/>
      <c r="AN57" s="27"/>
      <c r="AO57" s="27"/>
      <c r="AP57" s="27"/>
      <c r="AQ57" s="27"/>
      <c r="AR57" s="27"/>
      <c r="AS57" s="27"/>
    </row>
    <row r="58" spans="1:45" s="26" customFormat="1" hidden="1">
      <c r="A58" s="55"/>
      <c r="B58" s="1"/>
      <c r="G58" s="27"/>
      <c r="H58" s="1"/>
      <c r="I58" s="27"/>
      <c r="J58" s="27"/>
      <c r="K58" s="27"/>
      <c r="L58" s="27"/>
      <c r="M58" s="27"/>
      <c r="N58" s="1"/>
      <c r="O58" s="27"/>
      <c r="P58" s="27"/>
      <c r="Q58" s="27"/>
      <c r="R58" s="27"/>
      <c r="S58" s="27"/>
      <c r="T58" s="1"/>
      <c r="U58" s="27"/>
      <c r="V58" s="27"/>
      <c r="W58" s="27"/>
      <c r="X58" s="27"/>
      <c r="Y58" s="27"/>
      <c r="Z58" s="1"/>
      <c r="AA58" s="27"/>
      <c r="AB58" s="27"/>
      <c r="AC58" s="27"/>
      <c r="AD58" s="27"/>
      <c r="AE58" s="27"/>
      <c r="AF58" s="27"/>
      <c r="AG58" s="27"/>
      <c r="AH58" s="27"/>
      <c r="AI58" s="27"/>
      <c r="AJ58" s="27"/>
      <c r="AK58" s="27"/>
      <c r="AL58" s="27"/>
      <c r="AM58" s="27"/>
      <c r="AN58" s="27"/>
      <c r="AO58" s="27"/>
      <c r="AP58" s="27"/>
      <c r="AQ58" s="27"/>
      <c r="AR58" s="27"/>
      <c r="AS58" s="27"/>
    </row>
    <row r="59" spans="1:45" s="26" customFormat="1" hidden="1">
      <c r="A59" s="55"/>
      <c r="B59" s="1"/>
      <c r="G59" s="27"/>
      <c r="H59" s="1"/>
      <c r="I59" s="27"/>
      <c r="J59" s="27"/>
      <c r="K59" s="27"/>
      <c r="L59" s="27"/>
      <c r="M59" s="27"/>
      <c r="N59" s="1"/>
      <c r="O59" s="27"/>
      <c r="P59" s="27"/>
      <c r="Q59" s="27"/>
      <c r="R59" s="27"/>
      <c r="S59" s="27"/>
      <c r="T59" s="1"/>
      <c r="U59" s="27"/>
      <c r="V59" s="27"/>
      <c r="W59" s="27"/>
      <c r="X59" s="27"/>
      <c r="Y59" s="27"/>
      <c r="Z59" s="1"/>
      <c r="AA59" s="27"/>
      <c r="AB59" s="27"/>
      <c r="AC59" s="27"/>
      <c r="AD59" s="27"/>
      <c r="AE59" s="27"/>
      <c r="AF59" s="27"/>
      <c r="AG59" s="27"/>
      <c r="AH59" s="27"/>
      <c r="AI59" s="27"/>
      <c r="AJ59" s="27"/>
      <c r="AK59" s="27"/>
      <c r="AL59" s="27"/>
      <c r="AM59" s="27"/>
      <c r="AN59" s="27"/>
      <c r="AO59" s="27"/>
      <c r="AP59" s="27"/>
      <c r="AQ59" s="27"/>
      <c r="AR59" s="27"/>
      <c r="AS59" s="27"/>
    </row>
    <row r="60" spans="1:45" s="26" customFormat="1" hidden="1">
      <c r="A60" s="55"/>
      <c r="B60" s="1"/>
      <c r="G60" s="27"/>
      <c r="H60" s="1"/>
      <c r="I60" s="27"/>
      <c r="J60" s="27"/>
      <c r="K60" s="27"/>
      <c r="L60" s="27"/>
      <c r="M60" s="27"/>
      <c r="N60" s="1"/>
      <c r="O60" s="27"/>
      <c r="P60" s="27"/>
      <c r="Q60" s="27"/>
      <c r="R60" s="27"/>
      <c r="S60" s="27"/>
      <c r="T60" s="1"/>
      <c r="U60" s="27"/>
      <c r="V60" s="27"/>
      <c r="W60" s="27"/>
      <c r="X60" s="27"/>
      <c r="Y60" s="27"/>
      <c r="Z60" s="1"/>
      <c r="AA60" s="27"/>
      <c r="AB60" s="27"/>
      <c r="AC60" s="27"/>
      <c r="AD60" s="27"/>
      <c r="AE60" s="27"/>
      <c r="AF60" s="27"/>
      <c r="AG60" s="27"/>
      <c r="AH60" s="27"/>
      <c r="AI60" s="27"/>
      <c r="AJ60" s="27"/>
      <c r="AK60" s="27"/>
      <c r="AL60" s="27"/>
      <c r="AM60" s="27"/>
      <c r="AN60" s="27"/>
      <c r="AO60" s="27"/>
      <c r="AP60" s="27"/>
      <c r="AQ60" s="27"/>
      <c r="AR60" s="27"/>
      <c r="AS60" s="27"/>
    </row>
    <row r="61" spans="1:45" s="26" customFormat="1" hidden="1">
      <c r="A61" s="55"/>
      <c r="B61" s="1"/>
      <c r="G61" s="27"/>
      <c r="H61" s="1"/>
      <c r="I61" s="27"/>
      <c r="J61" s="27"/>
      <c r="K61" s="27"/>
      <c r="L61" s="27"/>
      <c r="M61" s="27"/>
      <c r="N61" s="1"/>
      <c r="O61" s="27"/>
      <c r="P61" s="27"/>
      <c r="Q61" s="27"/>
      <c r="R61" s="27"/>
      <c r="S61" s="27"/>
      <c r="T61" s="1"/>
      <c r="U61" s="27"/>
      <c r="V61" s="27"/>
      <c r="W61" s="27"/>
      <c r="X61" s="27"/>
      <c r="Y61" s="27"/>
      <c r="Z61" s="1"/>
      <c r="AA61" s="27"/>
      <c r="AB61" s="27"/>
      <c r="AC61" s="27"/>
      <c r="AD61" s="27"/>
      <c r="AE61" s="27"/>
      <c r="AF61" s="27"/>
      <c r="AG61" s="27"/>
      <c r="AH61" s="27"/>
      <c r="AI61" s="27"/>
      <c r="AJ61" s="27"/>
      <c r="AK61" s="27"/>
      <c r="AL61" s="27"/>
      <c r="AM61" s="27"/>
      <c r="AN61" s="27"/>
      <c r="AO61" s="27"/>
      <c r="AP61" s="27"/>
      <c r="AQ61" s="27"/>
      <c r="AR61" s="27"/>
      <c r="AS61" s="27"/>
    </row>
    <row r="62" spans="1:45" s="26" customFormat="1" hidden="1">
      <c r="A62" s="55"/>
      <c r="B62" s="1"/>
      <c r="G62" s="27"/>
      <c r="H62" s="1"/>
      <c r="I62" s="27"/>
      <c r="J62" s="27"/>
      <c r="K62" s="27"/>
      <c r="L62" s="27"/>
      <c r="M62" s="27"/>
      <c r="N62" s="1"/>
      <c r="O62" s="27"/>
      <c r="P62" s="27"/>
      <c r="Q62" s="27"/>
      <c r="R62" s="27"/>
      <c r="S62" s="27"/>
      <c r="T62" s="1"/>
      <c r="U62" s="27"/>
      <c r="V62" s="27"/>
      <c r="W62" s="27"/>
      <c r="X62" s="27"/>
      <c r="Y62" s="27"/>
      <c r="Z62" s="1"/>
      <c r="AA62" s="27"/>
      <c r="AB62" s="27"/>
      <c r="AC62" s="27"/>
      <c r="AD62" s="27"/>
      <c r="AE62" s="27"/>
      <c r="AF62" s="27"/>
      <c r="AG62" s="27"/>
      <c r="AH62" s="27"/>
      <c r="AI62" s="27"/>
      <c r="AJ62" s="27"/>
      <c r="AK62" s="27"/>
      <c r="AL62" s="27"/>
      <c r="AM62" s="27"/>
      <c r="AN62" s="27"/>
      <c r="AO62" s="27"/>
      <c r="AP62" s="27"/>
      <c r="AQ62" s="27"/>
      <c r="AR62" s="27"/>
      <c r="AS62" s="27"/>
    </row>
    <row r="63" spans="1:45" s="26" customFormat="1" hidden="1">
      <c r="A63" s="55"/>
      <c r="B63" s="1"/>
      <c r="G63" s="27"/>
      <c r="H63" s="1"/>
      <c r="I63" s="27"/>
      <c r="J63" s="27"/>
      <c r="K63" s="27"/>
      <c r="L63" s="27"/>
      <c r="M63" s="27"/>
      <c r="N63" s="1"/>
      <c r="O63" s="27"/>
      <c r="P63" s="27"/>
      <c r="Q63" s="27"/>
      <c r="R63" s="27"/>
      <c r="S63" s="27"/>
      <c r="T63" s="1"/>
      <c r="U63" s="27"/>
      <c r="V63" s="27"/>
      <c r="W63" s="27"/>
      <c r="X63" s="27"/>
      <c r="Y63" s="27"/>
      <c r="Z63" s="1"/>
      <c r="AA63" s="27"/>
      <c r="AB63" s="27"/>
      <c r="AC63" s="27"/>
      <c r="AD63" s="27"/>
      <c r="AE63" s="27"/>
      <c r="AF63" s="27"/>
      <c r="AG63" s="27"/>
      <c r="AH63" s="27"/>
      <c r="AI63" s="27"/>
      <c r="AJ63" s="27"/>
      <c r="AK63" s="27"/>
      <c r="AL63" s="27"/>
      <c r="AM63" s="27"/>
      <c r="AN63" s="27"/>
      <c r="AO63" s="27"/>
      <c r="AP63" s="27"/>
      <c r="AQ63" s="27"/>
      <c r="AR63" s="27"/>
      <c r="AS63" s="27"/>
    </row>
    <row r="64" spans="1:45" s="26" customFormat="1" hidden="1">
      <c r="A64" s="55"/>
      <c r="B64" s="1"/>
      <c r="G64" s="27"/>
      <c r="H64" s="1"/>
      <c r="I64" s="27"/>
      <c r="J64" s="27"/>
      <c r="K64" s="27"/>
      <c r="L64" s="27"/>
      <c r="M64" s="27"/>
      <c r="N64" s="1"/>
      <c r="O64" s="27"/>
      <c r="P64" s="27"/>
      <c r="Q64" s="27"/>
      <c r="R64" s="27"/>
      <c r="S64" s="27"/>
      <c r="T64" s="1"/>
      <c r="U64" s="27"/>
      <c r="V64" s="27"/>
      <c r="W64" s="27"/>
      <c r="X64" s="27"/>
      <c r="Y64" s="27"/>
      <c r="Z64" s="1"/>
      <c r="AA64" s="27"/>
      <c r="AB64" s="27"/>
      <c r="AC64" s="27"/>
      <c r="AD64" s="27"/>
      <c r="AE64" s="27"/>
      <c r="AF64" s="27"/>
      <c r="AG64" s="27"/>
      <c r="AH64" s="27"/>
      <c r="AI64" s="27"/>
      <c r="AJ64" s="27"/>
      <c r="AK64" s="27"/>
      <c r="AL64" s="27"/>
      <c r="AM64" s="27"/>
      <c r="AN64" s="27"/>
      <c r="AO64" s="27"/>
      <c r="AP64" s="27"/>
      <c r="AQ64" s="27"/>
      <c r="AR64" s="27"/>
      <c r="AS64" s="27"/>
    </row>
    <row r="65" spans="1:45" s="26" customFormat="1" hidden="1">
      <c r="A65" s="55"/>
      <c r="B65" s="1"/>
      <c r="G65" s="27"/>
      <c r="H65" s="1"/>
      <c r="I65" s="27"/>
      <c r="J65" s="27"/>
      <c r="K65" s="27"/>
      <c r="L65" s="27"/>
      <c r="M65" s="27"/>
      <c r="N65" s="1"/>
      <c r="O65" s="27"/>
      <c r="P65" s="27"/>
      <c r="Q65" s="27"/>
      <c r="R65" s="27"/>
      <c r="S65" s="27"/>
      <c r="T65" s="1"/>
      <c r="U65" s="27"/>
      <c r="V65" s="27"/>
      <c r="W65" s="27"/>
      <c r="X65" s="27"/>
      <c r="Y65" s="27"/>
      <c r="Z65" s="1"/>
      <c r="AA65" s="27"/>
      <c r="AB65" s="27"/>
      <c r="AC65" s="27"/>
      <c r="AD65" s="27"/>
      <c r="AE65" s="27"/>
      <c r="AF65" s="27"/>
      <c r="AG65" s="27"/>
      <c r="AH65" s="27"/>
      <c r="AI65" s="27"/>
      <c r="AJ65" s="27"/>
      <c r="AK65" s="27"/>
      <c r="AL65" s="27"/>
      <c r="AM65" s="27"/>
      <c r="AN65" s="27"/>
      <c r="AO65" s="27"/>
      <c r="AP65" s="27"/>
      <c r="AQ65" s="27"/>
      <c r="AR65" s="27"/>
      <c r="AS65" s="27"/>
    </row>
    <row r="66" spans="1:45" s="26" customFormat="1" hidden="1">
      <c r="A66" s="55"/>
      <c r="B66" s="1"/>
      <c r="G66" s="27"/>
      <c r="H66" s="1"/>
      <c r="I66" s="27"/>
      <c r="J66" s="27"/>
      <c r="K66" s="27"/>
      <c r="L66" s="27"/>
      <c r="M66" s="27"/>
      <c r="N66" s="1"/>
      <c r="O66" s="27"/>
      <c r="P66" s="27"/>
      <c r="Q66" s="27"/>
      <c r="R66" s="27"/>
      <c r="S66" s="27"/>
      <c r="T66" s="1"/>
      <c r="U66" s="27"/>
      <c r="V66" s="27"/>
      <c r="W66" s="27"/>
      <c r="X66" s="27"/>
      <c r="Y66" s="27"/>
      <c r="Z66" s="1"/>
      <c r="AA66" s="27"/>
      <c r="AB66" s="27"/>
      <c r="AC66" s="27"/>
      <c r="AD66" s="27"/>
      <c r="AE66" s="27"/>
      <c r="AF66" s="27"/>
      <c r="AG66" s="27"/>
      <c r="AH66" s="27"/>
      <c r="AI66" s="27"/>
      <c r="AJ66" s="27"/>
      <c r="AK66" s="27"/>
      <c r="AL66" s="27"/>
      <c r="AM66" s="27"/>
      <c r="AN66" s="27"/>
      <c r="AO66" s="27"/>
      <c r="AP66" s="27"/>
      <c r="AQ66" s="27"/>
      <c r="AR66" s="27"/>
      <c r="AS66" s="27"/>
    </row>
    <row r="67" spans="1:45" s="26" customFormat="1" hidden="1">
      <c r="A67" s="55"/>
      <c r="B67" s="1"/>
      <c r="G67" s="27"/>
      <c r="H67" s="1"/>
      <c r="I67" s="27"/>
      <c r="J67" s="27"/>
      <c r="K67" s="27"/>
      <c r="L67" s="27"/>
      <c r="M67" s="27"/>
      <c r="N67" s="1"/>
      <c r="O67" s="27"/>
      <c r="P67" s="27"/>
      <c r="Q67" s="27"/>
      <c r="R67" s="27"/>
      <c r="S67" s="27"/>
      <c r="T67" s="1"/>
      <c r="U67" s="27"/>
      <c r="V67" s="27"/>
      <c r="W67" s="27"/>
      <c r="X67" s="27"/>
      <c r="Y67" s="27"/>
      <c r="Z67" s="1"/>
      <c r="AA67" s="27"/>
      <c r="AB67" s="27"/>
      <c r="AC67" s="27"/>
      <c r="AD67" s="27"/>
      <c r="AE67" s="27"/>
      <c r="AF67" s="27"/>
      <c r="AG67" s="27"/>
      <c r="AH67" s="27"/>
      <c r="AI67" s="27"/>
      <c r="AJ67" s="27"/>
      <c r="AK67" s="27"/>
      <c r="AL67" s="27"/>
      <c r="AM67" s="27"/>
      <c r="AN67" s="27"/>
      <c r="AO67" s="27"/>
      <c r="AP67" s="27"/>
      <c r="AQ67" s="27"/>
      <c r="AR67" s="27"/>
      <c r="AS67" s="27"/>
    </row>
    <row r="68" spans="1:45" s="26" customFormat="1" hidden="1">
      <c r="A68" s="55"/>
      <c r="B68" s="1"/>
      <c r="G68" s="27"/>
      <c r="H68" s="1"/>
      <c r="I68" s="27"/>
      <c r="J68" s="27"/>
      <c r="K68" s="27"/>
      <c r="L68" s="27"/>
      <c r="M68" s="27"/>
      <c r="N68" s="1"/>
      <c r="O68" s="27"/>
      <c r="P68" s="27"/>
      <c r="Q68" s="27"/>
      <c r="R68" s="27"/>
      <c r="S68" s="27"/>
      <c r="T68" s="1"/>
      <c r="U68" s="27"/>
      <c r="V68" s="27"/>
      <c r="W68" s="27"/>
      <c r="X68" s="27"/>
      <c r="Y68" s="27"/>
      <c r="Z68" s="1"/>
      <c r="AA68" s="27"/>
      <c r="AB68" s="27"/>
      <c r="AC68" s="27"/>
      <c r="AD68" s="27"/>
      <c r="AE68" s="27"/>
      <c r="AF68" s="27"/>
      <c r="AG68" s="27"/>
      <c r="AH68" s="27"/>
      <c r="AI68" s="27"/>
      <c r="AJ68" s="27"/>
      <c r="AK68" s="27"/>
      <c r="AL68" s="27"/>
      <c r="AM68" s="27"/>
      <c r="AN68" s="27"/>
      <c r="AO68" s="27"/>
      <c r="AP68" s="27"/>
      <c r="AQ68" s="27"/>
      <c r="AR68" s="27"/>
      <c r="AS68" s="27"/>
    </row>
    <row r="69" spans="1:45" s="26" customFormat="1" hidden="1">
      <c r="A69" s="55"/>
      <c r="B69" s="1"/>
      <c r="G69" s="27"/>
      <c r="H69" s="1"/>
      <c r="I69" s="27"/>
      <c r="J69" s="27"/>
      <c r="K69" s="27"/>
      <c r="L69" s="27"/>
      <c r="M69" s="27"/>
      <c r="N69" s="1"/>
      <c r="O69" s="27"/>
      <c r="P69" s="27"/>
      <c r="Q69" s="27"/>
      <c r="R69" s="27"/>
      <c r="S69" s="27"/>
      <c r="T69" s="1"/>
      <c r="U69" s="27"/>
      <c r="V69" s="27"/>
      <c r="W69" s="27"/>
      <c r="X69" s="27"/>
      <c r="Y69" s="27"/>
      <c r="Z69" s="1"/>
      <c r="AA69" s="27"/>
      <c r="AB69" s="27"/>
      <c r="AC69" s="27"/>
      <c r="AD69" s="27"/>
      <c r="AE69" s="27"/>
      <c r="AF69" s="27"/>
      <c r="AG69" s="27"/>
      <c r="AH69" s="27"/>
      <c r="AI69" s="27"/>
      <c r="AJ69" s="27"/>
      <c r="AK69" s="27"/>
      <c r="AL69" s="27"/>
      <c r="AM69" s="27"/>
      <c r="AN69" s="27"/>
      <c r="AO69" s="27"/>
      <c r="AP69" s="27"/>
      <c r="AQ69" s="27"/>
      <c r="AR69" s="27"/>
      <c r="AS69" s="27"/>
    </row>
    <row r="70" spans="1:45" s="26" customFormat="1" hidden="1">
      <c r="A70" s="55"/>
      <c r="B70" s="1"/>
      <c r="G70" s="27"/>
      <c r="H70" s="1"/>
      <c r="I70" s="27"/>
      <c r="J70" s="27"/>
      <c r="K70" s="27"/>
      <c r="L70" s="27"/>
      <c r="M70" s="27"/>
      <c r="N70" s="1"/>
      <c r="O70" s="27"/>
      <c r="P70" s="27"/>
      <c r="Q70" s="27"/>
      <c r="R70" s="27"/>
      <c r="S70" s="27"/>
      <c r="T70" s="1"/>
      <c r="U70" s="27"/>
      <c r="V70" s="27"/>
      <c r="W70" s="27"/>
      <c r="X70" s="27"/>
      <c r="Y70" s="27"/>
      <c r="Z70" s="1"/>
      <c r="AA70" s="27"/>
      <c r="AB70" s="27"/>
      <c r="AC70" s="27"/>
      <c r="AD70" s="27"/>
      <c r="AE70" s="27"/>
      <c r="AF70" s="27"/>
      <c r="AG70" s="27"/>
      <c r="AH70" s="27"/>
      <c r="AI70" s="27"/>
      <c r="AJ70" s="27"/>
      <c r="AK70" s="27"/>
      <c r="AL70" s="27"/>
      <c r="AM70" s="27"/>
      <c r="AN70" s="27"/>
      <c r="AO70" s="27"/>
      <c r="AP70" s="27"/>
      <c r="AQ70" s="27"/>
      <c r="AR70" s="27"/>
      <c r="AS70" s="27"/>
    </row>
    <row r="71" spans="1:45" s="26" customFormat="1" hidden="1">
      <c r="A71" s="55"/>
      <c r="B71" s="1"/>
      <c r="G71" s="27"/>
      <c r="H71" s="1"/>
      <c r="I71" s="27"/>
      <c r="J71" s="27"/>
      <c r="K71" s="27"/>
      <c r="L71" s="27"/>
      <c r="M71" s="27"/>
      <c r="N71" s="1"/>
      <c r="O71" s="27"/>
      <c r="P71" s="27"/>
      <c r="Q71" s="27"/>
      <c r="R71" s="27"/>
      <c r="S71" s="27"/>
      <c r="T71" s="1"/>
      <c r="U71" s="27"/>
      <c r="V71" s="27"/>
      <c r="W71" s="27"/>
      <c r="X71" s="27"/>
      <c r="Y71" s="27"/>
      <c r="Z71" s="1"/>
      <c r="AA71" s="27"/>
      <c r="AB71" s="27"/>
      <c r="AC71" s="27"/>
      <c r="AD71" s="27"/>
      <c r="AE71" s="27"/>
      <c r="AF71" s="27"/>
      <c r="AG71" s="27"/>
      <c r="AH71" s="27"/>
      <c r="AI71" s="27"/>
      <c r="AJ71" s="27"/>
      <c r="AK71" s="27"/>
      <c r="AL71" s="27"/>
      <c r="AM71" s="27"/>
      <c r="AN71" s="27"/>
      <c r="AO71" s="27"/>
      <c r="AP71" s="27"/>
      <c r="AQ71" s="27"/>
      <c r="AR71" s="27"/>
      <c r="AS71" s="27"/>
    </row>
    <row r="72" spans="1:45" s="26" customFormat="1" hidden="1">
      <c r="A72" s="55"/>
      <c r="B72" s="1"/>
      <c r="G72" s="27"/>
      <c r="H72" s="1"/>
      <c r="I72" s="27"/>
      <c r="J72" s="27"/>
      <c r="K72" s="27"/>
      <c r="L72" s="27"/>
      <c r="M72" s="27"/>
      <c r="N72" s="1"/>
      <c r="O72" s="27"/>
      <c r="P72" s="27"/>
      <c r="Q72" s="27"/>
      <c r="R72" s="27"/>
      <c r="S72" s="27"/>
      <c r="T72" s="1"/>
      <c r="U72" s="27"/>
      <c r="V72" s="27"/>
      <c r="W72" s="27"/>
      <c r="X72" s="27"/>
      <c r="Y72" s="27"/>
      <c r="Z72" s="1"/>
      <c r="AA72" s="27"/>
      <c r="AB72" s="27"/>
      <c r="AC72" s="27"/>
      <c r="AD72" s="27"/>
      <c r="AE72" s="27"/>
      <c r="AF72" s="27"/>
      <c r="AG72" s="27"/>
      <c r="AH72" s="27"/>
      <c r="AI72" s="27"/>
      <c r="AJ72" s="27"/>
      <c r="AK72" s="27"/>
      <c r="AL72" s="27"/>
      <c r="AM72" s="27"/>
      <c r="AN72" s="27"/>
      <c r="AO72" s="27"/>
      <c r="AP72" s="27"/>
      <c r="AQ72" s="27"/>
      <c r="AR72" s="27"/>
      <c r="AS72" s="27"/>
    </row>
    <row r="73" spans="1:45" s="26" customFormat="1" hidden="1">
      <c r="A73" s="55"/>
      <c r="B73" s="1"/>
      <c r="G73" s="27"/>
      <c r="H73" s="1"/>
      <c r="I73" s="27"/>
      <c r="J73" s="27"/>
      <c r="K73" s="27"/>
      <c r="L73" s="27"/>
      <c r="M73" s="27"/>
      <c r="N73" s="1"/>
      <c r="O73" s="27"/>
      <c r="P73" s="27"/>
      <c r="Q73" s="27"/>
      <c r="R73" s="27"/>
      <c r="S73" s="27"/>
      <c r="T73" s="1"/>
      <c r="U73" s="27"/>
      <c r="V73" s="27"/>
      <c r="W73" s="27"/>
      <c r="X73" s="27"/>
      <c r="Y73" s="27"/>
      <c r="Z73" s="1"/>
      <c r="AA73" s="27"/>
      <c r="AB73" s="27"/>
      <c r="AC73" s="27"/>
      <c r="AD73" s="27"/>
      <c r="AE73" s="27"/>
      <c r="AF73" s="27"/>
      <c r="AG73" s="27"/>
      <c r="AH73" s="27"/>
      <c r="AI73" s="27"/>
      <c r="AJ73" s="27"/>
      <c r="AK73" s="27"/>
      <c r="AL73" s="27"/>
      <c r="AM73" s="27"/>
      <c r="AN73" s="27"/>
      <c r="AO73" s="27"/>
      <c r="AP73" s="27"/>
      <c r="AQ73" s="27"/>
      <c r="AR73" s="27"/>
      <c r="AS73" s="27"/>
    </row>
    <row r="74" spans="1:45" s="26" customFormat="1" hidden="1">
      <c r="A74" s="55"/>
      <c r="B74" s="1"/>
      <c r="G74" s="27"/>
      <c r="H74" s="1"/>
      <c r="I74" s="27"/>
      <c r="J74" s="27"/>
      <c r="K74" s="27"/>
      <c r="L74" s="27"/>
      <c r="M74" s="27"/>
      <c r="N74" s="1"/>
      <c r="O74" s="27"/>
      <c r="P74" s="27"/>
      <c r="Q74" s="27"/>
      <c r="R74" s="27"/>
      <c r="S74" s="27"/>
      <c r="T74" s="1"/>
      <c r="U74" s="27"/>
      <c r="V74" s="27"/>
      <c r="W74" s="27"/>
      <c r="X74" s="27"/>
      <c r="Y74" s="27"/>
      <c r="Z74" s="1"/>
      <c r="AA74" s="27"/>
      <c r="AB74" s="27"/>
      <c r="AC74" s="27"/>
      <c r="AD74" s="27"/>
      <c r="AE74" s="27"/>
      <c r="AF74" s="27"/>
      <c r="AG74" s="27"/>
      <c r="AH74" s="27"/>
      <c r="AI74" s="27"/>
      <c r="AJ74" s="27"/>
      <c r="AK74" s="27"/>
      <c r="AL74" s="27"/>
      <c r="AM74" s="27"/>
      <c r="AN74" s="27"/>
      <c r="AO74" s="27"/>
      <c r="AP74" s="27"/>
      <c r="AQ74" s="27"/>
      <c r="AR74" s="27"/>
      <c r="AS74" s="27"/>
    </row>
    <row r="75" spans="1:45" s="26" customFormat="1" hidden="1">
      <c r="A75" s="55"/>
      <c r="B75" s="1"/>
      <c r="G75" s="27"/>
      <c r="H75" s="1"/>
      <c r="I75" s="27"/>
      <c r="J75" s="27"/>
      <c r="K75" s="27"/>
      <c r="L75" s="27"/>
      <c r="M75" s="27"/>
      <c r="N75" s="1"/>
      <c r="O75" s="27"/>
      <c r="P75" s="27"/>
      <c r="Q75" s="27"/>
      <c r="R75" s="27"/>
      <c r="S75" s="27"/>
      <c r="T75" s="1"/>
      <c r="U75" s="27"/>
      <c r="V75" s="27"/>
      <c r="W75" s="27"/>
      <c r="X75" s="27"/>
      <c r="Y75" s="27"/>
      <c r="Z75" s="1"/>
      <c r="AA75" s="27"/>
      <c r="AB75" s="27"/>
      <c r="AC75" s="27"/>
      <c r="AD75" s="27"/>
      <c r="AE75" s="27"/>
      <c r="AF75" s="27"/>
      <c r="AG75" s="27"/>
      <c r="AH75" s="27"/>
      <c r="AI75" s="27"/>
      <c r="AJ75" s="27"/>
      <c r="AK75" s="27"/>
      <c r="AL75" s="27"/>
      <c r="AM75" s="27"/>
      <c r="AN75" s="27"/>
      <c r="AO75" s="27"/>
      <c r="AP75" s="27"/>
      <c r="AQ75" s="27"/>
      <c r="AR75" s="27"/>
      <c r="AS75" s="27"/>
    </row>
    <row r="76" spans="1:45" s="26" customFormat="1" hidden="1">
      <c r="A76" s="55"/>
      <c r="B76" s="1"/>
      <c r="G76" s="27"/>
      <c r="H76" s="1"/>
      <c r="I76" s="27"/>
      <c r="J76" s="27"/>
      <c r="K76" s="27"/>
      <c r="L76" s="27"/>
      <c r="M76" s="27"/>
      <c r="N76" s="1"/>
      <c r="O76" s="27"/>
      <c r="P76" s="27"/>
      <c r="Q76" s="27"/>
      <c r="R76" s="27"/>
      <c r="S76" s="27"/>
      <c r="T76" s="1"/>
      <c r="U76" s="27"/>
      <c r="V76" s="27"/>
      <c r="W76" s="27"/>
      <c r="X76" s="27"/>
      <c r="Y76" s="27"/>
      <c r="Z76" s="1"/>
      <c r="AA76" s="27"/>
      <c r="AB76" s="27"/>
      <c r="AC76" s="27"/>
      <c r="AD76" s="27"/>
      <c r="AE76" s="27"/>
      <c r="AF76" s="27"/>
      <c r="AG76" s="27"/>
      <c r="AH76" s="27"/>
      <c r="AI76" s="27"/>
      <c r="AJ76" s="27"/>
      <c r="AK76" s="27"/>
      <c r="AL76" s="27"/>
      <c r="AM76" s="27"/>
      <c r="AN76" s="27"/>
      <c r="AO76" s="27"/>
      <c r="AP76" s="27"/>
      <c r="AQ76" s="27"/>
      <c r="AR76" s="27"/>
      <c r="AS76" s="27"/>
    </row>
    <row r="77" spans="1:45" s="26" customFormat="1" hidden="1">
      <c r="A77" s="55"/>
      <c r="B77" s="1"/>
      <c r="G77" s="27"/>
      <c r="H77" s="1"/>
      <c r="I77" s="27"/>
      <c r="J77" s="27"/>
      <c r="K77" s="27"/>
      <c r="L77" s="27"/>
      <c r="M77" s="27"/>
      <c r="N77" s="1"/>
      <c r="O77" s="27"/>
      <c r="P77" s="27"/>
      <c r="Q77" s="27"/>
      <c r="R77" s="27"/>
      <c r="S77" s="27"/>
      <c r="T77" s="1"/>
      <c r="U77" s="27"/>
      <c r="V77" s="27"/>
      <c r="W77" s="27"/>
      <c r="X77" s="27"/>
      <c r="Y77" s="27"/>
      <c r="Z77" s="1"/>
      <c r="AA77" s="27"/>
      <c r="AB77" s="27"/>
      <c r="AC77" s="27"/>
      <c r="AD77" s="27"/>
      <c r="AE77" s="27"/>
      <c r="AF77" s="27"/>
      <c r="AG77" s="27"/>
      <c r="AH77" s="27"/>
      <c r="AI77" s="27"/>
      <c r="AJ77" s="27"/>
      <c r="AK77" s="27"/>
      <c r="AL77" s="27"/>
      <c r="AM77" s="27"/>
      <c r="AN77" s="27"/>
      <c r="AO77" s="27"/>
      <c r="AP77" s="27"/>
      <c r="AQ77" s="27"/>
      <c r="AR77" s="27"/>
      <c r="AS77" s="27"/>
    </row>
    <row r="78" spans="1:45" s="26" customFormat="1" hidden="1">
      <c r="A78" s="55"/>
      <c r="B78" s="1"/>
      <c r="G78" s="27"/>
      <c r="H78" s="1"/>
      <c r="I78" s="27"/>
      <c r="J78" s="27"/>
      <c r="K78" s="27"/>
      <c r="L78" s="27"/>
      <c r="M78" s="27"/>
      <c r="N78" s="1"/>
      <c r="O78" s="27"/>
      <c r="P78" s="27"/>
      <c r="Q78" s="27"/>
      <c r="R78" s="27"/>
      <c r="S78" s="27"/>
      <c r="T78" s="1"/>
      <c r="U78" s="27"/>
      <c r="V78" s="27"/>
      <c r="W78" s="27"/>
      <c r="X78" s="27"/>
      <c r="Y78" s="27"/>
      <c r="Z78" s="1"/>
      <c r="AA78" s="27"/>
      <c r="AB78" s="27"/>
      <c r="AC78" s="27"/>
      <c r="AD78" s="27"/>
      <c r="AE78" s="27"/>
      <c r="AF78" s="27"/>
      <c r="AG78" s="27"/>
      <c r="AH78" s="27"/>
      <c r="AI78" s="27"/>
      <c r="AJ78" s="27"/>
      <c r="AK78" s="27"/>
      <c r="AL78" s="27"/>
      <c r="AM78" s="27"/>
      <c r="AN78" s="27"/>
      <c r="AO78" s="27"/>
      <c r="AP78" s="27"/>
      <c r="AQ78" s="27"/>
      <c r="AR78" s="27"/>
      <c r="AS78" s="27"/>
    </row>
    <row r="79" spans="1:45" s="26" customFormat="1" hidden="1">
      <c r="A79" s="55"/>
      <c r="B79" s="1"/>
      <c r="G79" s="27"/>
      <c r="H79" s="1"/>
      <c r="I79" s="27"/>
      <c r="J79" s="27"/>
      <c r="K79" s="27"/>
      <c r="L79" s="27"/>
      <c r="M79" s="27"/>
      <c r="N79" s="1"/>
      <c r="O79" s="27"/>
      <c r="P79" s="27"/>
      <c r="Q79" s="27"/>
      <c r="R79" s="27"/>
      <c r="S79" s="27"/>
      <c r="T79" s="1"/>
      <c r="U79" s="27"/>
      <c r="V79" s="27"/>
      <c r="W79" s="27"/>
      <c r="X79" s="27"/>
      <c r="Y79" s="27"/>
      <c r="Z79" s="1"/>
      <c r="AA79" s="27"/>
      <c r="AB79" s="27"/>
      <c r="AC79" s="27"/>
      <c r="AD79" s="27"/>
      <c r="AE79" s="27"/>
      <c r="AF79" s="27"/>
      <c r="AG79" s="27"/>
      <c r="AH79" s="27"/>
      <c r="AI79" s="27"/>
      <c r="AJ79" s="27"/>
      <c r="AK79" s="27"/>
      <c r="AL79" s="27"/>
      <c r="AM79" s="27"/>
      <c r="AN79" s="27"/>
      <c r="AO79" s="27"/>
      <c r="AP79" s="27"/>
      <c r="AQ79" s="27"/>
      <c r="AR79" s="27"/>
      <c r="AS79" s="27"/>
    </row>
    <row r="80" spans="1:45" s="26" customFormat="1" hidden="1">
      <c r="A80" s="55"/>
      <c r="B80" s="1"/>
      <c r="G80" s="27"/>
      <c r="H80" s="1"/>
      <c r="I80" s="27"/>
      <c r="J80" s="27"/>
      <c r="K80" s="27"/>
      <c r="L80" s="27"/>
      <c r="M80" s="27"/>
      <c r="N80" s="1"/>
      <c r="O80" s="27"/>
      <c r="P80" s="27"/>
      <c r="Q80" s="27"/>
      <c r="R80" s="27"/>
      <c r="S80" s="27"/>
      <c r="T80" s="1"/>
      <c r="U80" s="27"/>
      <c r="V80" s="27"/>
      <c r="W80" s="27"/>
      <c r="X80" s="27"/>
      <c r="Y80" s="27"/>
      <c r="Z80" s="1"/>
      <c r="AA80" s="27"/>
      <c r="AB80" s="27"/>
      <c r="AC80" s="27"/>
      <c r="AD80" s="27"/>
      <c r="AE80" s="27"/>
      <c r="AF80" s="27"/>
      <c r="AG80" s="27"/>
      <c r="AH80" s="27"/>
      <c r="AI80" s="27"/>
      <c r="AJ80" s="27"/>
      <c r="AK80" s="27"/>
      <c r="AL80" s="27"/>
      <c r="AM80" s="27"/>
      <c r="AN80" s="27"/>
      <c r="AO80" s="27"/>
      <c r="AP80" s="27"/>
      <c r="AQ80" s="27"/>
      <c r="AR80" s="27"/>
      <c r="AS80" s="27"/>
    </row>
    <row r="81" spans="1:45" s="26" customFormat="1" hidden="1">
      <c r="A81" s="55"/>
      <c r="B81" s="1"/>
      <c r="G81" s="27"/>
      <c r="H81" s="1"/>
      <c r="I81" s="27"/>
      <c r="J81" s="27"/>
      <c r="K81" s="27"/>
      <c r="L81" s="27"/>
      <c r="M81" s="27"/>
      <c r="N81" s="1"/>
      <c r="O81" s="27"/>
      <c r="P81" s="27"/>
      <c r="Q81" s="27"/>
      <c r="R81" s="27"/>
      <c r="S81" s="27"/>
      <c r="T81" s="1"/>
      <c r="U81" s="27"/>
      <c r="V81" s="27"/>
      <c r="W81" s="27"/>
      <c r="X81" s="27"/>
      <c r="Y81" s="27"/>
      <c r="Z81" s="1"/>
      <c r="AA81" s="27"/>
      <c r="AB81" s="27"/>
      <c r="AC81" s="27"/>
      <c r="AD81" s="27"/>
      <c r="AE81" s="27"/>
      <c r="AF81" s="27"/>
      <c r="AG81" s="27"/>
      <c r="AH81" s="27"/>
      <c r="AI81" s="27"/>
      <c r="AJ81" s="27"/>
      <c r="AK81" s="27"/>
      <c r="AL81" s="27"/>
      <c r="AM81" s="27"/>
      <c r="AN81" s="27"/>
      <c r="AO81" s="27"/>
      <c r="AP81" s="27"/>
      <c r="AQ81" s="27"/>
      <c r="AR81" s="27"/>
      <c r="AS81" s="27"/>
    </row>
    <row r="82" spans="1:45" s="26" customFormat="1" hidden="1">
      <c r="A82" s="55"/>
      <c r="B82" s="1"/>
      <c r="G82" s="27"/>
      <c r="H82" s="1"/>
      <c r="I82" s="27"/>
      <c r="J82" s="27"/>
      <c r="K82" s="27"/>
      <c r="L82" s="27"/>
      <c r="M82" s="27"/>
      <c r="N82" s="1"/>
      <c r="O82" s="27"/>
      <c r="P82" s="27"/>
      <c r="Q82" s="27"/>
      <c r="R82" s="27"/>
      <c r="S82" s="27"/>
      <c r="T82" s="1"/>
      <c r="U82" s="27"/>
      <c r="V82" s="27"/>
      <c r="W82" s="27"/>
      <c r="X82" s="27"/>
      <c r="Y82" s="27"/>
      <c r="Z82" s="1"/>
      <c r="AA82" s="27"/>
      <c r="AB82" s="27"/>
      <c r="AC82" s="27"/>
      <c r="AD82" s="27"/>
      <c r="AE82" s="27"/>
      <c r="AF82" s="27"/>
      <c r="AG82" s="27"/>
      <c r="AH82" s="27"/>
      <c r="AI82" s="27"/>
      <c r="AJ82" s="27"/>
      <c r="AK82" s="27"/>
      <c r="AL82" s="27"/>
      <c r="AM82" s="27"/>
      <c r="AN82" s="27"/>
      <c r="AO82" s="27"/>
      <c r="AP82" s="27"/>
      <c r="AQ82" s="27"/>
      <c r="AR82" s="27"/>
      <c r="AS82" s="27"/>
    </row>
    <row r="83" spans="1:45" s="26" customFormat="1" hidden="1">
      <c r="A83" s="55"/>
      <c r="B83" s="1"/>
      <c r="G83" s="27"/>
      <c r="H83" s="1"/>
      <c r="I83" s="27"/>
      <c r="J83" s="27"/>
      <c r="K83" s="27"/>
      <c r="L83" s="27"/>
      <c r="M83" s="27"/>
      <c r="N83" s="1"/>
      <c r="O83" s="27"/>
      <c r="P83" s="27"/>
      <c r="Q83" s="27"/>
      <c r="R83" s="27"/>
      <c r="S83" s="27"/>
      <c r="T83" s="1"/>
      <c r="U83" s="27"/>
      <c r="V83" s="27"/>
      <c r="W83" s="27"/>
      <c r="X83" s="27"/>
      <c r="Y83" s="27"/>
      <c r="Z83" s="1"/>
      <c r="AA83" s="27"/>
      <c r="AB83" s="27"/>
      <c r="AC83" s="27"/>
      <c r="AD83" s="27"/>
      <c r="AE83" s="27"/>
      <c r="AF83" s="27"/>
      <c r="AG83" s="27"/>
      <c r="AH83" s="27"/>
      <c r="AI83" s="27"/>
      <c r="AJ83" s="27"/>
      <c r="AK83" s="27"/>
      <c r="AL83" s="27"/>
      <c r="AM83" s="27"/>
      <c r="AN83" s="27"/>
      <c r="AO83" s="27"/>
      <c r="AP83" s="27"/>
      <c r="AQ83" s="27"/>
      <c r="AR83" s="27"/>
      <c r="AS83" s="27"/>
    </row>
    <row r="84" spans="1:45" s="26" customFormat="1" hidden="1">
      <c r="A84" s="55"/>
      <c r="B84" s="1"/>
      <c r="G84" s="27"/>
      <c r="H84" s="1"/>
      <c r="I84" s="27"/>
      <c r="J84" s="27"/>
      <c r="K84" s="27"/>
      <c r="L84" s="27"/>
      <c r="M84" s="27"/>
      <c r="N84" s="1"/>
      <c r="O84" s="27"/>
      <c r="P84" s="27"/>
      <c r="Q84" s="27"/>
      <c r="R84" s="27"/>
      <c r="S84" s="27"/>
      <c r="T84" s="1"/>
      <c r="U84" s="27"/>
      <c r="V84" s="27"/>
      <c r="W84" s="27"/>
      <c r="X84" s="27"/>
      <c r="Y84" s="27"/>
      <c r="Z84" s="1"/>
      <c r="AA84" s="27"/>
      <c r="AB84" s="27"/>
      <c r="AC84" s="27"/>
      <c r="AD84" s="27"/>
      <c r="AE84" s="27"/>
      <c r="AF84" s="27"/>
      <c r="AG84" s="27"/>
      <c r="AH84" s="27"/>
      <c r="AI84" s="27"/>
      <c r="AJ84" s="27"/>
      <c r="AK84" s="27"/>
      <c r="AL84" s="27"/>
      <c r="AM84" s="27"/>
      <c r="AN84" s="27"/>
      <c r="AO84" s="27"/>
      <c r="AP84" s="27"/>
      <c r="AQ84" s="27"/>
      <c r="AR84" s="27"/>
      <c r="AS84" s="27"/>
    </row>
    <row r="85" spans="1:45" s="26" customFormat="1" hidden="1">
      <c r="A85" s="55"/>
      <c r="B85" s="1"/>
      <c r="G85" s="27"/>
      <c r="H85" s="1"/>
      <c r="I85" s="27"/>
      <c r="J85" s="27"/>
      <c r="K85" s="27"/>
      <c r="L85" s="27"/>
      <c r="M85" s="27"/>
      <c r="N85" s="1"/>
      <c r="O85" s="27"/>
      <c r="P85" s="27"/>
      <c r="Q85" s="27"/>
      <c r="R85" s="27"/>
      <c r="S85" s="27"/>
      <c r="T85" s="1"/>
      <c r="U85" s="27"/>
      <c r="V85" s="27"/>
      <c r="W85" s="27"/>
      <c r="X85" s="27"/>
      <c r="Y85" s="27"/>
      <c r="Z85" s="1"/>
      <c r="AA85" s="27"/>
      <c r="AB85" s="27"/>
      <c r="AC85" s="27"/>
      <c r="AD85" s="27"/>
      <c r="AE85" s="27"/>
      <c r="AF85" s="27"/>
      <c r="AG85" s="27"/>
      <c r="AH85" s="27"/>
      <c r="AI85" s="27"/>
      <c r="AJ85" s="27"/>
      <c r="AK85" s="27"/>
      <c r="AL85" s="27"/>
      <c r="AM85" s="27"/>
      <c r="AN85" s="27"/>
      <c r="AO85" s="27"/>
      <c r="AP85" s="27"/>
      <c r="AQ85" s="27"/>
      <c r="AR85" s="27"/>
      <c r="AS85" s="27"/>
    </row>
    <row r="86" spans="1:45" s="26" customFormat="1" hidden="1">
      <c r="A86" s="55"/>
      <c r="B86" s="1"/>
      <c r="G86" s="27"/>
      <c r="H86" s="1"/>
      <c r="I86" s="27"/>
      <c r="J86" s="27"/>
      <c r="K86" s="27"/>
      <c r="L86" s="27"/>
      <c r="M86" s="27"/>
      <c r="N86" s="1"/>
      <c r="O86" s="27"/>
      <c r="P86" s="27"/>
      <c r="Q86" s="27"/>
      <c r="R86" s="27"/>
      <c r="S86" s="27"/>
      <c r="T86" s="1"/>
      <c r="U86" s="27"/>
      <c r="V86" s="27"/>
      <c r="W86" s="27"/>
      <c r="X86" s="27"/>
      <c r="Y86" s="27"/>
      <c r="Z86" s="1"/>
      <c r="AA86" s="27"/>
      <c r="AB86" s="27"/>
      <c r="AC86" s="27"/>
      <c r="AD86" s="27"/>
      <c r="AE86" s="27"/>
      <c r="AF86" s="27"/>
      <c r="AG86" s="27"/>
      <c r="AH86" s="27"/>
      <c r="AI86" s="27"/>
      <c r="AJ86" s="27"/>
      <c r="AK86" s="27"/>
      <c r="AL86" s="27"/>
      <c r="AM86" s="27"/>
      <c r="AN86" s="27"/>
      <c r="AO86" s="27"/>
      <c r="AP86" s="27"/>
      <c r="AQ86" s="27"/>
      <c r="AR86" s="27"/>
      <c r="AS86" s="27"/>
    </row>
    <row r="87" spans="1:45" s="26" customFormat="1" hidden="1">
      <c r="A87" s="55"/>
      <c r="B87" s="1"/>
      <c r="G87" s="27"/>
      <c r="H87" s="1"/>
      <c r="I87" s="27"/>
      <c r="J87" s="27"/>
      <c r="K87" s="27"/>
      <c r="L87" s="27"/>
      <c r="M87" s="27"/>
      <c r="N87" s="1"/>
      <c r="O87" s="27"/>
      <c r="P87" s="27"/>
      <c r="Q87" s="27"/>
      <c r="R87" s="27"/>
      <c r="S87" s="27"/>
      <c r="T87" s="1"/>
      <c r="U87" s="27"/>
      <c r="V87" s="27"/>
      <c r="W87" s="27"/>
      <c r="X87" s="27"/>
      <c r="Y87" s="27"/>
      <c r="Z87" s="1"/>
      <c r="AA87" s="27"/>
      <c r="AB87" s="27"/>
      <c r="AC87" s="27"/>
      <c r="AD87" s="27"/>
      <c r="AE87" s="27"/>
      <c r="AF87" s="27"/>
      <c r="AG87" s="27"/>
      <c r="AH87" s="27"/>
      <c r="AI87" s="27"/>
      <c r="AJ87" s="27"/>
      <c r="AK87" s="27"/>
      <c r="AL87" s="27"/>
      <c r="AM87" s="27"/>
      <c r="AN87" s="27"/>
      <c r="AO87" s="27"/>
      <c r="AP87" s="27"/>
      <c r="AQ87" s="27"/>
      <c r="AR87" s="27"/>
      <c r="AS87" s="27"/>
    </row>
    <row r="88" spans="1:45" s="26" customFormat="1" hidden="1">
      <c r="A88" s="55"/>
      <c r="B88" s="1"/>
      <c r="G88" s="27"/>
      <c r="H88" s="1"/>
      <c r="I88" s="27"/>
      <c r="J88" s="27"/>
      <c r="K88" s="27"/>
      <c r="L88" s="27"/>
      <c r="M88" s="27"/>
      <c r="N88" s="1"/>
      <c r="O88" s="27"/>
      <c r="P88" s="27"/>
      <c r="Q88" s="27"/>
      <c r="R88" s="27"/>
      <c r="S88" s="27"/>
      <c r="T88" s="1"/>
      <c r="U88" s="27"/>
      <c r="V88" s="27"/>
      <c r="W88" s="27"/>
      <c r="X88" s="27"/>
      <c r="Y88" s="27"/>
      <c r="Z88" s="1"/>
      <c r="AA88" s="27"/>
      <c r="AB88" s="27"/>
      <c r="AC88" s="27"/>
      <c r="AD88" s="27"/>
      <c r="AE88" s="27"/>
      <c r="AF88" s="27"/>
      <c r="AG88" s="27"/>
      <c r="AH88" s="27"/>
      <c r="AI88" s="27"/>
      <c r="AJ88" s="27"/>
      <c r="AK88" s="27"/>
      <c r="AL88" s="27"/>
      <c r="AM88" s="27"/>
      <c r="AN88" s="27"/>
      <c r="AO88" s="27"/>
      <c r="AP88" s="27"/>
      <c r="AQ88" s="27"/>
      <c r="AR88" s="27"/>
      <c r="AS88" s="27"/>
    </row>
    <row r="89" spans="1:45" s="26" customFormat="1" hidden="1">
      <c r="A89" s="55"/>
      <c r="B89" s="1"/>
      <c r="G89" s="27"/>
      <c r="H89" s="1"/>
      <c r="I89" s="27"/>
      <c r="J89" s="27"/>
      <c r="K89" s="27"/>
      <c r="L89" s="27"/>
      <c r="M89" s="27"/>
      <c r="N89" s="1"/>
      <c r="O89" s="27"/>
      <c r="P89" s="27"/>
      <c r="Q89" s="27"/>
      <c r="R89" s="27"/>
      <c r="S89" s="27"/>
      <c r="T89" s="1"/>
      <c r="U89" s="27"/>
      <c r="V89" s="27"/>
      <c r="W89" s="27"/>
      <c r="X89" s="27"/>
      <c r="Y89" s="27"/>
      <c r="Z89" s="1"/>
      <c r="AA89" s="27"/>
      <c r="AB89" s="27"/>
      <c r="AC89" s="27"/>
      <c r="AD89" s="27"/>
      <c r="AE89" s="27"/>
      <c r="AF89" s="27"/>
      <c r="AG89" s="27"/>
      <c r="AH89" s="27"/>
      <c r="AI89" s="27"/>
      <c r="AJ89" s="27"/>
      <c r="AK89" s="27"/>
      <c r="AL89" s="27"/>
      <c r="AM89" s="27"/>
      <c r="AN89" s="27"/>
      <c r="AO89" s="27"/>
      <c r="AP89" s="27"/>
      <c r="AQ89" s="27"/>
      <c r="AR89" s="27"/>
      <c r="AS89" s="27"/>
    </row>
    <row r="90" spans="1:45" s="26" customFormat="1" hidden="1">
      <c r="A90" s="55"/>
      <c r="B90" s="1"/>
      <c r="G90" s="27"/>
      <c r="H90" s="1"/>
      <c r="I90" s="27"/>
      <c r="J90" s="27"/>
      <c r="K90" s="27"/>
      <c r="L90" s="27"/>
      <c r="M90" s="27"/>
      <c r="N90" s="1"/>
      <c r="O90" s="27"/>
      <c r="P90" s="27"/>
      <c r="Q90" s="27"/>
      <c r="R90" s="27"/>
      <c r="S90" s="27"/>
      <c r="T90" s="1"/>
      <c r="U90" s="27"/>
      <c r="V90" s="27"/>
      <c r="W90" s="27"/>
      <c r="X90" s="27"/>
      <c r="Y90" s="27"/>
      <c r="Z90" s="1"/>
      <c r="AA90" s="27"/>
      <c r="AB90" s="27"/>
      <c r="AC90" s="27"/>
      <c r="AD90" s="27"/>
      <c r="AE90" s="27"/>
      <c r="AF90" s="27"/>
      <c r="AG90" s="27"/>
      <c r="AH90" s="27"/>
      <c r="AI90" s="27"/>
      <c r="AJ90" s="27"/>
      <c r="AK90" s="27"/>
      <c r="AL90" s="27"/>
      <c r="AM90" s="27"/>
      <c r="AN90" s="27"/>
      <c r="AO90" s="27"/>
      <c r="AP90" s="27"/>
      <c r="AQ90" s="27"/>
      <c r="AR90" s="27"/>
      <c r="AS90" s="27"/>
    </row>
    <row r="91" spans="1:45" s="26" customFormat="1" hidden="1">
      <c r="A91" s="55"/>
      <c r="B91" s="1"/>
      <c r="G91" s="27"/>
      <c r="H91" s="1"/>
      <c r="I91" s="27"/>
      <c r="J91" s="27"/>
      <c r="K91" s="27"/>
      <c r="L91" s="27"/>
      <c r="M91" s="27"/>
      <c r="N91" s="1"/>
      <c r="O91" s="27"/>
      <c r="P91" s="27"/>
      <c r="Q91" s="27"/>
      <c r="R91" s="27"/>
      <c r="S91" s="27"/>
      <c r="T91" s="1"/>
      <c r="U91" s="27"/>
      <c r="V91" s="27"/>
      <c r="W91" s="27"/>
      <c r="X91" s="27"/>
      <c r="Y91" s="27"/>
      <c r="Z91" s="1"/>
      <c r="AA91" s="27"/>
      <c r="AB91" s="27"/>
      <c r="AC91" s="27"/>
      <c r="AD91" s="27"/>
      <c r="AE91" s="27"/>
      <c r="AF91" s="27"/>
      <c r="AG91" s="27"/>
      <c r="AH91" s="27"/>
      <c r="AI91" s="27"/>
      <c r="AJ91" s="27"/>
      <c r="AK91" s="27"/>
      <c r="AL91" s="27"/>
      <c r="AM91" s="27"/>
      <c r="AN91" s="27"/>
      <c r="AO91" s="27"/>
      <c r="AP91" s="27"/>
      <c r="AQ91" s="27"/>
      <c r="AR91" s="27"/>
      <c r="AS91" s="27"/>
    </row>
    <row r="92" spans="1:45" s="26" customFormat="1" hidden="1">
      <c r="A92" s="55"/>
      <c r="B92" s="1"/>
      <c r="G92" s="27"/>
      <c r="H92" s="1"/>
      <c r="I92" s="27"/>
      <c r="J92" s="27"/>
      <c r="K92" s="27"/>
      <c r="L92" s="27"/>
      <c r="M92" s="27"/>
      <c r="N92" s="1"/>
      <c r="O92" s="27"/>
      <c r="P92" s="27"/>
      <c r="Q92" s="27"/>
      <c r="R92" s="27"/>
      <c r="S92" s="27"/>
      <c r="T92" s="1"/>
      <c r="U92" s="27"/>
      <c r="V92" s="27"/>
      <c r="W92" s="27"/>
      <c r="X92" s="27"/>
      <c r="Y92" s="27"/>
      <c r="Z92" s="1"/>
      <c r="AA92" s="27"/>
      <c r="AB92" s="27"/>
      <c r="AC92" s="27"/>
      <c r="AD92" s="27"/>
      <c r="AE92" s="27"/>
      <c r="AF92" s="27"/>
      <c r="AG92" s="27"/>
      <c r="AH92" s="27"/>
      <c r="AI92" s="27"/>
      <c r="AJ92" s="27"/>
      <c r="AK92" s="27"/>
      <c r="AL92" s="27"/>
      <c r="AM92" s="27"/>
      <c r="AN92" s="27"/>
      <c r="AO92" s="27"/>
      <c r="AP92" s="27"/>
      <c r="AQ92" s="27"/>
      <c r="AR92" s="27"/>
      <c r="AS92" s="27"/>
    </row>
    <row r="93" spans="1:45" s="26" customFormat="1" hidden="1">
      <c r="A93" s="55"/>
      <c r="B93" s="1"/>
      <c r="G93" s="27"/>
      <c r="H93" s="1"/>
      <c r="I93" s="27"/>
      <c r="J93" s="27"/>
      <c r="K93" s="27"/>
      <c r="L93" s="27"/>
      <c r="M93" s="27"/>
      <c r="N93" s="1"/>
      <c r="O93" s="27"/>
      <c r="P93" s="27"/>
      <c r="Q93" s="27"/>
      <c r="R93" s="27"/>
      <c r="S93" s="27"/>
      <c r="T93" s="1"/>
      <c r="U93" s="27"/>
      <c r="V93" s="27"/>
      <c r="W93" s="27"/>
      <c r="X93" s="27"/>
      <c r="Y93" s="27"/>
      <c r="Z93" s="1"/>
      <c r="AA93" s="27"/>
      <c r="AB93" s="27"/>
      <c r="AC93" s="27"/>
      <c r="AD93" s="27"/>
      <c r="AE93" s="27"/>
      <c r="AF93" s="27"/>
      <c r="AG93" s="27"/>
      <c r="AH93" s="27"/>
      <c r="AI93" s="27"/>
      <c r="AJ93" s="27"/>
      <c r="AK93" s="27"/>
      <c r="AL93" s="27"/>
      <c r="AM93" s="27"/>
      <c r="AN93" s="27"/>
      <c r="AO93" s="27"/>
      <c r="AP93" s="27"/>
      <c r="AQ93" s="27"/>
      <c r="AR93" s="27"/>
      <c r="AS93" s="27"/>
    </row>
    <row r="94" spans="1:45" s="26" customFormat="1" hidden="1">
      <c r="A94" s="55"/>
      <c r="B94" s="1"/>
      <c r="G94" s="27"/>
      <c r="H94" s="1"/>
      <c r="I94" s="27"/>
      <c r="J94" s="27"/>
      <c r="K94" s="27"/>
      <c r="L94" s="27"/>
      <c r="M94" s="27"/>
      <c r="N94" s="1"/>
      <c r="O94" s="27"/>
      <c r="P94" s="27"/>
      <c r="Q94" s="27"/>
      <c r="R94" s="27"/>
      <c r="S94" s="27"/>
      <c r="T94" s="1"/>
      <c r="U94" s="27"/>
      <c r="V94" s="27"/>
      <c r="W94" s="27"/>
      <c r="X94" s="27"/>
      <c r="Y94" s="27"/>
      <c r="Z94" s="1"/>
      <c r="AA94" s="27"/>
      <c r="AB94" s="27"/>
      <c r="AC94" s="27"/>
      <c r="AD94" s="27"/>
      <c r="AE94" s="27"/>
      <c r="AF94" s="27"/>
      <c r="AG94" s="27"/>
      <c r="AH94" s="27"/>
      <c r="AI94" s="27"/>
      <c r="AJ94" s="27"/>
      <c r="AK94" s="27"/>
      <c r="AL94" s="27"/>
      <c r="AM94" s="27"/>
      <c r="AN94" s="27"/>
      <c r="AO94" s="27"/>
      <c r="AP94" s="27"/>
      <c r="AQ94" s="27"/>
      <c r="AR94" s="27"/>
      <c r="AS94" s="27"/>
    </row>
    <row r="95" spans="1:45" s="26" customFormat="1" hidden="1">
      <c r="A95" s="55"/>
      <c r="B95" s="1"/>
      <c r="G95" s="27"/>
      <c r="H95" s="1"/>
      <c r="I95" s="27"/>
      <c r="J95" s="27"/>
      <c r="K95" s="27"/>
      <c r="L95" s="27"/>
      <c r="M95" s="27"/>
      <c r="N95" s="1"/>
      <c r="O95" s="27"/>
      <c r="P95" s="27"/>
      <c r="Q95" s="27"/>
      <c r="R95" s="27"/>
      <c r="S95" s="27"/>
      <c r="T95" s="1"/>
      <c r="U95" s="27"/>
      <c r="V95" s="27"/>
      <c r="W95" s="27"/>
      <c r="X95" s="27"/>
      <c r="Y95" s="27"/>
      <c r="Z95" s="1"/>
      <c r="AA95" s="27"/>
      <c r="AB95" s="27"/>
      <c r="AC95" s="27"/>
      <c r="AD95" s="27"/>
      <c r="AE95" s="27"/>
      <c r="AF95" s="27"/>
      <c r="AG95" s="27"/>
      <c r="AH95" s="27"/>
      <c r="AI95" s="27"/>
      <c r="AJ95" s="27"/>
      <c r="AK95" s="27"/>
      <c r="AL95" s="27"/>
      <c r="AM95" s="27"/>
      <c r="AN95" s="27"/>
      <c r="AO95" s="27"/>
      <c r="AP95" s="27"/>
      <c r="AQ95" s="27"/>
      <c r="AR95" s="27"/>
      <c r="AS95" s="27"/>
    </row>
    <row r="96" spans="1:45" s="26" customFormat="1" hidden="1">
      <c r="A96" s="55"/>
      <c r="B96" s="1"/>
      <c r="G96" s="27"/>
      <c r="H96" s="1"/>
      <c r="I96" s="27"/>
      <c r="J96" s="27"/>
      <c r="K96" s="27"/>
      <c r="L96" s="27"/>
      <c r="M96" s="27"/>
      <c r="N96" s="1"/>
      <c r="O96" s="27"/>
      <c r="P96" s="27"/>
      <c r="Q96" s="27"/>
      <c r="R96" s="27"/>
      <c r="S96" s="27"/>
      <c r="T96" s="1"/>
      <c r="U96" s="27"/>
      <c r="V96" s="27"/>
      <c r="W96" s="27"/>
      <c r="X96" s="27"/>
      <c r="Y96" s="27"/>
      <c r="Z96" s="1"/>
      <c r="AA96" s="27"/>
      <c r="AB96" s="27"/>
      <c r="AC96" s="27"/>
      <c r="AD96" s="27"/>
      <c r="AE96" s="27"/>
      <c r="AF96" s="27"/>
      <c r="AG96" s="27"/>
      <c r="AH96" s="27"/>
      <c r="AI96" s="27"/>
      <c r="AJ96" s="27"/>
      <c r="AK96" s="27"/>
      <c r="AL96" s="27"/>
      <c r="AM96" s="27"/>
      <c r="AN96" s="27"/>
      <c r="AO96" s="27"/>
      <c r="AP96" s="27"/>
      <c r="AQ96" s="27"/>
      <c r="AR96" s="27"/>
      <c r="AS96" s="27"/>
    </row>
    <row r="97" spans="1:45" s="26" customFormat="1" hidden="1">
      <c r="A97" s="55"/>
      <c r="B97" s="1"/>
      <c r="G97" s="27"/>
      <c r="H97" s="1"/>
      <c r="I97" s="27"/>
      <c r="J97" s="27"/>
      <c r="K97" s="27"/>
      <c r="L97" s="27"/>
      <c r="M97" s="27"/>
      <c r="N97" s="1"/>
      <c r="O97" s="27"/>
      <c r="P97" s="27"/>
      <c r="Q97" s="27"/>
      <c r="R97" s="27"/>
      <c r="S97" s="27"/>
      <c r="T97" s="1"/>
      <c r="U97" s="27"/>
      <c r="V97" s="27"/>
      <c r="W97" s="27"/>
      <c r="X97" s="27"/>
      <c r="Y97" s="27"/>
      <c r="Z97" s="1"/>
      <c r="AA97" s="27"/>
      <c r="AB97" s="27"/>
      <c r="AC97" s="27"/>
      <c r="AD97" s="27"/>
      <c r="AE97" s="27"/>
      <c r="AF97" s="27"/>
      <c r="AG97" s="27"/>
      <c r="AH97" s="27"/>
      <c r="AI97" s="27"/>
      <c r="AJ97" s="27"/>
      <c r="AK97" s="27"/>
      <c r="AL97" s="27"/>
      <c r="AM97" s="27"/>
      <c r="AN97" s="27"/>
      <c r="AO97" s="27"/>
      <c r="AP97" s="27"/>
      <c r="AQ97" s="27"/>
      <c r="AR97" s="27"/>
      <c r="AS97" s="27"/>
    </row>
    <row r="98" spans="1:45" s="26" customFormat="1" hidden="1">
      <c r="A98" s="55"/>
      <c r="B98" s="1"/>
      <c r="G98" s="27"/>
      <c r="H98" s="1"/>
      <c r="I98" s="27"/>
      <c r="J98" s="27"/>
      <c r="K98" s="27"/>
      <c r="L98" s="27"/>
      <c r="M98" s="27"/>
      <c r="N98" s="1"/>
      <c r="O98" s="27"/>
      <c r="P98" s="27"/>
      <c r="Q98" s="27"/>
      <c r="R98" s="27"/>
      <c r="S98" s="27"/>
      <c r="T98" s="1"/>
      <c r="U98" s="27"/>
      <c r="V98" s="27"/>
      <c r="W98" s="27"/>
      <c r="X98" s="27"/>
      <c r="Y98" s="27"/>
      <c r="Z98" s="1"/>
      <c r="AA98" s="27"/>
      <c r="AB98" s="27"/>
      <c r="AC98" s="27"/>
      <c r="AD98" s="27"/>
      <c r="AE98" s="27"/>
      <c r="AF98" s="27"/>
      <c r="AG98" s="27"/>
      <c r="AH98" s="27"/>
      <c r="AI98" s="27"/>
      <c r="AJ98" s="27"/>
      <c r="AK98" s="27"/>
      <c r="AL98" s="27"/>
      <c r="AM98" s="27"/>
      <c r="AN98" s="27"/>
      <c r="AO98" s="27"/>
      <c r="AP98" s="27"/>
      <c r="AQ98" s="27"/>
      <c r="AR98" s="27"/>
      <c r="AS98" s="27"/>
    </row>
    <row r="99" spans="1:45" s="26" customFormat="1" hidden="1">
      <c r="A99" s="55"/>
      <c r="B99" s="1"/>
      <c r="G99" s="27"/>
      <c r="H99" s="1"/>
      <c r="I99" s="27"/>
      <c r="J99" s="27"/>
      <c r="K99" s="27"/>
      <c r="L99" s="27"/>
      <c r="M99" s="27"/>
      <c r="N99" s="1"/>
      <c r="O99" s="27"/>
      <c r="P99" s="27"/>
      <c r="Q99" s="27"/>
      <c r="R99" s="27"/>
      <c r="S99" s="27"/>
      <c r="T99" s="1"/>
      <c r="U99" s="27"/>
      <c r="V99" s="27"/>
      <c r="W99" s="27"/>
      <c r="X99" s="27"/>
      <c r="Y99" s="27"/>
      <c r="Z99" s="1"/>
      <c r="AA99" s="27"/>
      <c r="AB99" s="27"/>
      <c r="AC99" s="27"/>
      <c r="AD99" s="27"/>
      <c r="AE99" s="27"/>
      <c r="AF99" s="27"/>
      <c r="AG99" s="27"/>
      <c r="AH99" s="27"/>
      <c r="AI99" s="27"/>
      <c r="AJ99" s="27"/>
      <c r="AK99" s="27"/>
      <c r="AL99" s="27"/>
      <c r="AM99" s="27"/>
      <c r="AN99" s="27"/>
      <c r="AO99" s="27"/>
      <c r="AP99" s="27"/>
      <c r="AQ99" s="27"/>
      <c r="AR99" s="27"/>
      <c r="AS99" s="27"/>
    </row>
    <row r="100" spans="1:45" s="26" customFormat="1" hidden="1">
      <c r="A100" s="55"/>
      <c r="B100" s="1"/>
      <c r="G100" s="27"/>
      <c r="H100" s="1"/>
      <c r="I100" s="27"/>
      <c r="J100" s="27"/>
      <c r="K100" s="27"/>
      <c r="L100" s="27"/>
      <c r="M100" s="27"/>
      <c r="N100" s="1"/>
      <c r="O100" s="27"/>
      <c r="P100" s="27"/>
      <c r="Q100" s="27"/>
      <c r="R100" s="27"/>
      <c r="S100" s="27"/>
      <c r="T100" s="1"/>
      <c r="U100" s="27"/>
      <c r="V100" s="27"/>
      <c r="W100" s="27"/>
      <c r="X100" s="27"/>
      <c r="Y100" s="27"/>
      <c r="Z100" s="1"/>
      <c r="AA100" s="27"/>
      <c r="AB100" s="27"/>
      <c r="AC100" s="27"/>
      <c r="AD100" s="27"/>
      <c r="AE100" s="27"/>
      <c r="AF100" s="27"/>
      <c r="AG100" s="27"/>
      <c r="AH100" s="27"/>
      <c r="AI100" s="27"/>
      <c r="AJ100" s="27"/>
      <c r="AK100" s="27"/>
      <c r="AL100" s="27"/>
      <c r="AM100" s="27"/>
      <c r="AN100" s="27"/>
      <c r="AO100" s="27"/>
      <c r="AP100" s="27"/>
      <c r="AQ100" s="27"/>
      <c r="AR100" s="27"/>
      <c r="AS100" s="27"/>
    </row>
    <row r="101" spans="1:45" s="26" customFormat="1" hidden="1">
      <c r="A101" s="55"/>
      <c r="B101" s="1"/>
      <c r="G101" s="27"/>
      <c r="H101" s="1"/>
      <c r="I101" s="27"/>
      <c r="J101" s="27"/>
      <c r="K101" s="27"/>
      <c r="L101" s="27"/>
      <c r="M101" s="27"/>
      <c r="N101" s="1"/>
      <c r="O101" s="27"/>
      <c r="P101" s="27"/>
      <c r="Q101" s="27"/>
      <c r="R101" s="27"/>
      <c r="S101" s="27"/>
      <c r="T101" s="1"/>
      <c r="U101" s="27"/>
      <c r="V101" s="27"/>
      <c r="W101" s="27"/>
      <c r="X101" s="27"/>
      <c r="Y101" s="27"/>
      <c r="Z101" s="1"/>
      <c r="AA101" s="27"/>
      <c r="AB101" s="27"/>
      <c r="AC101" s="27"/>
      <c r="AD101" s="27"/>
      <c r="AE101" s="27"/>
      <c r="AF101" s="27"/>
      <c r="AG101" s="27"/>
      <c r="AH101" s="27"/>
      <c r="AI101" s="27"/>
      <c r="AJ101" s="27"/>
      <c r="AK101" s="27"/>
      <c r="AL101" s="27"/>
      <c r="AM101" s="27"/>
      <c r="AN101" s="27"/>
      <c r="AO101" s="27"/>
      <c r="AP101" s="27"/>
      <c r="AQ101" s="27"/>
      <c r="AR101" s="27"/>
      <c r="AS101" s="27"/>
    </row>
    <row r="102" spans="1:45" s="26" customFormat="1" hidden="1">
      <c r="A102" s="55"/>
      <c r="B102" s="1"/>
      <c r="G102" s="27"/>
      <c r="H102" s="1"/>
      <c r="I102" s="27"/>
      <c r="J102" s="27"/>
      <c r="K102" s="27"/>
      <c r="L102" s="27"/>
      <c r="M102" s="27"/>
      <c r="N102" s="1"/>
      <c r="O102" s="27"/>
      <c r="P102" s="27"/>
      <c r="Q102" s="27"/>
      <c r="R102" s="27"/>
      <c r="S102" s="27"/>
      <c r="T102" s="1"/>
      <c r="U102" s="27"/>
      <c r="V102" s="27"/>
      <c r="W102" s="27"/>
      <c r="X102" s="27"/>
      <c r="Y102" s="27"/>
      <c r="Z102" s="1"/>
      <c r="AA102" s="27"/>
      <c r="AB102" s="27"/>
      <c r="AC102" s="27"/>
      <c r="AD102" s="27"/>
      <c r="AE102" s="27"/>
      <c r="AF102" s="27"/>
      <c r="AG102" s="27"/>
      <c r="AH102" s="27"/>
      <c r="AI102" s="27"/>
      <c r="AJ102" s="27"/>
      <c r="AK102" s="27"/>
      <c r="AL102" s="27"/>
      <c r="AM102" s="27"/>
      <c r="AN102" s="27"/>
      <c r="AO102" s="27"/>
      <c r="AP102" s="27"/>
      <c r="AQ102" s="27"/>
      <c r="AR102" s="27"/>
      <c r="AS102" s="27"/>
    </row>
    <row r="103" spans="1:45" s="26" customFormat="1" hidden="1">
      <c r="A103" s="55"/>
      <c r="B103" s="1"/>
      <c r="G103" s="27"/>
      <c r="H103" s="1"/>
      <c r="I103" s="27"/>
      <c r="J103" s="27"/>
      <c r="K103" s="27"/>
      <c r="L103" s="27"/>
      <c r="M103" s="27"/>
      <c r="N103" s="1"/>
      <c r="O103" s="27"/>
      <c r="P103" s="27"/>
      <c r="Q103" s="27"/>
      <c r="R103" s="27"/>
      <c r="S103" s="27"/>
      <c r="T103" s="1"/>
      <c r="U103" s="27"/>
      <c r="V103" s="27"/>
      <c r="W103" s="27"/>
      <c r="X103" s="27"/>
      <c r="Y103" s="27"/>
      <c r="Z103" s="1"/>
      <c r="AA103" s="27"/>
      <c r="AB103" s="27"/>
      <c r="AC103" s="27"/>
      <c r="AD103" s="27"/>
      <c r="AE103" s="27"/>
      <c r="AF103" s="27"/>
      <c r="AG103" s="27"/>
      <c r="AH103" s="27"/>
      <c r="AI103" s="27"/>
      <c r="AJ103" s="27"/>
      <c r="AK103" s="27"/>
      <c r="AL103" s="27"/>
      <c r="AM103" s="27"/>
      <c r="AN103" s="27"/>
      <c r="AO103" s="27"/>
      <c r="AP103" s="27"/>
      <c r="AQ103" s="27"/>
      <c r="AR103" s="27"/>
      <c r="AS103" s="27"/>
    </row>
    <row r="104" spans="1:45" s="26" customFormat="1" hidden="1">
      <c r="A104" s="55"/>
      <c r="B104" s="1"/>
      <c r="G104" s="27"/>
      <c r="H104" s="1"/>
      <c r="I104" s="27"/>
      <c r="J104" s="27"/>
      <c r="K104" s="27"/>
      <c r="L104" s="27"/>
      <c r="M104" s="27"/>
      <c r="N104" s="1"/>
      <c r="O104" s="27"/>
      <c r="P104" s="27"/>
      <c r="Q104" s="27"/>
      <c r="R104" s="27"/>
      <c r="S104" s="27"/>
      <c r="T104" s="1"/>
      <c r="U104" s="27"/>
      <c r="V104" s="27"/>
      <c r="W104" s="27"/>
      <c r="X104" s="27"/>
      <c r="Y104" s="27"/>
      <c r="Z104" s="1"/>
      <c r="AA104" s="27"/>
      <c r="AB104" s="27"/>
      <c r="AC104" s="27"/>
      <c r="AD104" s="27"/>
      <c r="AE104" s="27"/>
      <c r="AF104" s="27"/>
      <c r="AG104" s="27"/>
      <c r="AH104" s="27"/>
      <c r="AI104" s="27"/>
      <c r="AJ104" s="27"/>
      <c r="AK104" s="27"/>
      <c r="AL104" s="27"/>
      <c r="AM104" s="27"/>
      <c r="AN104" s="27"/>
      <c r="AO104" s="27"/>
      <c r="AP104" s="27"/>
      <c r="AQ104" s="27"/>
      <c r="AR104" s="27"/>
      <c r="AS104" s="27"/>
    </row>
    <row r="105" spans="1:45" s="26" customFormat="1" hidden="1">
      <c r="A105" s="55"/>
      <c r="B105" s="1"/>
      <c r="G105" s="27"/>
      <c r="H105" s="1"/>
      <c r="I105" s="27"/>
      <c r="J105" s="27"/>
      <c r="K105" s="27"/>
      <c r="L105" s="27"/>
      <c r="M105" s="27"/>
      <c r="N105" s="1"/>
      <c r="O105" s="27"/>
      <c r="P105" s="27"/>
      <c r="Q105" s="27"/>
      <c r="R105" s="27"/>
      <c r="S105" s="27"/>
      <c r="T105" s="1"/>
      <c r="U105" s="27"/>
      <c r="V105" s="27"/>
      <c r="W105" s="27"/>
      <c r="X105" s="27"/>
      <c r="Y105" s="27"/>
      <c r="Z105" s="1"/>
      <c r="AA105" s="27"/>
      <c r="AB105" s="27"/>
      <c r="AC105" s="27"/>
      <c r="AD105" s="27"/>
      <c r="AE105" s="27"/>
      <c r="AF105" s="27"/>
      <c r="AG105" s="27"/>
      <c r="AH105" s="27"/>
      <c r="AI105" s="27"/>
      <c r="AJ105" s="27"/>
      <c r="AK105" s="27"/>
      <c r="AL105" s="27"/>
      <c r="AM105" s="27"/>
      <c r="AN105" s="27"/>
      <c r="AO105" s="27"/>
      <c r="AP105" s="27"/>
      <c r="AQ105" s="27"/>
      <c r="AR105" s="27"/>
      <c r="AS105" s="27"/>
    </row>
    <row r="106" spans="1:45" s="26" customFormat="1" hidden="1">
      <c r="A106" s="55"/>
      <c r="B106" s="1"/>
      <c r="G106" s="27"/>
      <c r="H106" s="1"/>
      <c r="I106" s="27"/>
      <c r="J106" s="27"/>
      <c r="K106" s="27"/>
      <c r="L106" s="27"/>
      <c r="M106" s="27"/>
      <c r="N106" s="1"/>
      <c r="O106" s="27"/>
      <c r="P106" s="27"/>
      <c r="Q106" s="27"/>
      <c r="R106" s="27"/>
      <c r="S106" s="27"/>
      <c r="T106" s="1"/>
      <c r="U106" s="27"/>
      <c r="V106" s="27"/>
      <c r="W106" s="27"/>
      <c r="X106" s="27"/>
      <c r="Y106" s="27"/>
      <c r="Z106" s="1"/>
      <c r="AA106" s="27"/>
      <c r="AB106" s="27"/>
      <c r="AC106" s="27"/>
      <c r="AD106" s="27"/>
      <c r="AE106" s="27"/>
      <c r="AF106" s="27"/>
      <c r="AG106" s="27"/>
      <c r="AH106" s="27"/>
      <c r="AI106" s="27"/>
      <c r="AJ106" s="27"/>
      <c r="AK106" s="27"/>
      <c r="AL106" s="27"/>
      <c r="AM106" s="27"/>
      <c r="AN106" s="27"/>
      <c r="AO106" s="27"/>
      <c r="AP106" s="27"/>
      <c r="AQ106" s="27"/>
      <c r="AR106" s="27"/>
      <c r="AS106" s="27"/>
    </row>
    <row r="107" spans="1:45" s="26" customFormat="1" hidden="1">
      <c r="A107" s="55"/>
      <c r="B107" s="1"/>
      <c r="G107" s="27"/>
      <c r="H107" s="1"/>
      <c r="I107" s="27"/>
      <c r="J107" s="27"/>
      <c r="K107" s="27"/>
      <c r="L107" s="27"/>
      <c r="M107" s="27"/>
      <c r="N107" s="1"/>
      <c r="O107" s="27"/>
      <c r="P107" s="27"/>
      <c r="Q107" s="27"/>
      <c r="R107" s="27"/>
      <c r="S107" s="27"/>
      <c r="T107" s="1"/>
      <c r="U107" s="27"/>
      <c r="V107" s="27"/>
      <c r="W107" s="27"/>
      <c r="X107" s="27"/>
      <c r="Y107" s="27"/>
      <c r="Z107" s="1"/>
      <c r="AA107" s="27"/>
      <c r="AB107" s="27"/>
      <c r="AC107" s="27"/>
      <c r="AD107" s="27"/>
      <c r="AE107" s="27"/>
      <c r="AF107" s="27"/>
      <c r="AG107" s="27"/>
      <c r="AH107" s="27"/>
      <c r="AI107" s="27"/>
      <c r="AJ107" s="27"/>
      <c r="AK107" s="27"/>
      <c r="AL107" s="27"/>
      <c r="AM107" s="27"/>
      <c r="AN107" s="27"/>
      <c r="AO107" s="27"/>
      <c r="AP107" s="27"/>
      <c r="AQ107" s="27"/>
      <c r="AR107" s="27"/>
      <c r="AS107" s="27"/>
    </row>
    <row r="108" spans="1:45" s="26" customFormat="1" hidden="1">
      <c r="A108" s="55"/>
      <c r="B108" s="1"/>
      <c r="G108" s="27"/>
      <c r="H108" s="1"/>
      <c r="I108" s="27"/>
      <c r="J108" s="27"/>
      <c r="K108" s="27"/>
      <c r="L108" s="27"/>
      <c r="M108" s="27"/>
      <c r="N108" s="1"/>
      <c r="O108" s="27"/>
      <c r="P108" s="27"/>
      <c r="Q108" s="27"/>
      <c r="R108" s="27"/>
      <c r="S108" s="27"/>
      <c r="T108" s="1"/>
      <c r="U108" s="27"/>
      <c r="V108" s="27"/>
      <c r="W108" s="27"/>
      <c r="X108" s="27"/>
      <c r="Y108" s="27"/>
      <c r="Z108" s="1"/>
      <c r="AA108" s="27"/>
      <c r="AB108" s="27"/>
      <c r="AC108" s="27"/>
      <c r="AD108" s="27"/>
      <c r="AE108" s="27"/>
      <c r="AF108" s="27"/>
      <c r="AG108" s="27"/>
      <c r="AH108" s="27"/>
      <c r="AI108" s="27"/>
      <c r="AJ108" s="27"/>
      <c r="AK108" s="27"/>
      <c r="AL108" s="27"/>
      <c r="AM108" s="27"/>
      <c r="AN108" s="27"/>
      <c r="AO108" s="27"/>
      <c r="AP108" s="27"/>
      <c r="AQ108" s="27"/>
      <c r="AR108" s="27"/>
      <c r="AS108" s="27"/>
    </row>
    <row r="109" spans="1:45" s="26" customFormat="1" hidden="1">
      <c r="A109" s="55"/>
      <c r="B109" s="1"/>
      <c r="G109" s="27"/>
      <c r="H109" s="1"/>
      <c r="I109" s="27"/>
      <c r="J109" s="27"/>
      <c r="K109" s="27"/>
      <c r="L109" s="27"/>
      <c r="M109" s="27"/>
      <c r="N109" s="1"/>
      <c r="O109" s="27"/>
      <c r="P109" s="27"/>
      <c r="Q109" s="27"/>
      <c r="R109" s="27"/>
      <c r="S109" s="27"/>
      <c r="T109" s="1"/>
      <c r="U109" s="27"/>
      <c r="V109" s="27"/>
      <c r="W109" s="27"/>
      <c r="X109" s="27"/>
      <c r="Y109" s="27"/>
      <c r="Z109" s="1"/>
      <c r="AA109" s="27"/>
      <c r="AB109" s="27"/>
      <c r="AC109" s="27"/>
      <c r="AD109" s="27"/>
      <c r="AE109" s="27"/>
      <c r="AF109" s="27"/>
      <c r="AG109" s="27"/>
      <c r="AH109" s="27"/>
      <c r="AI109" s="27"/>
      <c r="AJ109" s="27"/>
      <c r="AK109" s="27"/>
      <c r="AL109" s="27"/>
      <c r="AM109" s="27"/>
      <c r="AN109" s="27"/>
      <c r="AO109" s="27"/>
      <c r="AP109" s="27"/>
      <c r="AQ109" s="27"/>
      <c r="AR109" s="27"/>
      <c r="AS109" s="27"/>
    </row>
    <row r="110" spans="1:45" s="26" customFormat="1" hidden="1">
      <c r="A110" s="55"/>
      <c r="B110" s="1"/>
      <c r="G110" s="27"/>
      <c r="H110" s="1"/>
      <c r="I110" s="27"/>
      <c r="J110" s="27"/>
      <c r="K110" s="27"/>
      <c r="L110" s="27"/>
      <c r="M110" s="27"/>
      <c r="N110" s="1"/>
      <c r="O110" s="27"/>
      <c r="P110" s="27"/>
      <c r="Q110" s="27"/>
      <c r="R110" s="27"/>
      <c r="S110" s="27"/>
      <c r="T110" s="1"/>
      <c r="U110" s="27"/>
      <c r="V110" s="27"/>
      <c r="W110" s="27"/>
      <c r="X110" s="27"/>
      <c r="Y110" s="27"/>
      <c r="Z110" s="1"/>
      <c r="AA110" s="27"/>
      <c r="AB110" s="27"/>
      <c r="AC110" s="27"/>
      <c r="AD110" s="27"/>
      <c r="AE110" s="27"/>
      <c r="AF110" s="27"/>
      <c r="AG110" s="27"/>
      <c r="AH110" s="27"/>
      <c r="AI110" s="27"/>
      <c r="AJ110" s="27"/>
      <c r="AK110" s="27"/>
      <c r="AL110" s="27"/>
      <c r="AM110" s="27"/>
      <c r="AN110" s="27"/>
      <c r="AO110" s="27"/>
      <c r="AP110" s="27"/>
      <c r="AQ110" s="27"/>
      <c r="AR110" s="27"/>
      <c r="AS110" s="27"/>
    </row>
    <row r="111" spans="1:45" s="26" customFormat="1" hidden="1">
      <c r="A111" s="55"/>
      <c r="B111" s="1"/>
      <c r="G111" s="27"/>
      <c r="H111" s="1"/>
      <c r="I111" s="27"/>
      <c r="J111" s="27"/>
      <c r="K111" s="27"/>
      <c r="L111" s="27"/>
      <c r="M111" s="27"/>
      <c r="N111" s="1"/>
      <c r="O111" s="27"/>
      <c r="P111" s="27"/>
      <c r="Q111" s="27"/>
      <c r="R111" s="27"/>
      <c r="S111" s="27"/>
      <c r="T111" s="1"/>
      <c r="U111" s="27"/>
      <c r="V111" s="27"/>
      <c r="W111" s="27"/>
      <c r="X111" s="27"/>
      <c r="Y111" s="27"/>
      <c r="Z111" s="1"/>
      <c r="AA111" s="27"/>
      <c r="AB111" s="27"/>
      <c r="AC111" s="27"/>
      <c r="AD111" s="27"/>
      <c r="AE111" s="27"/>
      <c r="AF111" s="27"/>
      <c r="AG111" s="27"/>
      <c r="AH111" s="27"/>
      <c r="AI111" s="27"/>
      <c r="AJ111" s="27"/>
      <c r="AK111" s="27"/>
      <c r="AL111" s="27"/>
      <c r="AM111" s="27"/>
      <c r="AN111" s="27"/>
      <c r="AO111" s="27"/>
      <c r="AP111" s="27"/>
      <c r="AQ111" s="27"/>
      <c r="AR111" s="27"/>
      <c r="AS111" s="27"/>
    </row>
    <row r="112" spans="1:45" s="26" customFormat="1" hidden="1">
      <c r="A112" s="55"/>
      <c r="B112" s="1"/>
      <c r="G112" s="27"/>
      <c r="H112" s="1"/>
      <c r="I112" s="27"/>
      <c r="J112" s="27"/>
      <c r="K112" s="27"/>
      <c r="L112" s="27"/>
      <c r="M112" s="27"/>
      <c r="N112" s="1"/>
      <c r="O112" s="27"/>
      <c r="P112" s="27"/>
      <c r="Q112" s="27"/>
      <c r="R112" s="27"/>
      <c r="S112" s="27"/>
      <c r="T112" s="1"/>
      <c r="U112" s="27"/>
      <c r="V112" s="27"/>
      <c r="W112" s="27"/>
      <c r="X112" s="27"/>
      <c r="Y112" s="27"/>
      <c r="Z112" s="1"/>
      <c r="AA112" s="27"/>
      <c r="AB112" s="27"/>
      <c r="AC112" s="27"/>
      <c r="AD112" s="27"/>
      <c r="AE112" s="27"/>
      <c r="AF112" s="27"/>
      <c r="AG112" s="27"/>
      <c r="AH112" s="27"/>
      <c r="AI112" s="27"/>
      <c r="AJ112" s="27"/>
      <c r="AK112" s="27"/>
      <c r="AL112" s="27"/>
      <c r="AM112" s="27"/>
      <c r="AN112" s="27"/>
      <c r="AO112" s="27"/>
      <c r="AP112" s="27"/>
      <c r="AQ112" s="27"/>
      <c r="AR112" s="27"/>
      <c r="AS112" s="27"/>
    </row>
    <row r="113" spans="1:45" s="26" customFormat="1" hidden="1">
      <c r="A113" s="55"/>
      <c r="B113" s="1"/>
      <c r="G113" s="27"/>
      <c r="H113" s="1"/>
      <c r="I113" s="27"/>
      <c r="J113" s="27"/>
      <c r="K113" s="27"/>
      <c r="L113" s="27"/>
      <c r="M113" s="27"/>
      <c r="N113" s="1"/>
      <c r="O113" s="27"/>
      <c r="P113" s="27"/>
      <c r="Q113" s="27"/>
      <c r="R113" s="27"/>
      <c r="S113" s="27"/>
      <c r="T113" s="1"/>
      <c r="U113" s="27"/>
      <c r="V113" s="27"/>
      <c r="W113" s="27"/>
      <c r="X113" s="27"/>
      <c r="Y113" s="27"/>
      <c r="Z113" s="1"/>
      <c r="AA113" s="27"/>
      <c r="AB113" s="27"/>
      <c r="AC113" s="27"/>
      <c r="AD113" s="27"/>
      <c r="AE113" s="27"/>
      <c r="AF113" s="27"/>
      <c r="AG113" s="27"/>
      <c r="AH113" s="27"/>
      <c r="AI113" s="27"/>
      <c r="AJ113" s="27"/>
      <c r="AK113" s="27"/>
      <c r="AL113" s="27"/>
      <c r="AM113" s="27"/>
      <c r="AN113" s="27"/>
      <c r="AO113" s="27"/>
      <c r="AP113" s="27"/>
      <c r="AQ113" s="27"/>
      <c r="AR113" s="27"/>
      <c r="AS113" s="27"/>
    </row>
    <row r="114" spans="1:45" s="26" customFormat="1" hidden="1">
      <c r="A114" s="55"/>
      <c r="B114" s="1"/>
      <c r="G114" s="27"/>
      <c r="H114" s="1"/>
      <c r="I114" s="27"/>
      <c r="J114" s="27"/>
      <c r="K114" s="27"/>
      <c r="L114" s="27"/>
      <c r="M114" s="27"/>
      <c r="N114" s="1"/>
      <c r="O114" s="27"/>
      <c r="P114" s="27"/>
      <c r="Q114" s="27"/>
      <c r="R114" s="27"/>
      <c r="S114" s="27"/>
      <c r="T114" s="1"/>
      <c r="U114" s="27"/>
      <c r="V114" s="27"/>
      <c r="W114" s="27"/>
      <c r="X114" s="27"/>
      <c r="Y114" s="27"/>
      <c r="Z114" s="1"/>
      <c r="AA114" s="27"/>
      <c r="AB114" s="27"/>
      <c r="AC114" s="27"/>
      <c r="AD114" s="27"/>
      <c r="AE114" s="27"/>
      <c r="AF114" s="27"/>
      <c r="AG114" s="27"/>
      <c r="AH114" s="27"/>
      <c r="AI114" s="27"/>
      <c r="AJ114" s="27"/>
      <c r="AK114" s="27"/>
      <c r="AL114" s="27"/>
      <c r="AM114" s="27"/>
      <c r="AN114" s="27"/>
      <c r="AO114" s="27"/>
      <c r="AP114" s="27"/>
      <c r="AQ114" s="27"/>
      <c r="AR114" s="27"/>
      <c r="AS114" s="27"/>
    </row>
  </sheetData>
  <mergeCells count="31">
    <mergeCell ref="P7:P8"/>
    <mergeCell ref="Q7:Q8"/>
    <mergeCell ref="R7:R8"/>
    <mergeCell ref="A2:Y2"/>
    <mergeCell ref="A5:A8"/>
    <mergeCell ref="C5:G6"/>
    <mergeCell ref="U5:Y6"/>
    <mergeCell ref="V7:V8"/>
    <mergeCell ref="W7:W8"/>
    <mergeCell ref="X7:X8"/>
    <mergeCell ref="Y7:Y8"/>
    <mergeCell ref="I5:M6"/>
    <mergeCell ref="O5:S6"/>
    <mergeCell ref="S7:S8"/>
    <mergeCell ref="A3:Y3"/>
    <mergeCell ref="A24:Y24"/>
    <mergeCell ref="A25:Y25"/>
    <mergeCell ref="A26:Y26"/>
    <mergeCell ref="A23:Y23"/>
    <mergeCell ref="C7:C8"/>
    <mergeCell ref="D7:D8"/>
    <mergeCell ref="E7:E8"/>
    <mergeCell ref="F7:F8"/>
    <mergeCell ref="G7:G8"/>
    <mergeCell ref="U7:U8"/>
    <mergeCell ref="I7:I8"/>
    <mergeCell ref="J7:J8"/>
    <mergeCell ref="K7:K8"/>
    <mergeCell ref="L7:L8"/>
    <mergeCell ref="M7:M8"/>
    <mergeCell ref="O7:O8"/>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A1" transitionEvaluation="1">
    <pageSetUpPr fitToPage="1"/>
  </sheetPr>
  <dimension ref="A1:WVG318"/>
  <sheetViews>
    <sheetView showGridLines="0" showZeros="0" zoomScaleNormal="100" workbookViewId="0"/>
  </sheetViews>
  <sheetFormatPr baseColWidth="10" defaultColWidth="0" defaultRowHeight="12.75" zeroHeight="1"/>
  <cols>
    <col min="1" max="1" width="24.85546875" style="27" customWidth="1"/>
    <col min="2" max="7" width="11.140625" style="27" bestFit="1" customWidth="1"/>
    <col min="8" max="10" width="11.140625" style="72" bestFit="1" customWidth="1"/>
    <col min="11" max="11" width="11.140625" style="27" bestFit="1" customWidth="1"/>
    <col min="12" max="12" width="11.28515625" style="1" bestFit="1" customWidth="1"/>
    <col min="13" max="13" width="11.140625" style="27" bestFit="1" customWidth="1"/>
    <col min="14" max="14" width="11.7109375" style="27" bestFit="1" customWidth="1"/>
    <col min="15" max="16" width="11.140625" style="27" bestFit="1" customWidth="1"/>
    <col min="17" max="17" width="11.28515625" style="27" bestFit="1" customWidth="1"/>
    <col min="18" max="22" width="11.140625" style="27" bestFit="1" customWidth="1"/>
    <col min="23" max="23" width="11.5703125" style="27" bestFit="1" customWidth="1"/>
    <col min="24" max="24" width="11.42578125" style="27" bestFit="1" customWidth="1"/>
    <col min="25" max="25" width="11.140625" style="27" bestFit="1" customWidth="1"/>
    <col min="26" max="26" width="11.28515625" style="27" bestFit="1" customWidth="1"/>
    <col min="27" max="27" width="11.140625" style="27" bestFit="1" customWidth="1"/>
    <col min="28" max="29" width="11.5703125" style="27" bestFit="1" customWidth="1"/>
    <col min="30" max="30" width="3.7109375" style="27" customWidth="1"/>
    <col min="31" max="31" width="4.7109375" style="27" hidden="1" customWidth="1"/>
    <col min="32" max="234" width="12.5703125" style="27" hidden="1"/>
    <col min="235" max="235" width="21.42578125" style="27" hidden="1"/>
    <col min="236" max="237" width="13.7109375" style="27" hidden="1"/>
    <col min="238" max="239" width="14" style="27" hidden="1"/>
    <col min="240" max="242" width="13.7109375" style="27" hidden="1"/>
    <col min="243" max="243" width="14" style="27" hidden="1"/>
    <col min="244" max="244" width="13.7109375" style="27" hidden="1"/>
    <col min="245" max="246" width="14" style="27" hidden="1"/>
    <col min="247" max="247" width="14.42578125" style="27" hidden="1"/>
    <col min="248" max="251" width="14" style="27" hidden="1"/>
    <col min="252" max="252" width="13.7109375" style="27" hidden="1"/>
    <col min="253" max="254" width="14" style="27" hidden="1"/>
    <col min="255" max="255" width="14.140625" style="27" hidden="1"/>
    <col min="256" max="490" width="12.5703125" style="27" hidden="1"/>
    <col min="491" max="491" width="21.42578125" style="27" hidden="1"/>
    <col min="492" max="493" width="13.7109375" style="27" hidden="1"/>
    <col min="494" max="495" width="14" style="27" hidden="1"/>
    <col min="496" max="498" width="13.7109375" style="27" hidden="1"/>
    <col min="499" max="499" width="14" style="27" hidden="1"/>
    <col min="500" max="500" width="13.7109375" style="27" hidden="1"/>
    <col min="501" max="502" width="14" style="27" hidden="1"/>
    <col min="503" max="503" width="14.42578125" style="27" hidden="1"/>
    <col min="504" max="507" width="14" style="27" hidden="1"/>
    <col min="508" max="508" width="13.7109375" style="27" hidden="1"/>
    <col min="509" max="510" width="14" style="27" hidden="1"/>
    <col min="511" max="511" width="14.140625" style="27" hidden="1"/>
    <col min="512" max="746" width="12.5703125" style="27" hidden="1"/>
    <col min="747" max="747" width="21.42578125" style="27" hidden="1"/>
    <col min="748" max="749" width="13.7109375" style="27" hidden="1"/>
    <col min="750" max="751" width="14" style="27" hidden="1"/>
    <col min="752" max="754" width="13.7109375" style="27" hidden="1"/>
    <col min="755" max="755" width="14" style="27" hidden="1"/>
    <col min="756" max="756" width="13.7109375" style="27" hidden="1"/>
    <col min="757" max="758" width="14" style="27" hidden="1"/>
    <col min="759" max="759" width="14.42578125" style="27" hidden="1"/>
    <col min="760" max="763" width="14" style="27" hidden="1"/>
    <col min="764" max="764" width="13.7109375" style="27" hidden="1"/>
    <col min="765" max="766" width="14" style="27" hidden="1"/>
    <col min="767" max="767" width="14.140625" style="27" hidden="1"/>
    <col min="768" max="1002" width="12.5703125" style="27" hidden="1"/>
    <col min="1003" max="1003" width="21.42578125" style="27" hidden="1"/>
    <col min="1004" max="1005" width="13.7109375" style="27" hidden="1"/>
    <col min="1006" max="1007" width="14" style="27" hidden="1"/>
    <col min="1008" max="1010" width="13.7109375" style="27" hidden="1"/>
    <col min="1011" max="1011" width="14" style="27" hidden="1"/>
    <col min="1012" max="1012" width="13.7109375" style="27" hidden="1"/>
    <col min="1013" max="1014" width="14" style="27" hidden="1"/>
    <col min="1015" max="1015" width="14.42578125" style="27" hidden="1"/>
    <col min="1016" max="1019" width="14" style="27" hidden="1"/>
    <col min="1020" max="1020" width="13.7109375" style="27" hidden="1"/>
    <col min="1021" max="1022" width="14" style="27" hidden="1"/>
    <col min="1023" max="1023" width="14.140625" style="27" hidden="1"/>
    <col min="1024" max="1258" width="12.5703125" style="27" hidden="1"/>
    <col min="1259" max="1259" width="21.42578125" style="27" hidden="1"/>
    <col min="1260" max="1261" width="13.7109375" style="27" hidden="1"/>
    <col min="1262" max="1263" width="14" style="27" hidden="1"/>
    <col min="1264" max="1266" width="13.7109375" style="27" hidden="1"/>
    <col min="1267" max="1267" width="14" style="27" hidden="1"/>
    <col min="1268" max="1268" width="13.7109375" style="27" hidden="1"/>
    <col min="1269" max="1270" width="14" style="27" hidden="1"/>
    <col min="1271" max="1271" width="14.42578125" style="27" hidden="1"/>
    <col min="1272" max="1275" width="14" style="27" hidden="1"/>
    <col min="1276" max="1276" width="13.7109375" style="27" hidden="1"/>
    <col min="1277" max="1278" width="14" style="27" hidden="1"/>
    <col min="1279" max="1279" width="14.140625" style="27" hidden="1"/>
    <col min="1280" max="1514" width="12.5703125" style="27" hidden="1"/>
    <col min="1515" max="1515" width="21.42578125" style="27" hidden="1"/>
    <col min="1516" max="1517" width="13.7109375" style="27" hidden="1"/>
    <col min="1518" max="1519" width="14" style="27" hidden="1"/>
    <col min="1520" max="1522" width="13.7109375" style="27" hidden="1"/>
    <col min="1523" max="1523" width="14" style="27" hidden="1"/>
    <col min="1524" max="1524" width="13.7109375" style="27" hidden="1"/>
    <col min="1525" max="1526" width="14" style="27" hidden="1"/>
    <col min="1527" max="1527" width="14.42578125" style="27" hidden="1"/>
    <col min="1528" max="1531" width="14" style="27" hidden="1"/>
    <col min="1532" max="1532" width="13.7109375" style="27" hidden="1"/>
    <col min="1533" max="1534" width="14" style="27" hidden="1"/>
    <col min="1535" max="1535" width="14.140625" style="27" hidden="1"/>
    <col min="1536" max="1770" width="12.5703125" style="27" hidden="1"/>
    <col min="1771" max="1771" width="21.42578125" style="27" hidden="1"/>
    <col min="1772" max="1773" width="13.7109375" style="27" hidden="1"/>
    <col min="1774" max="1775" width="14" style="27" hidden="1"/>
    <col min="1776" max="1778" width="13.7109375" style="27" hidden="1"/>
    <col min="1779" max="1779" width="14" style="27" hidden="1"/>
    <col min="1780" max="1780" width="13.7109375" style="27" hidden="1"/>
    <col min="1781" max="1782" width="14" style="27" hidden="1"/>
    <col min="1783" max="1783" width="14.42578125" style="27" hidden="1"/>
    <col min="1784" max="1787" width="14" style="27" hidden="1"/>
    <col min="1788" max="1788" width="13.7109375" style="27" hidden="1"/>
    <col min="1789" max="1790" width="14" style="27" hidden="1"/>
    <col min="1791" max="1791" width="14.140625" style="27" hidden="1"/>
    <col min="1792" max="2026" width="12.5703125" style="27" hidden="1"/>
    <col min="2027" max="2027" width="21.42578125" style="27" hidden="1"/>
    <col min="2028" max="2029" width="13.7109375" style="27" hidden="1"/>
    <col min="2030" max="2031" width="14" style="27" hidden="1"/>
    <col min="2032" max="2034" width="13.7109375" style="27" hidden="1"/>
    <col min="2035" max="2035" width="14" style="27" hidden="1"/>
    <col min="2036" max="2036" width="13.7109375" style="27" hidden="1"/>
    <col min="2037" max="2038" width="14" style="27" hidden="1"/>
    <col min="2039" max="2039" width="14.42578125" style="27" hidden="1"/>
    <col min="2040" max="2043" width="14" style="27" hidden="1"/>
    <col min="2044" max="2044" width="13.7109375" style="27" hidden="1"/>
    <col min="2045" max="2046" width="14" style="27" hidden="1"/>
    <col min="2047" max="2047" width="14.140625" style="27" hidden="1"/>
    <col min="2048" max="2282" width="12.5703125" style="27" hidden="1"/>
    <col min="2283" max="2283" width="21.42578125" style="27" hidden="1"/>
    <col min="2284" max="2285" width="13.7109375" style="27" hidden="1"/>
    <col min="2286" max="2287" width="14" style="27" hidden="1"/>
    <col min="2288" max="2290" width="13.7109375" style="27" hidden="1"/>
    <col min="2291" max="2291" width="14" style="27" hidden="1"/>
    <col min="2292" max="2292" width="13.7109375" style="27" hidden="1"/>
    <col min="2293" max="2294" width="14" style="27" hidden="1"/>
    <col min="2295" max="2295" width="14.42578125" style="27" hidden="1"/>
    <col min="2296" max="2299" width="14" style="27" hidden="1"/>
    <col min="2300" max="2300" width="13.7109375" style="27" hidden="1"/>
    <col min="2301" max="2302" width="14" style="27" hidden="1"/>
    <col min="2303" max="2303" width="14.140625" style="27" hidden="1"/>
    <col min="2304" max="2538" width="12.5703125" style="27" hidden="1"/>
    <col min="2539" max="2539" width="21.42578125" style="27" hidden="1"/>
    <col min="2540" max="2541" width="13.7109375" style="27" hidden="1"/>
    <col min="2542" max="2543" width="14" style="27" hidden="1"/>
    <col min="2544" max="2546" width="13.7109375" style="27" hidden="1"/>
    <col min="2547" max="2547" width="14" style="27" hidden="1"/>
    <col min="2548" max="2548" width="13.7109375" style="27" hidden="1"/>
    <col min="2549" max="2550" width="14" style="27" hidden="1"/>
    <col min="2551" max="2551" width="14.42578125" style="27" hidden="1"/>
    <col min="2552" max="2555" width="14" style="27" hidden="1"/>
    <col min="2556" max="2556" width="13.7109375" style="27" hidden="1"/>
    <col min="2557" max="2558" width="14" style="27" hidden="1"/>
    <col min="2559" max="2559" width="14.140625" style="27" hidden="1"/>
    <col min="2560" max="2794" width="12.5703125" style="27" hidden="1"/>
    <col min="2795" max="2795" width="21.42578125" style="27" hidden="1"/>
    <col min="2796" max="2797" width="13.7109375" style="27" hidden="1"/>
    <col min="2798" max="2799" width="14" style="27" hidden="1"/>
    <col min="2800" max="2802" width="13.7109375" style="27" hidden="1"/>
    <col min="2803" max="2803" width="14" style="27" hidden="1"/>
    <col min="2804" max="2804" width="13.7109375" style="27" hidden="1"/>
    <col min="2805" max="2806" width="14" style="27" hidden="1"/>
    <col min="2807" max="2807" width="14.42578125" style="27" hidden="1"/>
    <col min="2808" max="2811" width="14" style="27" hidden="1"/>
    <col min="2812" max="2812" width="13.7109375" style="27" hidden="1"/>
    <col min="2813" max="2814" width="14" style="27" hidden="1"/>
    <col min="2815" max="2815" width="14.140625" style="27" hidden="1"/>
    <col min="2816" max="3050" width="12.5703125" style="27" hidden="1"/>
    <col min="3051" max="3051" width="21.42578125" style="27" hidden="1"/>
    <col min="3052" max="3053" width="13.7109375" style="27" hidden="1"/>
    <col min="3054" max="3055" width="14" style="27" hidden="1"/>
    <col min="3056" max="3058" width="13.7109375" style="27" hidden="1"/>
    <col min="3059" max="3059" width="14" style="27" hidden="1"/>
    <col min="3060" max="3060" width="13.7109375" style="27" hidden="1"/>
    <col min="3061" max="3062" width="14" style="27" hidden="1"/>
    <col min="3063" max="3063" width="14.42578125" style="27" hidden="1"/>
    <col min="3064" max="3067" width="14" style="27" hidden="1"/>
    <col min="3068" max="3068" width="13.7109375" style="27" hidden="1"/>
    <col min="3069" max="3070" width="14" style="27" hidden="1"/>
    <col min="3071" max="3071" width="14.140625" style="27" hidden="1"/>
    <col min="3072" max="3306" width="12.5703125" style="27" hidden="1"/>
    <col min="3307" max="3307" width="21.42578125" style="27" hidden="1"/>
    <col min="3308" max="3309" width="13.7109375" style="27" hidden="1"/>
    <col min="3310" max="3311" width="14" style="27" hidden="1"/>
    <col min="3312" max="3314" width="13.7109375" style="27" hidden="1"/>
    <col min="3315" max="3315" width="14" style="27" hidden="1"/>
    <col min="3316" max="3316" width="13.7109375" style="27" hidden="1"/>
    <col min="3317" max="3318" width="14" style="27" hidden="1"/>
    <col min="3319" max="3319" width="14.42578125" style="27" hidden="1"/>
    <col min="3320" max="3323" width="14" style="27" hidden="1"/>
    <col min="3324" max="3324" width="13.7109375" style="27" hidden="1"/>
    <col min="3325" max="3326" width="14" style="27" hidden="1"/>
    <col min="3327" max="3327" width="14.140625" style="27" hidden="1"/>
    <col min="3328" max="3562" width="12.5703125" style="27" hidden="1"/>
    <col min="3563" max="3563" width="21.42578125" style="27" hidden="1"/>
    <col min="3564" max="3565" width="13.7109375" style="27" hidden="1"/>
    <col min="3566" max="3567" width="14" style="27" hidden="1"/>
    <col min="3568" max="3570" width="13.7109375" style="27" hidden="1"/>
    <col min="3571" max="3571" width="14" style="27" hidden="1"/>
    <col min="3572" max="3572" width="13.7109375" style="27" hidden="1"/>
    <col min="3573" max="3574" width="14" style="27" hidden="1"/>
    <col min="3575" max="3575" width="14.42578125" style="27" hidden="1"/>
    <col min="3576" max="3579" width="14" style="27" hidden="1"/>
    <col min="3580" max="3580" width="13.7109375" style="27" hidden="1"/>
    <col min="3581" max="3582" width="14" style="27" hidden="1"/>
    <col min="3583" max="3583" width="14.140625" style="27" hidden="1"/>
    <col min="3584" max="3818" width="12.5703125" style="27" hidden="1"/>
    <col min="3819" max="3819" width="21.42578125" style="27" hidden="1"/>
    <col min="3820" max="3821" width="13.7109375" style="27" hidden="1"/>
    <col min="3822" max="3823" width="14" style="27" hidden="1"/>
    <col min="3824" max="3826" width="13.7109375" style="27" hidden="1"/>
    <col min="3827" max="3827" width="14" style="27" hidden="1"/>
    <col min="3828" max="3828" width="13.7109375" style="27" hidden="1"/>
    <col min="3829" max="3830" width="14" style="27" hidden="1"/>
    <col min="3831" max="3831" width="14.42578125" style="27" hidden="1"/>
    <col min="3832" max="3835" width="14" style="27" hidden="1"/>
    <col min="3836" max="3836" width="13.7109375" style="27" hidden="1"/>
    <col min="3837" max="3838" width="14" style="27" hidden="1"/>
    <col min="3839" max="3839" width="14.140625" style="27" hidden="1"/>
    <col min="3840" max="4074" width="12.5703125" style="27" hidden="1"/>
    <col min="4075" max="4075" width="21.42578125" style="27" hidden="1"/>
    <col min="4076" max="4077" width="13.7109375" style="27" hidden="1"/>
    <col min="4078" max="4079" width="14" style="27" hidden="1"/>
    <col min="4080" max="4082" width="13.7109375" style="27" hidden="1"/>
    <col min="4083" max="4083" width="14" style="27" hidden="1"/>
    <col min="4084" max="4084" width="13.7109375" style="27" hidden="1"/>
    <col min="4085" max="4086" width="14" style="27" hidden="1"/>
    <col min="4087" max="4087" width="14.42578125" style="27" hidden="1"/>
    <col min="4088" max="4091" width="14" style="27" hidden="1"/>
    <col min="4092" max="4092" width="13.7109375" style="27" hidden="1"/>
    <col min="4093" max="4094" width="14" style="27" hidden="1"/>
    <col min="4095" max="4095" width="14.140625" style="27" hidden="1"/>
    <col min="4096" max="4330" width="12.5703125" style="27" hidden="1"/>
    <col min="4331" max="4331" width="21.42578125" style="27" hidden="1"/>
    <col min="4332" max="4333" width="13.7109375" style="27" hidden="1"/>
    <col min="4334" max="4335" width="14" style="27" hidden="1"/>
    <col min="4336" max="4338" width="13.7109375" style="27" hidden="1"/>
    <col min="4339" max="4339" width="14" style="27" hidden="1"/>
    <col min="4340" max="4340" width="13.7109375" style="27" hidden="1"/>
    <col min="4341" max="4342" width="14" style="27" hidden="1"/>
    <col min="4343" max="4343" width="14.42578125" style="27" hidden="1"/>
    <col min="4344" max="4347" width="14" style="27" hidden="1"/>
    <col min="4348" max="4348" width="13.7109375" style="27" hidden="1"/>
    <col min="4349" max="4350" width="14" style="27" hidden="1"/>
    <col min="4351" max="4351" width="14.140625" style="27" hidden="1"/>
    <col min="4352" max="4586" width="12.5703125" style="27" hidden="1"/>
    <col min="4587" max="4587" width="21.42578125" style="27" hidden="1"/>
    <col min="4588" max="4589" width="13.7109375" style="27" hidden="1"/>
    <col min="4590" max="4591" width="14" style="27" hidden="1"/>
    <col min="4592" max="4594" width="13.7109375" style="27" hidden="1"/>
    <col min="4595" max="4595" width="14" style="27" hidden="1"/>
    <col min="4596" max="4596" width="13.7109375" style="27" hidden="1"/>
    <col min="4597" max="4598" width="14" style="27" hidden="1"/>
    <col min="4599" max="4599" width="14.42578125" style="27" hidden="1"/>
    <col min="4600" max="4603" width="14" style="27" hidden="1"/>
    <col min="4604" max="4604" width="13.7109375" style="27" hidden="1"/>
    <col min="4605" max="4606" width="14" style="27" hidden="1"/>
    <col min="4607" max="4607" width="14.140625" style="27" hidden="1"/>
    <col min="4608" max="4842" width="12.5703125" style="27" hidden="1"/>
    <col min="4843" max="4843" width="21.42578125" style="27" hidden="1"/>
    <col min="4844" max="4845" width="13.7109375" style="27" hidden="1"/>
    <col min="4846" max="4847" width="14" style="27" hidden="1"/>
    <col min="4848" max="4850" width="13.7109375" style="27" hidden="1"/>
    <col min="4851" max="4851" width="14" style="27" hidden="1"/>
    <col min="4852" max="4852" width="13.7109375" style="27" hidden="1"/>
    <col min="4853" max="4854" width="14" style="27" hidden="1"/>
    <col min="4855" max="4855" width="14.42578125" style="27" hidden="1"/>
    <col min="4856" max="4859" width="14" style="27" hidden="1"/>
    <col min="4860" max="4860" width="13.7109375" style="27" hidden="1"/>
    <col min="4861" max="4862" width="14" style="27" hidden="1"/>
    <col min="4863" max="4863" width="14.140625" style="27" hidden="1"/>
    <col min="4864" max="5098" width="12.5703125" style="27" hidden="1"/>
    <col min="5099" max="5099" width="21.42578125" style="27" hidden="1"/>
    <col min="5100" max="5101" width="13.7109375" style="27" hidden="1"/>
    <col min="5102" max="5103" width="14" style="27" hidden="1"/>
    <col min="5104" max="5106" width="13.7109375" style="27" hidden="1"/>
    <col min="5107" max="5107" width="14" style="27" hidden="1"/>
    <col min="5108" max="5108" width="13.7109375" style="27" hidden="1"/>
    <col min="5109" max="5110" width="14" style="27" hidden="1"/>
    <col min="5111" max="5111" width="14.42578125" style="27" hidden="1"/>
    <col min="5112" max="5115" width="14" style="27" hidden="1"/>
    <col min="5116" max="5116" width="13.7109375" style="27" hidden="1"/>
    <col min="5117" max="5118" width="14" style="27" hidden="1"/>
    <col min="5119" max="5119" width="14.140625" style="27" hidden="1"/>
    <col min="5120" max="5354" width="12.5703125" style="27" hidden="1"/>
    <col min="5355" max="5355" width="21.42578125" style="27" hidden="1"/>
    <col min="5356" max="5357" width="13.7109375" style="27" hidden="1"/>
    <col min="5358" max="5359" width="14" style="27" hidden="1"/>
    <col min="5360" max="5362" width="13.7109375" style="27" hidden="1"/>
    <col min="5363" max="5363" width="14" style="27" hidden="1"/>
    <col min="5364" max="5364" width="13.7109375" style="27" hidden="1"/>
    <col min="5365" max="5366" width="14" style="27" hidden="1"/>
    <col min="5367" max="5367" width="14.42578125" style="27" hidden="1"/>
    <col min="5368" max="5371" width="14" style="27" hidden="1"/>
    <col min="5372" max="5372" width="13.7109375" style="27" hidden="1"/>
    <col min="5373" max="5374" width="14" style="27" hidden="1"/>
    <col min="5375" max="5375" width="14.140625" style="27" hidden="1"/>
    <col min="5376" max="5610" width="12.5703125" style="27" hidden="1"/>
    <col min="5611" max="5611" width="21.42578125" style="27" hidden="1"/>
    <col min="5612" max="5613" width="13.7109375" style="27" hidden="1"/>
    <col min="5614" max="5615" width="14" style="27" hidden="1"/>
    <col min="5616" max="5618" width="13.7109375" style="27" hidden="1"/>
    <col min="5619" max="5619" width="14" style="27" hidden="1"/>
    <col min="5620" max="5620" width="13.7109375" style="27" hidden="1"/>
    <col min="5621" max="5622" width="14" style="27" hidden="1"/>
    <col min="5623" max="5623" width="14.42578125" style="27" hidden="1"/>
    <col min="5624" max="5627" width="14" style="27" hidden="1"/>
    <col min="5628" max="5628" width="13.7109375" style="27" hidden="1"/>
    <col min="5629" max="5630" width="14" style="27" hidden="1"/>
    <col min="5631" max="5631" width="14.140625" style="27" hidden="1"/>
    <col min="5632" max="5866" width="12.5703125" style="27" hidden="1"/>
    <col min="5867" max="5867" width="21.42578125" style="27" hidden="1"/>
    <col min="5868" max="5869" width="13.7109375" style="27" hidden="1"/>
    <col min="5870" max="5871" width="14" style="27" hidden="1"/>
    <col min="5872" max="5874" width="13.7109375" style="27" hidden="1"/>
    <col min="5875" max="5875" width="14" style="27" hidden="1"/>
    <col min="5876" max="5876" width="13.7109375" style="27" hidden="1"/>
    <col min="5877" max="5878" width="14" style="27" hidden="1"/>
    <col min="5879" max="5879" width="14.42578125" style="27" hidden="1"/>
    <col min="5880" max="5883" width="14" style="27" hidden="1"/>
    <col min="5884" max="5884" width="13.7109375" style="27" hidden="1"/>
    <col min="5885" max="5886" width="14" style="27" hidden="1"/>
    <col min="5887" max="5887" width="14.140625" style="27" hidden="1"/>
    <col min="5888" max="6122" width="12.5703125" style="27" hidden="1"/>
    <col min="6123" max="6123" width="21.42578125" style="27" hidden="1"/>
    <col min="6124" max="6125" width="13.7109375" style="27" hidden="1"/>
    <col min="6126" max="6127" width="14" style="27" hidden="1"/>
    <col min="6128" max="6130" width="13.7109375" style="27" hidden="1"/>
    <col min="6131" max="6131" width="14" style="27" hidden="1"/>
    <col min="6132" max="6132" width="13.7109375" style="27" hidden="1"/>
    <col min="6133" max="6134" width="14" style="27" hidden="1"/>
    <col min="6135" max="6135" width="14.42578125" style="27" hidden="1"/>
    <col min="6136" max="6139" width="14" style="27" hidden="1"/>
    <col min="6140" max="6140" width="13.7109375" style="27" hidden="1"/>
    <col min="6141" max="6142" width="14" style="27" hidden="1"/>
    <col min="6143" max="6143" width="14.140625" style="27" hidden="1"/>
    <col min="6144" max="6378" width="12.5703125" style="27" hidden="1"/>
    <col min="6379" max="6379" width="21.42578125" style="27" hidden="1"/>
    <col min="6380" max="6381" width="13.7109375" style="27" hidden="1"/>
    <col min="6382" max="6383" width="14" style="27" hidden="1"/>
    <col min="6384" max="6386" width="13.7109375" style="27" hidden="1"/>
    <col min="6387" max="6387" width="14" style="27" hidden="1"/>
    <col min="6388" max="6388" width="13.7109375" style="27" hidden="1"/>
    <col min="6389" max="6390" width="14" style="27" hidden="1"/>
    <col min="6391" max="6391" width="14.42578125" style="27" hidden="1"/>
    <col min="6392" max="6395" width="14" style="27" hidden="1"/>
    <col min="6396" max="6396" width="13.7109375" style="27" hidden="1"/>
    <col min="6397" max="6398" width="14" style="27" hidden="1"/>
    <col min="6399" max="6399" width="14.140625" style="27" hidden="1"/>
    <col min="6400" max="6634" width="12.5703125" style="27" hidden="1"/>
    <col min="6635" max="6635" width="21.42578125" style="27" hidden="1"/>
    <col min="6636" max="6637" width="13.7109375" style="27" hidden="1"/>
    <col min="6638" max="6639" width="14" style="27" hidden="1"/>
    <col min="6640" max="6642" width="13.7109375" style="27" hidden="1"/>
    <col min="6643" max="6643" width="14" style="27" hidden="1"/>
    <col min="6644" max="6644" width="13.7109375" style="27" hidden="1"/>
    <col min="6645" max="6646" width="14" style="27" hidden="1"/>
    <col min="6647" max="6647" width="14.42578125" style="27" hidden="1"/>
    <col min="6648" max="6651" width="14" style="27" hidden="1"/>
    <col min="6652" max="6652" width="13.7109375" style="27" hidden="1"/>
    <col min="6653" max="6654" width="14" style="27" hidden="1"/>
    <col min="6655" max="6655" width="14.140625" style="27" hidden="1"/>
    <col min="6656" max="6890" width="12.5703125" style="27" hidden="1"/>
    <col min="6891" max="6891" width="21.42578125" style="27" hidden="1"/>
    <col min="6892" max="6893" width="13.7109375" style="27" hidden="1"/>
    <col min="6894" max="6895" width="14" style="27" hidden="1"/>
    <col min="6896" max="6898" width="13.7109375" style="27" hidden="1"/>
    <col min="6899" max="6899" width="14" style="27" hidden="1"/>
    <col min="6900" max="6900" width="13.7109375" style="27" hidden="1"/>
    <col min="6901" max="6902" width="14" style="27" hidden="1"/>
    <col min="6903" max="6903" width="14.42578125" style="27" hidden="1"/>
    <col min="6904" max="6907" width="14" style="27" hidden="1"/>
    <col min="6908" max="6908" width="13.7109375" style="27" hidden="1"/>
    <col min="6909" max="6910" width="14" style="27" hidden="1"/>
    <col min="6911" max="6911" width="14.140625" style="27" hidden="1"/>
    <col min="6912" max="7146" width="12.5703125" style="27" hidden="1"/>
    <col min="7147" max="7147" width="21.42578125" style="27" hidden="1"/>
    <col min="7148" max="7149" width="13.7109375" style="27" hidden="1"/>
    <col min="7150" max="7151" width="14" style="27" hidden="1"/>
    <col min="7152" max="7154" width="13.7109375" style="27" hidden="1"/>
    <col min="7155" max="7155" width="14" style="27" hidden="1"/>
    <col min="7156" max="7156" width="13.7109375" style="27" hidden="1"/>
    <col min="7157" max="7158" width="14" style="27" hidden="1"/>
    <col min="7159" max="7159" width="14.42578125" style="27" hidden="1"/>
    <col min="7160" max="7163" width="14" style="27" hidden="1"/>
    <col min="7164" max="7164" width="13.7109375" style="27" hidden="1"/>
    <col min="7165" max="7166" width="14" style="27" hidden="1"/>
    <col min="7167" max="7167" width="14.140625" style="27" hidden="1"/>
    <col min="7168" max="7402" width="12.5703125" style="27" hidden="1"/>
    <col min="7403" max="7403" width="21.42578125" style="27" hidden="1"/>
    <col min="7404" max="7405" width="13.7109375" style="27" hidden="1"/>
    <col min="7406" max="7407" width="14" style="27" hidden="1"/>
    <col min="7408" max="7410" width="13.7109375" style="27" hidden="1"/>
    <col min="7411" max="7411" width="14" style="27" hidden="1"/>
    <col min="7412" max="7412" width="13.7109375" style="27" hidden="1"/>
    <col min="7413" max="7414" width="14" style="27" hidden="1"/>
    <col min="7415" max="7415" width="14.42578125" style="27" hidden="1"/>
    <col min="7416" max="7419" width="14" style="27" hidden="1"/>
    <col min="7420" max="7420" width="13.7109375" style="27" hidden="1"/>
    <col min="7421" max="7422" width="14" style="27" hidden="1"/>
    <col min="7423" max="7423" width="14.140625" style="27" hidden="1"/>
    <col min="7424" max="7658" width="12.5703125" style="27" hidden="1"/>
    <col min="7659" max="7659" width="21.42578125" style="27" hidden="1"/>
    <col min="7660" max="7661" width="13.7109375" style="27" hidden="1"/>
    <col min="7662" max="7663" width="14" style="27" hidden="1"/>
    <col min="7664" max="7666" width="13.7109375" style="27" hidden="1"/>
    <col min="7667" max="7667" width="14" style="27" hidden="1"/>
    <col min="7668" max="7668" width="13.7109375" style="27" hidden="1"/>
    <col min="7669" max="7670" width="14" style="27" hidden="1"/>
    <col min="7671" max="7671" width="14.42578125" style="27" hidden="1"/>
    <col min="7672" max="7675" width="14" style="27" hidden="1"/>
    <col min="7676" max="7676" width="13.7109375" style="27" hidden="1"/>
    <col min="7677" max="7678" width="14" style="27" hidden="1"/>
    <col min="7679" max="7679" width="14.140625" style="27" hidden="1"/>
    <col min="7680" max="7914" width="12.5703125" style="27" hidden="1"/>
    <col min="7915" max="7915" width="21.42578125" style="27" hidden="1"/>
    <col min="7916" max="7917" width="13.7109375" style="27" hidden="1"/>
    <col min="7918" max="7919" width="14" style="27" hidden="1"/>
    <col min="7920" max="7922" width="13.7109375" style="27" hidden="1"/>
    <col min="7923" max="7923" width="14" style="27" hidden="1"/>
    <col min="7924" max="7924" width="13.7109375" style="27" hidden="1"/>
    <col min="7925" max="7926" width="14" style="27" hidden="1"/>
    <col min="7927" max="7927" width="14.42578125" style="27" hidden="1"/>
    <col min="7928" max="7931" width="14" style="27" hidden="1"/>
    <col min="7932" max="7932" width="13.7109375" style="27" hidden="1"/>
    <col min="7933" max="7934" width="14" style="27" hidden="1"/>
    <col min="7935" max="7935" width="14.140625" style="27" hidden="1"/>
    <col min="7936" max="8170" width="12.5703125" style="27" hidden="1"/>
    <col min="8171" max="8171" width="21.42578125" style="27" hidden="1"/>
    <col min="8172" max="8173" width="13.7109375" style="27" hidden="1"/>
    <col min="8174" max="8175" width="14" style="27" hidden="1"/>
    <col min="8176" max="8178" width="13.7109375" style="27" hidden="1"/>
    <col min="8179" max="8179" width="14" style="27" hidden="1"/>
    <col min="8180" max="8180" width="13.7109375" style="27" hidden="1"/>
    <col min="8181" max="8182" width="14" style="27" hidden="1"/>
    <col min="8183" max="8183" width="14.42578125" style="27" hidden="1"/>
    <col min="8184" max="8187" width="14" style="27" hidden="1"/>
    <col min="8188" max="8188" width="13.7109375" style="27" hidden="1"/>
    <col min="8189" max="8190" width="14" style="27" hidden="1"/>
    <col min="8191" max="8191" width="14.140625" style="27" hidden="1"/>
    <col min="8192" max="8426" width="12.5703125" style="27" hidden="1"/>
    <col min="8427" max="8427" width="21.42578125" style="27" hidden="1"/>
    <col min="8428" max="8429" width="13.7109375" style="27" hidden="1"/>
    <col min="8430" max="8431" width="14" style="27" hidden="1"/>
    <col min="8432" max="8434" width="13.7109375" style="27" hidden="1"/>
    <col min="8435" max="8435" width="14" style="27" hidden="1"/>
    <col min="8436" max="8436" width="13.7109375" style="27" hidden="1"/>
    <col min="8437" max="8438" width="14" style="27" hidden="1"/>
    <col min="8439" max="8439" width="14.42578125" style="27" hidden="1"/>
    <col min="8440" max="8443" width="14" style="27" hidden="1"/>
    <col min="8444" max="8444" width="13.7109375" style="27" hidden="1"/>
    <col min="8445" max="8446" width="14" style="27" hidden="1"/>
    <col min="8447" max="8447" width="14.140625" style="27" hidden="1"/>
    <col min="8448" max="8682" width="12.5703125" style="27" hidden="1"/>
    <col min="8683" max="8683" width="21.42578125" style="27" hidden="1"/>
    <col min="8684" max="8685" width="13.7109375" style="27" hidden="1"/>
    <col min="8686" max="8687" width="14" style="27" hidden="1"/>
    <col min="8688" max="8690" width="13.7109375" style="27" hidden="1"/>
    <col min="8691" max="8691" width="14" style="27" hidden="1"/>
    <col min="8692" max="8692" width="13.7109375" style="27" hidden="1"/>
    <col min="8693" max="8694" width="14" style="27" hidden="1"/>
    <col min="8695" max="8695" width="14.42578125" style="27" hidden="1"/>
    <col min="8696" max="8699" width="14" style="27" hidden="1"/>
    <col min="8700" max="8700" width="13.7109375" style="27" hidden="1"/>
    <col min="8701" max="8702" width="14" style="27" hidden="1"/>
    <col min="8703" max="8703" width="14.140625" style="27" hidden="1"/>
    <col min="8704" max="8938" width="12.5703125" style="27" hidden="1"/>
    <col min="8939" max="8939" width="21.42578125" style="27" hidden="1"/>
    <col min="8940" max="8941" width="13.7109375" style="27" hidden="1"/>
    <col min="8942" max="8943" width="14" style="27" hidden="1"/>
    <col min="8944" max="8946" width="13.7109375" style="27" hidden="1"/>
    <col min="8947" max="8947" width="14" style="27" hidden="1"/>
    <col min="8948" max="8948" width="13.7109375" style="27" hidden="1"/>
    <col min="8949" max="8950" width="14" style="27" hidden="1"/>
    <col min="8951" max="8951" width="14.42578125" style="27" hidden="1"/>
    <col min="8952" max="8955" width="14" style="27" hidden="1"/>
    <col min="8956" max="8956" width="13.7109375" style="27" hidden="1"/>
    <col min="8957" max="8958" width="14" style="27" hidden="1"/>
    <col min="8959" max="8959" width="14.140625" style="27" hidden="1"/>
    <col min="8960" max="9194" width="12.5703125" style="27" hidden="1"/>
    <col min="9195" max="9195" width="21.42578125" style="27" hidden="1"/>
    <col min="9196" max="9197" width="13.7109375" style="27" hidden="1"/>
    <col min="9198" max="9199" width="14" style="27" hidden="1"/>
    <col min="9200" max="9202" width="13.7109375" style="27" hidden="1"/>
    <col min="9203" max="9203" width="14" style="27" hidden="1"/>
    <col min="9204" max="9204" width="13.7109375" style="27" hidden="1"/>
    <col min="9205" max="9206" width="14" style="27" hidden="1"/>
    <col min="9207" max="9207" width="14.42578125" style="27" hidden="1"/>
    <col min="9208" max="9211" width="14" style="27" hidden="1"/>
    <col min="9212" max="9212" width="13.7109375" style="27" hidden="1"/>
    <col min="9213" max="9214" width="14" style="27" hidden="1"/>
    <col min="9215" max="9215" width="14.140625" style="27" hidden="1"/>
    <col min="9216" max="9450" width="12.5703125" style="27" hidden="1"/>
    <col min="9451" max="9451" width="21.42578125" style="27" hidden="1"/>
    <col min="9452" max="9453" width="13.7109375" style="27" hidden="1"/>
    <col min="9454" max="9455" width="14" style="27" hidden="1"/>
    <col min="9456" max="9458" width="13.7109375" style="27" hidden="1"/>
    <col min="9459" max="9459" width="14" style="27" hidden="1"/>
    <col min="9460" max="9460" width="13.7109375" style="27" hidden="1"/>
    <col min="9461" max="9462" width="14" style="27" hidden="1"/>
    <col min="9463" max="9463" width="14.42578125" style="27" hidden="1"/>
    <col min="9464" max="9467" width="14" style="27" hidden="1"/>
    <col min="9468" max="9468" width="13.7109375" style="27" hidden="1"/>
    <col min="9469" max="9470" width="14" style="27" hidden="1"/>
    <col min="9471" max="9471" width="14.140625" style="27" hidden="1"/>
    <col min="9472" max="9706" width="12.5703125" style="27" hidden="1"/>
    <col min="9707" max="9707" width="21.42578125" style="27" hidden="1"/>
    <col min="9708" max="9709" width="13.7109375" style="27" hidden="1"/>
    <col min="9710" max="9711" width="14" style="27" hidden="1"/>
    <col min="9712" max="9714" width="13.7109375" style="27" hidden="1"/>
    <col min="9715" max="9715" width="14" style="27" hidden="1"/>
    <col min="9716" max="9716" width="13.7109375" style="27" hidden="1"/>
    <col min="9717" max="9718" width="14" style="27" hidden="1"/>
    <col min="9719" max="9719" width="14.42578125" style="27" hidden="1"/>
    <col min="9720" max="9723" width="14" style="27" hidden="1"/>
    <col min="9724" max="9724" width="13.7109375" style="27" hidden="1"/>
    <col min="9725" max="9726" width="14" style="27" hidden="1"/>
    <col min="9727" max="9727" width="14.140625" style="27" hidden="1"/>
    <col min="9728" max="9962" width="12.5703125" style="27" hidden="1"/>
    <col min="9963" max="9963" width="21.42578125" style="27" hidden="1"/>
    <col min="9964" max="9965" width="13.7109375" style="27" hidden="1"/>
    <col min="9966" max="9967" width="14" style="27" hidden="1"/>
    <col min="9968" max="9970" width="13.7109375" style="27" hidden="1"/>
    <col min="9971" max="9971" width="14" style="27" hidden="1"/>
    <col min="9972" max="9972" width="13.7109375" style="27" hidden="1"/>
    <col min="9973" max="9974" width="14" style="27" hidden="1"/>
    <col min="9975" max="9975" width="14.42578125" style="27" hidden="1"/>
    <col min="9976" max="9979" width="14" style="27" hidden="1"/>
    <col min="9980" max="9980" width="13.7109375" style="27" hidden="1"/>
    <col min="9981" max="9982" width="14" style="27" hidden="1"/>
    <col min="9983" max="9983" width="14.140625" style="27" hidden="1"/>
    <col min="9984" max="10218" width="12.5703125" style="27" hidden="1"/>
    <col min="10219" max="10219" width="21.42578125" style="27" hidden="1"/>
    <col min="10220" max="10221" width="13.7109375" style="27" hidden="1"/>
    <col min="10222" max="10223" width="14" style="27" hidden="1"/>
    <col min="10224" max="10226" width="13.7109375" style="27" hidden="1"/>
    <col min="10227" max="10227" width="14" style="27" hidden="1"/>
    <col min="10228" max="10228" width="13.7109375" style="27" hidden="1"/>
    <col min="10229" max="10230" width="14" style="27" hidden="1"/>
    <col min="10231" max="10231" width="14.42578125" style="27" hidden="1"/>
    <col min="10232" max="10235" width="14" style="27" hidden="1"/>
    <col min="10236" max="10236" width="13.7109375" style="27" hidden="1"/>
    <col min="10237" max="10238" width="14" style="27" hidden="1"/>
    <col min="10239" max="10239" width="14.140625" style="27" hidden="1"/>
    <col min="10240" max="10474" width="12.5703125" style="27" hidden="1"/>
    <col min="10475" max="10475" width="21.42578125" style="27" hidden="1"/>
    <col min="10476" max="10477" width="13.7109375" style="27" hidden="1"/>
    <col min="10478" max="10479" width="14" style="27" hidden="1"/>
    <col min="10480" max="10482" width="13.7109375" style="27" hidden="1"/>
    <col min="10483" max="10483" width="14" style="27" hidden="1"/>
    <col min="10484" max="10484" width="13.7109375" style="27" hidden="1"/>
    <col min="10485" max="10486" width="14" style="27" hidden="1"/>
    <col min="10487" max="10487" width="14.42578125" style="27" hidden="1"/>
    <col min="10488" max="10491" width="14" style="27" hidden="1"/>
    <col min="10492" max="10492" width="13.7109375" style="27" hidden="1"/>
    <col min="10493" max="10494" width="14" style="27" hidden="1"/>
    <col min="10495" max="10495" width="14.140625" style="27" hidden="1"/>
    <col min="10496" max="10730" width="12.5703125" style="27" hidden="1"/>
    <col min="10731" max="10731" width="21.42578125" style="27" hidden="1"/>
    <col min="10732" max="10733" width="13.7109375" style="27" hidden="1"/>
    <col min="10734" max="10735" width="14" style="27" hidden="1"/>
    <col min="10736" max="10738" width="13.7109375" style="27" hidden="1"/>
    <col min="10739" max="10739" width="14" style="27" hidden="1"/>
    <col min="10740" max="10740" width="13.7109375" style="27" hidden="1"/>
    <col min="10741" max="10742" width="14" style="27" hidden="1"/>
    <col min="10743" max="10743" width="14.42578125" style="27" hidden="1"/>
    <col min="10744" max="10747" width="14" style="27" hidden="1"/>
    <col min="10748" max="10748" width="13.7109375" style="27" hidden="1"/>
    <col min="10749" max="10750" width="14" style="27" hidden="1"/>
    <col min="10751" max="10751" width="14.140625" style="27" hidden="1"/>
    <col min="10752" max="10986" width="12.5703125" style="27" hidden="1"/>
    <col min="10987" max="10987" width="21.42578125" style="27" hidden="1"/>
    <col min="10988" max="10989" width="13.7109375" style="27" hidden="1"/>
    <col min="10990" max="10991" width="14" style="27" hidden="1"/>
    <col min="10992" max="10994" width="13.7109375" style="27" hidden="1"/>
    <col min="10995" max="10995" width="14" style="27" hidden="1"/>
    <col min="10996" max="10996" width="13.7109375" style="27" hidden="1"/>
    <col min="10997" max="10998" width="14" style="27" hidden="1"/>
    <col min="10999" max="10999" width="14.42578125" style="27" hidden="1"/>
    <col min="11000" max="11003" width="14" style="27" hidden="1"/>
    <col min="11004" max="11004" width="13.7109375" style="27" hidden="1"/>
    <col min="11005" max="11006" width="14" style="27" hidden="1"/>
    <col min="11007" max="11007" width="14.140625" style="27" hidden="1"/>
    <col min="11008" max="11242" width="12.5703125" style="27" hidden="1"/>
    <col min="11243" max="11243" width="21.42578125" style="27" hidden="1"/>
    <col min="11244" max="11245" width="13.7109375" style="27" hidden="1"/>
    <col min="11246" max="11247" width="14" style="27" hidden="1"/>
    <col min="11248" max="11250" width="13.7109375" style="27" hidden="1"/>
    <col min="11251" max="11251" width="14" style="27" hidden="1"/>
    <col min="11252" max="11252" width="13.7109375" style="27" hidden="1"/>
    <col min="11253" max="11254" width="14" style="27" hidden="1"/>
    <col min="11255" max="11255" width="14.42578125" style="27" hidden="1"/>
    <col min="11256" max="11259" width="14" style="27" hidden="1"/>
    <col min="11260" max="11260" width="13.7109375" style="27" hidden="1"/>
    <col min="11261" max="11262" width="14" style="27" hidden="1"/>
    <col min="11263" max="11263" width="14.140625" style="27" hidden="1"/>
    <col min="11264" max="11498" width="12.5703125" style="27" hidden="1"/>
    <col min="11499" max="11499" width="21.42578125" style="27" hidden="1"/>
    <col min="11500" max="11501" width="13.7109375" style="27" hidden="1"/>
    <col min="11502" max="11503" width="14" style="27" hidden="1"/>
    <col min="11504" max="11506" width="13.7109375" style="27" hidden="1"/>
    <col min="11507" max="11507" width="14" style="27" hidden="1"/>
    <col min="11508" max="11508" width="13.7109375" style="27" hidden="1"/>
    <col min="11509" max="11510" width="14" style="27" hidden="1"/>
    <col min="11511" max="11511" width="14.42578125" style="27" hidden="1"/>
    <col min="11512" max="11515" width="14" style="27" hidden="1"/>
    <col min="11516" max="11516" width="13.7109375" style="27" hidden="1"/>
    <col min="11517" max="11518" width="14" style="27" hidden="1"/>
    <col min="11519" max="11519" width="14.140625" style="27" hidden="1"/>
    <col min="11520" max="11754" width="12.5703125" style="27" hidden="1"/>
    <col min="11755" max="11755" width="21.42578125" style="27" hidden="1"/>
    <col min="11756" max="11757" width="13.7109375" style="27" hidden="1"/>
    <col min="11758" max="11759" width="14" style="27" hidden="1"/>
    <col min="11760" max="11762" width="13.7109375" style="27" hidden="1"/>
    <col min="11763" max="11763" width="14" style="27" hidden="1"/>
    <col min="11764" max="11764" width="13.7109375" style="27" hidden="1"/>
    <col min="11765" max="11766" width="14" style="27" hidden="1"/>
    <col min="11767" max="11767" width="14.42578125" style="27" hidden="1"/>
    <col min="11768" max="11771" width="14" style="27" hidden="1"/>
    <col min="11772" max="11772" width="13.7109375" style="27" hidden="1"/>
    <col min="11773" max="11774" width="14" style="27" hidden="1"/>
    <col min="11775" max="11775" width="14.140625" style="27" hidden="1"/>
    <col min="11776" max="12010" width="12.5703125" style="27" hidden="1"/>
    <col min="12011" max="12011" width="21.42578125" style="27" hidden="1"/>
    <col min="12012" max="12013" width="13.7109375" style="27" hidden="1"/>
    <col min="12014" max="12015" width="14" style="27" hidden="1"/>
    <col min="12016" max="12018" width="13.7109375" style="27" hidden="1"/>
    <col min="12019" max="12019" width="14" style="27" hidden="1"/>
    <col min="12020" max="12020" width="13.7109375" style="27" hidden="1"/>
    <col min="12021" max="12022" width="14" style="27" hidden="1"/>
    <col min="12023" max="12023" width="14.42578125" style="27" hidden="1"/>
    <col min="12024" max="12027" width="14" style="27" hidden="1"/>
    <col min="12028" max="12028" width="13.7109375" style="27" hidden="1"/>
    <col min="12029" max="12030" width="14" style="27" hidden="1"/>
    <col min="12031" max="12031" width="14.140625" style="27" hidden="1"/>
    <col min="12032" max="12266" width="12.5703125" style="27" hidden="1"/>
    <col min="12267" max="12267" width="21.42578125" style="27" hidden="1"/>
    <col min="12268" max="12269" width="13.7109375" style="27" hidden="1"/>
    <col min="12270" max="12271" width="14" style="27" hidden="1"/>
    <col min="12272" max="12274" width="13.7109375" style="27" hidden="1"/>
    <col min="12275" max="12275" width="14" style="27" hidden="1"/>
    <col min="12276" max="12276" width="13.7109375" style="27" hidden="1"/>
    <col min="12277" max="12278" width="14" style="27" hidden="1"/>
    <col min="12279" max="12279" width="14.42578125" style="27" hidden="1"/>
    <col min="12280" max="12283" width="14" style="27" hidden="1"/>
    <col min="12284" max="12284" width="13.7109375" style="27" hidden="1"/>
    <col min="12285" max="12286" width="14" style="27" hidden="1"/>
    <col min="12287" max="12287" width="14.140625" style="27" hidden="1"/>
    <col min="12288" max="12522" width="12.5703125" style="27" hidden="1"/>
    <col min="12523" max="12523" width="21.42578125" style="27" hidden="1"/>
    <col min="12524" max="12525" width="13.7109375" style="27" hidden="1"/>
    <col min="12526" max="12527" width="14" style="27" hidden="1"/>
    <col min="12528" max="12530" width="13.7109375" style="27" hidden="1"/>
    <col min="12531" max="12531" width="14" style="27" hidden="1"/>
    <col min="12532" max="12532" width="13.7109375" style="27" hidden="1"/>
    <col min="12533" max="12534" width="14" style="27" hidden="1"/>
    <col min="12535" max="12535" width="14.42578125" style="27" hidden="1"/>
    <col min="12536" max="12539" width="14" style="27" hidden="1"/>
    <col min="12540" max="12540" width="13.7109375" style="27" hidden="1"/>
    <col min="12541" max="12542" width="14" style="27" hidden="1"/>
    <col min="12543" max="12543" width="14.140625" style="27" hidden="1"/>
    <col min="12544" max="12778" width="12.5703125" style="27" hidden="1"/>
    <col min="12779" max="12779" width="21.42578125" style="27" hidden="1"/>
    <col min="12780" max="12781" width="13.7109375" style="27" hidden="1"/>
    <col min="12782" max="12783" width="14" style="27" hidden="1"/>
    <col min="12784" max="12786" width="13.7109375" style="27" hidden="1"/>
    <col min="12787" max="12787" width="14" style="27" hidden="1"/>
    <col min="12788" max="12788" width="13.7109375" style="27" hidden="1"/>
    <col min="12789" max="12790" width="14" style="27" hidden="1"/>
    <col min="12791" max="12791" width="14.42578125" style="27" hidden="1"/>
    <col min="12792" max="12795" width="14" style="27" hidden="1"/>
    <col min="12796" max="12796" width="13.7109375" style="27" hidden="1"/>
    <col min="12797" max="12798" width="14" style="27" hidden="1"/>
    <col min="12799" max="12799" width="14.140625" style="27" hidden="1"/>
    <col min="12800" max="13034" width="12.5703125" style="27" hidden="1"/>
    <col min="13035" max="13035" width="21.42578125" style="27" hidden="1"/>
    <col min="13036" max="13037" width="13.7109375" style="27" hidden="1"/>
    <col min="13038" max="13039" width="14" style="27" hidden="1"/>
    <col min="13040" max="13042" width="13.7109375" style="27" hidden="1"/>
    <col min="13043" max="13043" width="14" style="27" hidden="1"/>
    <col min="13044" max="13044" width="13.7109375" style="27" hidden="1"/>
    <col min="13045" max="13046" width="14" style="27" hidden="1"/>
    <col min="13047" max="13047" width="14.42578125" style="27" hidden="1"/>
    <col min="13048" max="13051" width="14" style="27" hidden="1"/>
    <col min="13052" max="13052" width="13.7109375" style="27" hidden="1"/>
    <col min="13053" max="13054" width="14" style="27" hidden="1"/>
    <col min="13055" max="13055" width="14.140625" style="27" hidden="1"/>
    <col min="13056" max="13290" width="12.5703125" style="27" hidden="1"/>
    <col min="13291" max="13291" width="21.42578125" style="27" hidden="1"/>
    <col min="13292" max="13293" width="13.7109375" style="27" hidden="1"/>
    <col min="13294" max="13295" width="14" style="27" hidden="1"/>
    <col min="13296" max="13298" width="13.7109375" style="27" hidden="1"/>
    <col min="13299" max="13299" width="14" style="27" hidden="1"/>
    <col min="13300" max="13300" width="13.7109375" style="27" hidden="1"/>
    <col min="13301" max="13302" width="14" style="27" hidden="1"/>
    <col min="13303" max="13303" width="14.42578125" style="27" hidden="1"/>
    <col min="13304" max="13307" width="14" style="27" hidden="1"/>
    <col min="13308" max="13308" width="13.7109375" style="27" hidden="1"/>
    <col min="13309" max="13310" width="14" style="27" hidden="1"/>
    <col min="13311" max="13311" width="14.140625" style="27" hidden="1"/>
    <col min="13312" max="13546" width="12.5703125" style="27" hidden="1"/>
    <col min="13547" max="13547" width="21.42578125" style="27" hidden="1"/>
    <col min="13548" max="13549" width="13.7109375" style="27" hidden="1"/>
    <col min="13550" max="13551" width="14" style="27" hidden="1"/>
    <col min="13552" max="13554" width="13.7109375" style="27" hidden="1"/>
    <col min="13555" max="13555" width="14" style="27" hidden="1"/>
    <col min="13556" max="13556" width="13.7109375" style="27" hidden="1"/>
    <col min="13557" max="13558" width="14" style="27" hidden="1"/>
    <col min="13559" max="13559" width="14.42578125" style="27" hidden="1"/>
    <col min="13560" max="13563" width="14" style="27" hidden="1"/>
    <col min="13564" max="13564" width="13.7109375" style="27" hidden="1"/>
    <col min="13565" max="13566" width="14" style="27" hidden="1"/>
    <col min="13567" max="13567" width="14.140625" style="27" hidden="1"/>
    <col min="13568" max="13802" width="12.5703125" style="27" hidden="1"/>
    <col min="13803" max="13803" width="21.42578125" style="27" hidden="1"/>
    <col min="13804" max="13805" width="13.7109375" style="27" hidden="1"/>
    <col min="13806" max="13807" width="14" style="27" hidden="1"/>
    <col min="13808" max="13810" width="13.7109375" style="27" hidden="1"/>
    <col min="13811" max="13811" width="14" style="27" hidden="1"/>
    <col min="13812" max="13812" width="13.7109375" style="27" hidden="1"/>
    <col min="13813" max="13814" width="14" style="27" hidden="1"/>
    <col min="13815" max="13815" width="14.42578125" style="27" hidden="1"/>
    <col min="13816" max="13819" width="14" style="27" hidden="1"/>
    <col min="13820" max="13820" width="13.7109375" style="27" hidden="1"/>
    <col min="13821" max="13822" width="14" style="27" hidden="1"/>
    <col min="13823" max="13823" width="14.140625" style="27" hidden="1"/>
    <col min="13824" max="14058" width="12.5703125" style="27" hidden="1"/>
    <col min="14059" max="14059" width="21.42578125" style="27" hidden="1"/>
    <col min="14060" max="14061" width="13.7109375" style="27" hidden="1"/>
    <col min="14062" max="14063" width="14" style="27" hidden="1"/>
    <col min="14064" max="14066" width="13.7109375" style="27" hidden="1"/>
    <col min="14067" max="14067" width="14" style="27" hidden="1"/>
    <col min="14068" max="14068" width="13.7109375" style="27" hidden="1"/>
    <col min="14069" max="14070" width="14" style="27" hidden="1"/>
    <col min="14071" max="14071" width="14.42578125" style="27" hidden="1"/>
    <col min="14072" max="14075" width="14" style="27" hidden="1"/>
    <col min="14076" max="14076" width="13.7109375" style="27" hidden="1"/>
    <col min="14077" max="14078" width="14" style="27" hidden="1"/>
    <col min="14079" max="14079" width="14.140625" style="27" hidden="1"/>
    <col min="14080" max="14314" width="12.5703125" style="27" hidden="1"/>
    <col min="14315" max="14315" width="21.42578125" style="27" hidden="1"/>
    <col min="14316" max="14317" width="13.7109375" style="27" hidden="1"/>
    <col min="14318" max="14319" width="14" style="27" hidden="1"/>
    <col min="14320" max="14322" width="13.7109375" style="27" hidden="1"/>
    <col min="14323" max="14323" width="14" style="27" hidden="1"/>
    <col min="14324" max="14324" width="13.7109375" style="27" hidden="1"/>
    <col min="14325" max="14326" width="14" style="27" hidden="1"/>
    <col min="14327" max="14327" width="14.42578125" style="27" hidden="1"/>
    <col min="14328" max="14331" width="14" style="27" hidden="1"/>
    <col min="14332" max="14332" width="13.7109375" style="27" hidden="1"/>
    <col min="14333" max="14334" width="14" style="27" hidden="1"/>
    <col min="14335" max="14335" width="14.140625" style="27" hidden="1"/>
    <col min="14336" max="14570" width="12.5703125" style="27" hidden="1"/>
    <col min="14571" max="14571" width="21.42578125" style="27" hidden="1"/>
    <col min="14572" max="14573" width="13.7109375" style="27" hidden="1"/>
    <col min="14574" max="14575" width="14" style="27" hidden="1"/>
    <col min="14576" max="14578" width="13.7109375" style="27" hidden="1"/>
    <col min="14579" max="14579" width="14" style="27" hidden="1"/>
    <col min="14580" max="14580" width="13.7109375" style="27" hidden="1"/>
    <col min="14581" max="14582" width="14" style="27" hidden="1"/>
    <col min="14583" max="14583" width="14.42578125" style="27" hidden="1"/>
    <col min="14584" max="14587" width="14" style="27" hidden="1"/>
    <col min="14588" max="14588" width="13.7109375" style="27" hidden="1"/>
    <col min="14589" max="14590" width="14" style="27" hidden="1"/>
    <col min="14591" max="14591" width="14.140625" style="27" hidden="1"/>
    <col min="14592" max="14826" width="12.5703125" style="27" hidden="1"/>
    <col min="14827" max="14827" width="21.42578125" style="27" hidden="1"/>
    <col min="14828" max="14829" width="13.7109375" style="27" hidden="1"/>
    <col min="14830" max="14831" width="14" style="27" hidden="1"/>
    <col min="14832" max="14834" width="13.7109375" style="27" hidden="1"/>
    <col min="14835" max="14835" width="14" style="27" hidden="1"/>
    <col min="14836" max="14836" width="13.7109375" style="27" hidden="1"/>
    <col min="14837" max="14838" width="14" style="27" hidden="1"/>
    <col min="14839" max="14839" width="14.42578125" style="27" hidden="1"/>
    <col min="14840" max="14843" width="14" style="27" hidden="1"/>
    <col min="14844" max="14844" width="13.7109375" style="27" hidden="1"/>
    <col min="14845" max="14846" width="14" style="27" hidden="1"/>
    <col min="14847" max="14847" width="14.140625" style="27" hidden="1"/>
    <col min="14848" max="15082" width="12.5703125" style="27" hidden="1"/>
    <col min="15083" max="15083" width="21.42578125" style="27" hidden="1"/>
    <col min="15084" max="15085" width="13.7109375" style="27" hidden="1"/>
    <col min="15086" max="15087" width="14" style="27" hidden="1"/>
    <col min="15088" max="15090" width="13.7109375" style="27" hidden="1"/>
    <col min="15091" max="15091" width="14" style="27" hidden="1"/>
    <col min="15092" max="15092" width="13.7109375" style="27" hidden="1"/>
    <col min="15093" max="15094" width="14" style="27" hidden="1"/>
    <col min="15095" max="15095" width="14.42578125" style="27" hidden="1"/>
    <col min="15096" max="15099" width="14" style="27" hidden="1"/>
    <col min="15100" max="15100" width="13.7109375" style="27" hidden="1"/>
    <col min="15101" max="15102" width="14" style="27" hidden="1"/>
    <col min="15103" max="15103" width="14.140625" style="27" hidden="1"/>
    <col min="15104" max="15338" width="12.5703125" style="27" hidden="1"/>
    <col min="15339" max="15339" width="21.42578125" style="27" hidden="1"/>
    <col min="15340" max="15341" width="13.7109375" style="27" hidden="1"/>
    <col min="15342" max="15343" width="14" style="27" hidden="1"/>
    <col min="15344" max="15346" width="13.7109375" style="27" hidden="1"/>
    <col min="15347" max="15347" width="14" style="27" hidden="1"/>
    <col min="15348" max="15348" width="13.7109375" style="27" hidden="1"/>
    <col min="15349" max="15350" width="14" style="27" hidden="1"/>
    <col min="15351" max="15351" width="14.42578125" style="27" hidden="1"/>
    <col min="15352" max="15355" width="14" style="27" hidden="1"/>
    <col min="15356" max="15356" width="13.7109375" style="27" hidden="1"/>
    <col min="15357" max="15358" width="14" style="27" hidden="1"/>
    <col min="15359" max="15359" width="14.140625" style="27" hidden="1"/>
    <col min="15360" max="15594" width="12.5703125" style="27" hidden="1"/>
    <col min="15595" max="15595" width="21.42578125" style="27" hidden="1"/>
    <col min="15596" max="15597" width="13.7109375" style="27" hidden="1"/>
    <col min="15598" max="15599" width="14" style="27" hidden="1"/>
    <col min="15600" max="15602" width="13.7109375" style="27" hidden="1"/>
    <col min="15603" max="15603" width="14" style="27" hidden="1"/>
    <col min="15604" max="15604" width="13.7109375" style="27" hidden="1"/>
    <col min="15605" max="15606" width="14" style="27" hidden="1"/>
    <col min="15607" max="15607" width="14.42578125" style="27" hidden="1"/>
    <col min="15608" max="15611" width="14" style="27" hidden="1"/>
    <col min="15612" max="15612" width="13.7109375" style="27" hidden="1"/>
    <col min="15613" max="15614" width="14" style="27" hidden="1"/>
    <col min="15615" max="15615" width="14.140625" style="27" hidden="1"/>
    <col min="15616" max="15850" width="12.5703125" style="27" hidden="1"/>
    <col min="15851" max="15851" width="21.42578125" style="27" hidden="1"/>
    <col min="15852" max="15853" width="13.7109375" style="27" hidden="1"/>
    <col min="15854" max="15855" width="14" style="27" hidden="1"/>
    <col min="15856" max="15858" width="13.7109375" style="27" hidden="1"/>
    <col min="15859" max="15859" width="14" style="27" hidden="1"/>
    <col min="15860" max="15860" width="13.7109375" style="27" hidden="1"/>
    <col min="15861" max="15862" width="14" style="27" hidden="1"/>
    <col min="15863" max="15863" width="14.42578125" style="27" hidden="1"/>
    <col min="15864" max="15867" width="14" style="27" hidden="1"/>
    <col min="15868" max="15868" width="13.7109375" style="27" hidden="1"/>
    <col min="15869" max="15870" width="14" style="27" hidden="1"/>
    <col min="15871" max="15871" width="14.140625" style="27" hidden="1"/>
    <col min="15872" max="16106" width="12.5703125" style="27" hidden="1"/>
    <col min="16107" max="16107" width="21.42578125" style="27" hidden="1"/>
    <col min="16108" max="16109" width="13.7109375" style="27" hidden="1"/>
    <col min="16110" max="16111" width="14" style="27" hidden="1"/>
    <col min="16112" max="16114" width="13.7109375" style="27" hidden="1"/>
    <col min="16115" max="16115" width="14" style="27" hidden="1"/>
    <col min="16116" max="16116" width="13.7109375" style="27" hidden="1"/>
    <col min="16117" max="16118" width="14" style="27" hidden="1"/>
    <col min="16119" max="16119" width="14.42578125" style="27" hidden="1"/>
    <col min="16120" max="16123" width="14" style="27" hidden="1"/>
    <col min="16124" max="16124" width="13.7109375" style="27" hidden="1"/>
    <col min="16125" max="16126" width="14" style="27" hidden="1"/>
    <col min="16127" max="16127" width="14.140625" style="27" hidden="1"/>
    <col min="16128" max="16384" width="12.5703125" style="27" hidden="1"/>
  </cols>
  <sheetData>
    <row r="1" spans="1:30" ht="15">
      <c r="A1" s="262"/>
      <c r="B1" s="263"/>
      <c r="C1" s="263"/>
      <c r="D1" s="263"/>
      <c r="E1" s="263"/>
      <c r="F1" s="263"/>
      <c r="G1" s="263"/>
      <c r="H1" s="263"/>
      <c r="I1" s="263"/>
      <c r="J1" s="263"/>
      <c r="K1" s="263"/>
    </row>
    <row r="2" spans="1:30" s="28" customFormat="1">
      <c r="A2" s="449" t="s">
        <v>393</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row>
    <row r="3" spans="1:30" s="28" customFormat="1" ht="24.75" customHeight="1">
      <c r="A3" s="450" t="s">
        <v>515</v>
      </c>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row>
    <row r="4" spans="1:30" ht="15.75" customHeight="1" thickBot="1">
      <c r="A4" s="263"/>
      <c r="B4" s="271"/>
      <c r="C4" s="271"/>
      <c r="D4" s="271"/>
      <c r="E4" s="271"/>
      <c r="F4" s="271"/>
      <c r="G4" s="271"/>
      <c r="H4" s="271"/>
      <c r="I4" s="271"/>
      <c r="J4" s="271"/>
      <c r="K4" s="271"/>
    </row>
    <row r="5" spans="1:30" ht="15.75" customHeight="1" thickTop="1">
      <c r="A5" s="455" t="s">
        <v>363</v>
      </c>
      <c r="B5" s="455">
        <v>1997</v>
      </c>
      <c r="C5" s="455">
        <v>1998</v>
      </c>
      <c r="D5" s="455">
        <v>1999</v>
      </c>
      <c r="E5" s="455">
        <v>2000</v>
      </c>
      <c r="F5" s="455">
        <v>2001</v>
      </c>
      <c r="G5" s="455">
        <v>2002</v>
      </c>
      <c r="H5" s="451">
        <v>2003</v>
      </c>
      <c r="I5" s="451">
        <v>2004</v>
      </c>
      <c r="J5" s="451">
        <v>2005</v>
      </c>
      <c r="K5" s="451">
        <v>2006</v>
      </c>
      <c r="L5" s="451">
        <v>2007</v>
      </c>
      <c r="M5" s="451">
        <v>2008</v>
      </c>
      <c r="N5" s="451">
        <v>2009</v>
      </c>
      <c r="O5" s="451">
        <v>2010</v>
      </c>
      <c r="P5" s="451">
        <v>2011</v>
      </c>
      <c r="Q5" s="451">
        <v>2012</v>
      </c>
      <c r="R5" s="451">
        <v>2013</v>
      </c>
      <c r="S5" s="451">
        <v>2014</v>
      </c>
      <c r="T5" s="451">
        <v>2015</v>
      </c>
      <c r="U5" s="451">
        <v>2016</v>
      </c>
      <c r="V5" s="451">
        <v>2017</v>
      </c>
      <c r="W5" s="451">
        <v>2018</v>
      </c>
      <c r="X5" s="451">
        <v>2019</v>
      </c>
      <c r="Y5" s="451">
        <v>2020</v>
      </c>
      <c r="Z5" s="451">
        <v>2021</v>
      </c>
      <c r="AA5" s="451">
        <v>2022</v>
      </c>
      <c r="AB5" s="451">
        <v>2023</v>
      </c>
      <c r="AC5" s="451">
        <v>2024</v>
      </c>
      <c r="AD5" s="272"/>
    </row>
    <row r="6" spans="1:30" ht="15.75" customHeight="1" thickBot="1">
      <c r="A6" s="456"/>
      <c r="B6" s="456"/>
      <c r="C6" s="456"/>
      <c r="D6" s="456"/>
      <c r="E6" s="456"/>
      <c r="F6" s="456"/>
      <c r="G6" s="456"/>
      <c r="H6" s="452"/>
      <c r="I6" s="452"/>
      <c r="J6" s="452"/>
      <c r="K6" s="452"/>
      <c r="L6" s="452"/>
      <c r="M6" s="452"/>
      <c r="N6" s="452"/>
      <c r="O6" s="452"/>
      <c r="P6" s="452"/>
      <c r="Q6" s="452"/>
      <c r="R6" s="452"/>
      <c r="S6" s="452"/>
      <c r="T6" s="452"/>
      <c r="U6" s="452"/>
      <c r="V6" s="452"/>
      <c r="W6" s="452"/>
      <c r="X6" s="452"/>
      <c r="Y6" s="452"/>
      <c r="Z6" s="452"/>
      <c r="AA6" s="452"/>
      <c r="AB6" s="452"/>
      <c r="AC6" s="452"/>
      <c r="AD6" s="272"/>
    </row>
    <row r="7" spans="1:30" ht="15.75" customHeight="1" thickTop="1">
      <c r="B7" s="73"/>
      <c r="C7" s="73"/>
      <c r="D7" s="73"/>
      <c r="E7" s="73"/>
      <c r="F7" s="73"/>
      <c r="G7" s="73"/>
      <c r="H7" s="63"/>
      <c r="I7" s="63"/>
      <c r="J7" s="64"/>
      <c r="K7" s="64"/>
      <c r="L7" s="64"/>
      <c r="M7" s="73"/>
      <c r="N7" s="73"/>
      <c r="O7" s="73"/>
      <c r="P7" s="73"/>
      <c r="Q7" s="73"/>
      <c r="R7" s="73"/>
      <c r="S7" s="63"/>
      <c r="T7" s="63"/>
      <c r="U7" s="64"/>
      <c r="V7" s="64"/>
      <c r="W7" s="64"/>
      <c r="X7" s="64"/>
      <c r="Y7" s="64"/>
      <c r="Z7" s="64"/>
      <c r="AA7" s="64"/>
      <c r="AB7" s="64"/>
      <c r="AC7" s="64"/>
      <c r="AD7" s="64"/>
    </row>
    <row r="8" spans="1:30" s="183" customFormat="1" ht="15.75" customHeight="1">
      <c r="A8" s="182" t="s">
        <v>198</v>
      </c>
      <c r="B8" s="265">
        <v>10536717</v>
      </c>
      <c r="C8" s="265">
        <v>11243230</v>
      </c>
      <c r="D8" s="265">
        <v>11905112</v>
      </c>
      <c r="E8" s="265">
        <v>12437760</v>
      </c>
      <c r="F8" s="265">
        <v>12170945</v>
      </c>
      <c r="G8" s="265">
        <v>12232301</v>
      </c>
      <c r="H8" s="265">
        <v>12257581</v>
      </c>
      <c r="I8" s="265">
        <v>12632877</v>
      </c>
      <c r="J8" s="265">
        <v>13061565</v>
      </c>
      <c r="K8" s="265">
        <v>13678492</v>
      </c>
      <c r="L8" s="265">
        <v>14207706</v>
      </c>
      <c r="M8" s="265">
        <v>14178117</v>
      </c>
      <c r="N8" s="265">
        <v>14006404</v>
      </c>
      <c r="O8" s="265">
        <v>14738783</v>
      </c>
      <c r="P8" s="265">
        <v>15350335</v>
      </c>
      <c r="Q8" s="265">
        <v>16062043</v>
      </c>
      <c r="R8" s="265">
        <v>16525061</v>
      </c>
      <c r="S8" s="265">
        <v>17239587</v>
      </c>
      <c r="T8" s="265">
        <v>17884033</v>
      </c>
      <c r="U8" s="265">
        <v>18616624</v>
      </c>
      <c r="V8" s="265">
        <v>19418455</v>
      </c>
      <c r="W8" s="265">
        <v>20079365</v>
      </c>
      <c r="X8" s="265">
        <v>20421442</v>
      </c>
      <c r="Y8" s="265">
        <v>19773732</v>
      </c>
      <c r="Z8" s="265">
        <v>20620148</v>
      </c>
      <c r="AA8" s="265">
        <v>21372896</v>
      </c>
      <c r="AB8" s="265">
        <v>22024386</v>
      </c>
      <c r="AC8" s="265">
        <v>22238379</v>
      </c>
      <c r="AD8" s="265"/>
    </row>
    <row r="9" spans="1:30" ht="15.75" customHeight="1">
      <c r="B9" s="180"/>
      <c r="C9" s="180"/>
      <c r="D9" s="180"/>
      <c r="E9" s="180"/>
      <c r="F9" s="180"/>
      <c r="G9" s="180"/>
      <c r="H9" s="180"/>
      <c r="I9" s="180"/>
      <c r="J9" s="180"/>
      <c r="K9" s="180"/>
      <c r="L9" s="177"/>
      <c r="M9" s="180"/>
      <c r="N9" s="180"/>
      <c r="O9" s="180"/>
      <c r="P9" s="180"/>
      <c r="Q9" s="180"/>
      <c r="R9" s="180"/>
      <c r="S9" s="180"/>
      <c r="T9" s="180"/>
      <c r="U9" s="180"/>
      <c r="V9" s="180"/>
      <c r="W9" s="177"/>
      <c r="X9" s="177"/>
      <c r="Y9" s="177"/>
      <c r="Z9" s="177"/>
      <c r="AA9" s="177"/>
      <c r="AB9" s="177"/>
      <c r="AC9" s="177"/>
      <c r="AD9" s="177"/>
    </row>
    <row r="10" spans="1:30" ht="15.75" customHeight="1">
      <c r="A10" s="266" t="s">
        <v>282</v>
      </c>
      <c r="B10" s="180">
        <v>145759</v>
      </c>
      <c r="C10" s="180">
        <v>157149</v>
      </c>
      <c r="D10" s="180">
        <v>171448</v>
      </c>
      <c r="E10" s="180">
        <v>182095</v>
      </c>
      <c r="F10" s="180">
        <v>178298</v>
      </c>
      <c r="G10" s="180">
        <v>179997</v>
      </c>
      <c r="H10" s="180">
        <v>177439</v>
      </c>
      <c r="I10" s="180">
        <v>182490</v>
      </c>
      <c r="J10" s="180">
        <v>187024</v>
      </c>
      <c r="K10" s="177">
        <v>203875</v>
      </c>
      <c r="L10" s="177">
        <v>207169</v>
      </c>
      <c r="M10" s="180">
        <v>202165</v>
      </c>
      <c r="N10" s="180">
        <v>199531</v>
      </c>
      <c r="O10" s="180">
        <v>205608</v>
      </c>
      <c r="P10" s="180">
        <v>214400</v>
      </c>
      <c r="Q10" s="180">
        <v>229447</v>
      </c>
      <c r="R10" s="180">
        <v>242178</v>
      </c>
      <c r="S10" s="180">
        <v>256848</v>
      </c>
      <c r="T10" s="180">
        <v>271553</v>
      </c>
      <c r="U10" s="180">
        <v>289801</v>
      </c>
      <c r="V10" s="177">
        <v>305132</v>
      </c>
      <c r="W10" s="177">
        <v>321298</v>
      </c>
      <c r="X10" s="177">
        <v>328291</v>
      </c>
      <c r="Y10" s="177">
        <v>321424</v>
      </c>
      <c r="Z10" s="177">
        <v>335529</v>
      </c>
      <c r="AA10" s="177">
        <v>342215</v>
      </c>
      <c r="AB10" s="177">
        <v>356040</v>
      </c>
      <c r="AC10" s="177">
        <v>359885</v>
      </c>
      <c r="AD10" s="177"/>
    </row>
    <row r="11" spans="1:30" ht="15.75" customHeight="1">
      <c r="A11" s="266" t="s">
        <v>281</v>
      </c>
      <c r="B11" s="180">
        <v>487879</v>
      </c>
      <c r="C11" s="180">
        <v>524454</v>
      </c>
      <c r="D11" s="180">
        <v>573196</v>
      </c>
      <c r="E11" s="180">
        <v>604748</v>
      </c>
      <c r="F11" s="180">
        <v>559272</v>
      </c>
      <c r="G11" s="180">
        <v>559480</v>
      </c>
      <c r="H11" s="180">
        <v>567173</v>
      </c>
      <c r="I11" s="180">
        <v>602495</v>
      </c>
      <c r="J11" s="180">
        <v>618515</v>
      </c>
      <c r="K11" s="177">
        <v>651538</v>
      </c>
      <c r="L11" s="177">
        <v>658913</v>
      </c>
      <c r="M11" s="180">
        <v>625791</v>
      </c>
      <c r="N11" s="180">
        <v>597874</v>
      </c>
      <c r="O11" s="180">
        <v>625919</v>
      </c>
      <c r="P11" s="180">
        <v>649811</v>
      </c>
      <c r="Q11" s="180">
        <v>677716</v>
      </c>
      <c r="R11" s="180">
        <v>689900</v>
      </c>
      <c r="S11" s="180">
        <v>741918</v>
      </c>
      <c r="T11" s="180">
        <v>779461</v>
      </c>
      <c r="U11" s="180">
        <v>820525</v>
      </c>
      <c r="V11" s="177">
        <v>859238</v>
      </c>
      <c r="W11" s="177">
        <v>905314</v>
      </c>
      <c r="X11" s="177">
        <v>919138</v>
      </c>
      <c r="Y11" s="177">
        <v>944174</v>
      </c>
      <c r="Z11" s="177">
        <v>1004354</v>
      </c>
      <c r="AA11" s="177">
        <v>1042740</v>
      </c>
      <c r="AB11" s="177">
        <v>1058575</v>
      </c>
      <c r="AC11" s="177">
        <v>1038716</v>
      </c>
      <c r="AD11" s="177"/>
    </row>
    <row r="12" spans="1:30" ht="15.75" customHeight="1">
      <c r="A12" s="266" t="s">
        <v>280</v>
      </c>
      <c r="B12" s="180">
        <v>65164</v>
      </c>
      <c r="C12" s="180">
        <v>71284</v>
      </c>
      <c r="D12" s="180">
        <v>74583</v>
      </c>
      <c r="E12" s="180">
        <v>80332</v>
      </c>
      <c r="F12" s="180">
        <v>78633</v>
      </c>
      <c r="G12" s="180">
        <v>79548</v>
      </c>
      <c r="H12" s="180">
        <v>82517</v>
      </c>
      <c r="I12" s="180">
        <v>91908</v>
      </c>
      <c r="J12" s="180">
        <v>101986</v>
      </c>
      <c r="K12" s="177">
        <v>113128</v>
      </c>
      <c r="L12" s="177">
        <v>125330</v>
      </c>
      <c r="M12" s="180">
        <v>120551</v>
      </c>
      <c r="N12" s="180">
        <v>113015</v>
      </c>
      <c r="O12" s="180">
        <v>114022</v>
      </c>
      <c r="P12" s="180">
        <v>120321</v>
      </c>
      <c r="Q12" s="180">
        <v>123676</v>
      </c>
      <c r="R12" s="180">
        <v>131039</v>
      </c>
      <c r="S12" s="180">
        <v>132789</v>
      </c>
      <c r="T12" s="180">
        <v>144869</v>
      </c>
      <c r="U12" s="180">
        <v>156653</v>
      </c>
      <c r="V12" s="177">
        <v>170280</v>
      </c>
      <c r="W12" s="177">
        <v>182099</v>
      </c>
      <c r="X12" s="177">
        <v>184435</v>
      </c>
      <c r="Y12" s="177">
        <v>170112</v>
      </c>
      <c r="Z12" s="177">
        <v>190885</v>
      </c>
      <c r="AA12" s="177">
        <v>210207</v>
      </c>
      <c r="AB12" s="177">
        <v>219971</v>
      </c>
      <c r="AC12" s="177">
        <v>218675</v>
      </c>
      <c r="AD12" s="177"/>
    </row>
    <row r="13" spans="1:30" ht="15.75" customHeight="1">
      <c r="A13" s="266" t="s">
        <v>279</v>
      </c>
      <c r="B13" s="180">
        <v>65983</v>
      </c>
      <c r="C13" s="180">
        <v>74483</v>
      </c>
      <c r="D13" s="180">
        <v>76323</v>
      </c>
      <c r="E13" s="180">
        <v>80826</v>
      </c>
      <c r="F13" s="180">
        <v>93137</v>
      </c>
      <c r="G13" s="180">
        <v>93560</v>
      </c>
      <c r="H13" s="180">
        <v>102080</v>
      </c>
      <c r="I13" s="180">
        <v>102545</v>
      </c>
      <c r="J13" s="180">
        <v>105758</v>
      </c>
      <c r="K13" s="177">
        <v>113223</v>
      </c>
      <c r="L13" s="177">
        <v>117008</v>
      </c>
      <c r="M13" s="180">
        <v>122897</v>
      </c>
      <c r="N13" s="180">
        <v>121290</v>
      </c>
      <c r="O13" s="180">
        <v>126093</v>
      </c>
      <c r="P13" s="180">
        <v>132782</v>
      </c>
      <c r="Q13" s="180">
        <v>150966</v>
      </c>
      <c r="R13" s="180">
        <v>153004</v>
      </c>
      <c r="S13" s="180">
        <v>150084</v>
      </c>
      <c r="T13" s="180">
        <v>141508</v>
      </c>
      <c r="U13" s="180">
        <v>121448</v>
      </c>
      <c r="V13" s="177">
        <v>120356</v>
      </c>
      <c r="W13" s="177">
        <v>125280</v>
      </c>
      <c r="X13" s="177">
        <v>133675</v>
      </c>
      <c r="Y13" s="177">
        <v>125731</v>
      </c>
      <c r="Z13" s="177">
        <v>131218</v>
      </c>
      <c r="AA13" s="177">
        <v>137105</v>
      </c>
      <c r="AB13" s="177">
        <v>141577</v>
      </c>
      <c r="AC13" s="177">
        <v>135625</v>
      </c>
      <c r="AD13" s="177"/>
    </row>
    <row r="14" spans="1:30" ht="15.75" customHeight="1">
      <c r="A14" s="266" t="s">
        <v>278</v>
      </c>
      <c r="B14" s="180">
        <v>424975</v>
      </c>
      <c r="C14" s="180">
        <v>453509</v>
      </c>
      <c r="D14" s="180">
        <v>493445</v>
      </c>
      <c r="E14" s="180">
        <v>514143</v>
      </c>
      <c r="F14" s="180">
        <v>486334</v>
      </c>
      <c r="G14" s="180">
        <v>490289</v>
      </c>
      <c r="H14" s="180">
        <v>476813</v>
      </c>
      <c r="I14" s="180">
        <v>488772</v>
      </c>
      <c r="J14" s="180">
        <v>496819</v>
      </c>
      <c r="K14" s="177">
        <v>513502</v>
      </c>
      <c r="L14" s="177">
        <v>532472</v>
      </c>
      <c r="M14" s="180">
        <v>513261</v>
      </c>
      <c r="N14" s="180">
        <v>502535</v>
      </c>
      <c r="O14" s="180">
        <v>557576</v>
      </c>
      <c r="P14" s="180">
        <v>594483</v>
      </c>
      <c r="Q14" s="180">
        <v>627849</v>
      </c>
      <c r="R14" s="180">
        <v>638512</v>
      </c>
      <c r="S14" s="180">
        <v>671550</v>
      </c>
      <c r="T14" s="180">
        <v>700239</v>
      </c>
      <c r="U14" s="180">
        <v>720732</v>
      </c>
      <c r="V14" s="177">
        <v>749574</v>
      </c>
      <c r="W14" s="177">
        <v>779544</v>
      </c>
      <c r="X14" s="177">
        <v>776527</v>
      </c>
      <c r="Y14" s="177">
        <v>757473</v>
      </c>
      <c r="Z14" s="177">
        <v>789468</v>
      </c>
      <c r="AA14" s="177">
        <v>825159</v>
      </c>
      <c r="AB14" s="177">
        <v>856775</v>
      </c>
      <c r="AC14" s="177">
        <v>862739</v>
      </c>
      <c r="AD14" s="177"/>
    </row>
    <row r="15" spans="1:30" ht="15.75" customHeight="1">
      <c r="A15" s="266" t="s">
        <v>277</v>
      </c>
      <c r="B15" s="180">
        <v>62968</v>
      </c>
      <c r="C15" s="180">
        <v>67365</v>
      </c>
      <c r="D15" s="180">
        <v>72593</v>
      </c>
      <c r="E15" s="180">
        <v>76106</v>
      </c>
      <c r="F15" s="180">
        <v>80006</v>
      </c>
      <c r="G15" s="180">
        <v>79873</v>
      </c>
      <c r="H15" s="180">
        <v>82191</v>
      </c>
      <c r="I15" s="180">
        <v>85461</v>
      </c>
      <c r="J15" s="180">
        <v>88541</v>
      </c>
      <c r="K15" s="177">
        <v>90834</v>
      </c>
      <c r="L15" s="177">
        <v>95970</v>
      </c>
      <c r="M15" s="180">
        <v>98154</v>
      </c>
      <c r="N15" s="180">
        <v>99367</v>
      </c>
      <c r="O15" s="180">
        <v>107469</v>
      </c>
      <c r="P15" s="180">
        <v>109276</v>
      </c>
      <c r="Q15" s="180">
        <v>113148</v>
      </c>
      <c r="R15" s="180">
        <v>117026</v>
      </c>
      <c r="S15" s="180">
        <v>120148</v>
      </c>
      <c r="T15" s="180">
        <v>120833</v>
      </c>
      <c r="U15" s="180">
        <v>125525</v>
      </c>
      <c r="V15" s="177">
        <v>131330</v>
      </c>
      <c r="W15" s="177">
        <v>134772</v>
      </c>
      <c r="X15" s="177">
        <v>138790</v>
      </c>
      <c r="Y15" s="177">
        <v>135945</v>
      </c>
      <c r="Z15" s="177">
        <v>140370</v>
      </c>
      <c r="AA15" s="177">
        <v>147281</v>
      </c>
      <c r="AB15" s="177">
        <v>151266</v>
      </c>
      <c r="AC15" s="177">
        <v>154042</v>
      </c>
      <c r="AD15" s="177"/>
    </row>
    <row r="16" spans="1:30" ht="15.75" customHeight="1">
      <c r="A16" s="266" t="s">
        <v>276</v>
      </c>
      <c r="B16" s="180">
        <v>102122</v>
      </c>
      <c r="C16" s="180">
        <v>119788</v>
      </c>
      <c r="D16" s="180">
        <v>127582</v>
      </c>
      <c r="E16" s="180">
        <v>134244</v>
      </c>
      <c r="F16" s="180">
        <v>136295</v>
      </c>
      <c r="G16" s="180">
        <v>141325</v>
      </c>
      <c r="H16" s="180">
        <v>147109</v>
      </c>
      <c r="I16" s="180">
        <v>150287</v>
      </c>
      <c r="J16" s="180">
        <v>157841</v>
      </c>
      <c r="K16" s="177">
        <v>166143</v>
      </c>
      <c r="L16" s="177">
        <v>169433</v>
      </c>
      <c r="M16" s="180">
        <v>177354</v>
      </c>
      <c r="N16" s="180">
        <v>187501</v>
      </c>
      <c r="O16" s="180">
        <v>198114</v>
      </c>
      <c r="P16" s="180">
        <v>207177</v>
      </c>
      <c r="Q16" s="180">
        <v>213848</v>
      </c>
      <c r="R16" s="180">
        <v>213633</v>
      </c>
      <c r="S16" s="180">
        <v>215414</v>
      </c>
      <c r="T16" s="180">
        <v>218804</v>
      </c>
      <c r="U16" s="180">
        <v>221731</v>
      </c>
      <c r="V16" s="177">
        <v>221909</v>
      </c>
      <c r="W16" s="177">
        <v>225667</v>
      </c>
      <c r="X16" s="177">
        <v>227505</v>
      </c>
      <c r="Y16" s="177">
        <v>221463</v>
      </c>
      <c r="Z16" s="177">
        <v>235059</v>
      </c>
      <c r="AA16" s="177">
        <v>241142</v>
      </c>
      <c r="AB16" s="177">
        <v>252975</v>
      </c>
      <c r="AC16" s="177">
        <v>262893</v>
      </c>
      <c r="AD16" s="177"/>
    </row>
    <row r="17" spans="1:30" ht="15.75" customHeight="1">
      <c r="A17" s="266" t="s">
        <v>275</v>
      </c>
      <c r="B17" s="180">
        <v>583828</v>
      </c>
      <c r="C17" s="180">
        <v>630685</v>
      </c>
      <c r="D17" s="180">
        <v>670267</v>
      </c>
      <c r="E17" s="180">
        <v>707367</v>
      </c>
      <c r="F17" s="180">
        <v>635198</v>
      </c>
      <c r="G17" s="180">
        <v>614554</v>
      </c>
      <c r="H17" s="180">
        <v>614863</v>
      </c>
      <c r="I17" s="180">
        <v>623493</v>
      </c>
      <c r="J17" s="180">
        <v>658136</v>
      </c>
      <c r="K17" s="177">
        <v>674875</v>
      </c>
      <c r="L17" s="177">
        <v>687865</v>
      </c>
      <c r="M17" s="180">
        <v>631529</v>
      </c>
      <c r="N17" s="180">
        <v>610738</v>
      </c>
      <c r="O17" s="180">
        <v>637603</v>
      </c>
      <c r="P17" s="180">
        <v>655519</v>
      </c>
      <c r="Q17" s="180">
        <v>693192</v>
      </c>
      <c r="R17" s="180">
        <v>717701</v>
      </c>
      <c r="S17" s="180">
        <v>756954</v>
      </c>
      <c r="T17" s="180">
        <v>803916</v>
      </c>
      <c r="U17" s="180">
        <v>833538</v>
      </c>
      <c r="V17" s="177">
        <v>853774</v>
      </c>
      <c r="W17" s="177">
        <v>882868</v>
      </c>
      <c r="X17" s="177">
        <v>892899</v>
      </c>
      <c r="Y17" s="177">
        <v>903594</v>
      </c>
      <c r="Z17" s="177">
        <v>930477</v>
      </c>
      <c r="AA17" s="177">
        <v>962905</v>
      </c>
      <c r="AB17" s="177">
        <v>967878</v>
      </c>
      <c r="AC17" s="177">
        <v>965998</v>
      </c>
      <c r="AD17" s="177"/>
    </row>
    <row r="18" spans="1:30" ht="15.75" customHeight="1">
      <c r="A18" s="266" t="s">
        <v>322</v>
      </c>
      <c r="B18" s="180">
        <v>978488</v>
      </c>
      <c r="C18" s="180">
        <v>1000809</v>
      </c>
      <c r="D18" s="180">
        <v>1036631</v>
      </c>
      <c r="E18" s="180">
        <v>1058084</v>
      </c>
      <c r="F18" s="180">
        <v>1048259</v>
      </c>
      <c r="G18" s="180">
        <v>1036259</v>
      </c>
      <c r="H18" s="180">
        <v>1037809</v>
      </c>
      <c r="I18" s="180">
        <v>1050951</v>
      </c>
      <c r="J18" s="180">
        <v>1074311</v>
      </c>
      <c r="K18" s="177">
        <v>1113738</v>
      </c>
      <c r="L18" s="177">
        <v>1179122</v>
      </c>
      <c r="M18" s="180">
        <v>1176615</v>
      </c>
      <c r="N18" s="180">
        <v>1121851</v>
      </c>
      <c r="O18" s="180">
        <v>1186817</v>
      </c>
      <c r="P18" s="180">
        <v>1243991</v>
      </c>
      <c r="Q18" s="180">
        <v>1297713</v>
      </c>
      <c r="R18" s="180">
        <v>1379730</v>
      </c>
      <c r="S18" s="180">
        <v>1441496</v>
      </c>
      <c r="T18" s="180">
        <v>1523932</v>
      </c>
      <c r="U18" s="180">
        <v>1602920</v>
      </c>
      <c r="V18" s="177">
        <v>1612446</v>
      </c>
      <c r="W18" s="177">
        <v>1647569</v>
      </c>
      <c r="X18" s="177">
        <v>1681468</v>
      </c>
      <c r="Y18" s="177">
        <v>1568747</v>
      </c>
      <c r="Z18" s="177">
        <v>1604277</v>
      </c>
      <c r="AA18" s="177">
        <v>1671150</v>
      </c>
      <c r="AB18" s="177">
        <v>1737924</v>
      </c>
      <c r="AC18" s="177">
        <v>1717546</v>
      </c>
      <c r="AD18" s="177"/>
    </row>
    <row r="19" spans="1:30" ht="15.75" customHeight="1">
      <c r="A19" s="266" t="s">
        <v>321</v>
      </c>
      <c r="B19" s="180">
        <v>1053224</v>
      </c>
      <c r="C19" s="180">
        <v>1093939</v>
      </c>
      <c r="D19" s="180">
        <v>1126893</v>
      </c>
      <c r="E19" s="180">
        <v>1153465</v>
      </c>
      <c r="F19" s="180">
        <v>1135968</v>
      </c>
      <c r="G19" s="180">
        <v>1145279</v>
      </c>
      <c r="H19" s="180">
        <v>1139464</v>
      </c>
      <c r="I19" s="180">
        <v>1168075</v>
      </c>
      <c r="J19" s="180">
        <v>1233410</v>
      </c>
      <c r="K19" s="177">
        <v>1292710</v>
      </c>
      <c r="L19" s="177">
        <v>1322199</v>
      </c>
      <c r="M19" s="180">
        <v>1335942</v>
      </c>
      <c r="N19" s="180">
        <v>1317862</v>
      </c>
      <c r="O19" s="180">
        <v>1365081</v>
      </c>
      <c r="P19" s="180">
        <v>1405306</v>
      </c>
      <c r="Q19" s="180">
        <v>1481072</v>
      </c>
      <c r="R19" s="180">
        <v>1514220</v>
      </c>
      <c r="S19" s="180">
        <v>1588721</v>
      </c>
      <c r="T19" s="180">
        <v>1615554</v>
      </c>
      <c r="U19" s="180">
        <v>1666780</v>
      </c>
      <c r="V19" s="177">
        <v>1732013</v>
      </c>
      <c r="W19" s="177">
        <v>1763272</v>
      </c>
      <c r="X19" s="177">
        <v>1788580</v>
      </c>
      <c r="Y19" s="177">
        <v>1677922</v>
      </c>
      <c r="Z19" s="177">
        <v>1708315</v>
      </c>
      <c r="AA19" s="177">
        <v>1723832</v>
      </c>
      <c r="AB19" s="177">
        <v>1735901</v>
      </c>
      <c r="AC19" s="177">
        <v>1761808</v>
      </c>
      <c r="AD19" s="177"/>
    </row>
    <row r="20" spans="1:30" ht="15.75" customHeight="1">
      <c r="A20" s="266" t="s">
        <v>274</v>
      </c>
      <c r="B20" s="180">
        <v>157640</v>
      </c>
      <c r="C20" s="180">
        <v>164399</v>
      </c>
      <c r="D20" s="180">
        <v>175123</v>
      </c>
      <c r="E20" s="180">
        <v>180061</v>
      </c>
      <c r="F20" s="180">
        <v>161672</v>
      </c>
      <c r="G20" s="180">
        <v>163293</v>
      </c>
      <c r="H20" s="180">
        <v>160267</v>
      </c>
      <c r="I20" s="180">
        <v>164952</v>
      </c>
      <c r="J20" s="180">
        <v>165840</v>
      </c>
      <c r="K20" s="177">
        <v>168345</v>
      </c>
      <c r="L20" s="177">
        <v>176302</v>
      </c>
      <c r="M20" s="180">
        <v>172526</v>
      </c>
      <c r="N20" s="180">
        <v>176658</v>
      </c>
      <c r="O20" s="180">
        <v>182816</v>
      </c>
      <c r="P20" s="180">
        <v>193384</v>
      </c>
      <c r="Q20" s="180">
        <v>210711</v>
      </c>
      <c r="R20" s="180">
        <v>208944</v>
      </c>
      <c r="S20" s="180">
        <v>219473</v>
      </c>
      <c r="T20" s="180">
        <v>223836</v>
      </c>
      <c r="U20" s="180">
        <v>234068</v>
      </c>
      <c r="V20" s="177">
        <v>237816</v>
      </c>
      <c r="W20" s="177">
        <v>243651</v>
      </c>
      <c r="X20" s="177">
        <v>242643</v>
      </c>
      <c r="Y20" s="177">
        <v>239136</v>
      </c>
      <c r="Z20" s="177">
        <v>254204</v>
      </c>
      <c r="AA20" s="177">
        <v>256778</v>
      </c>
      <c r="AB20" s="177">
        <v>256548</v>
      </c>
      <c r="AC20" s="177">
        <v>256588</v>
      </c>
      <c r="AD20" s="177"/>
    </row>
    <row r="21" spans="1:30" ht="15.75" customHeight="1">
      <c r="A21" s="266" t="s">
        <v>273</v>
      </c>
      <c r="B21" s="180">
        <v>406633</v>
      </c>
      <c r="C21" s="180">
        <v>441633</v>
      </c>
      <c r="D21" s="180">
        <v>476498</v>
      </c>
      <c r="E21" s="180">
        <v>504450</v>
      </c>
      <c r="F21" s="180">
        <v>506792</v>
      </c>
      <c r="G21" s="180">
        <v>515079</v>
      </c>
      <c r="H21" s="180">
        <v>512520</v>
      </c>
      <c r="I21" s="180">
        <v>524098</v>
      </c>
      <c r="J21" s="180">
        <v>535376</v>
      </c>
      <c r="K21" s="177">
        <v>568067</v>
      </c>
      <c r="L21" s="177">
        <v>585378</v>
      </c>
      <c r="M21" s="180">
        <v>585398</v>
      </c>
      <c r="N21" s="180">
        <v>594932</v>
      </c>
      <c r="O21" s="180">
        <v>629167</v>
      </c>
      <c r="P21" s="180">
        <v>662703</v>
      </c>
      <c r="Q21" s="180">
        <v>695243</v>
      </c>
      <c r="R21" s="180">
        <v>736687</v>
      </c>
      <c r="S21" s="180">
        <v>804020</v>
      </c>
      <c r="T21" s="180">
        <v>837366</v>
      </c>
      <c r="U21" s="180">
        <v>882815</v>
      </c>
      <c r="V21" s="177">
        <v>944871</v>
      </c>
      <c r="W21" s="177">
        <v>988062</v>
      </c>
      <c r="X21" s="177">
        <v>1007762</v>
      </c>
      <c r="Y21" s="177">
        <v>973396</v>
      </c>
      <c r="Z21" s="177">
        <v>1014873</v>
      </c>
      <c r="AA21" s="177">
        <v>1041993</v>
      </c>
      <c r="AB21" s="177">
        <v>1084985</v>
      </c>
      <c r="AC21" s="177">
        <v>1105904</v>
      </c>
      <c r="AD21" s="177"/>
    </row>
    <row r="22" spans="1:30" ht="15.75" customHeight="1">
      <c r="A22" s="266" t="s">
        <v>272</v>
      </c>
      <c r="B22" s="180">
        <v>114734</v>
      </c>
      <c r="C22" s="180">
        <v>118456</v>
      </c>
      <c r="D22" s="180">
        <v>118862</v>
      </c>
      <c r="E22" s="180">
        <v>125416</v>
      </c>
      <c r="F22" s="180">
        <v>121147</v>
      </c>
      <c r="G22" s="180">
        <v>122269</v>
      </c>
      <c r="H22" s="180">
        <v>127191</v>
      </c>
      <c r="I22" s="180">
        <v>130576</v>
      </c>
      <c r="J22" s="180">
        <v>135085</v>
      </c>
      <c r="K22" s="177">
        <v>141567</v>
      </c>
      <c r="L22" s="177">
        <v>144425</v>
      </c>
      <c r="M22" s="180">
        <v>146016</v>
      </c>
      <c r="N22" s="180">
        <v>144634</v>
      </c>
      <c r="O22" s="180">
        <v>146051</v>
      </c>
      <c r="P22" s="180">
        <v>142503</v>
      </c>
      <c r="Q22" s="180">
        <v>146563</v>
      </c>
      <c r="R22" s="180">
        <v>150004</v>
      </c>
      <c r="S22" s="180">
        <v>156417</v>
      </c>
      <c r="T22" s="180">
        <v>156444</v>
      </c>
      <c r="U22" s="180">
        <v>160798</v>
      </c>
      <c r="V22" s="177">
        <v>163030</v>
      </c>
      <c r="W22" s="177">
        <v>157793</v>
      </c>
      <c r="X22" s="177">
        <v>159549</v>
      </c>
      <c r="Y22" s="177">
        <v>146771</v>
      </c>
      <c r="Z22" s="177">
        <v>153546</v>
      </c>
      <c r="AA22" s="177">
        <v>159520</v>
      </c>
      <c r="AB22" s="177">
        <v>156874</v>
      </c>
      <c r="AC22" s="177">
        <v>163156</v>
      </c>
      <c r="AD22" s="177"/>
    </row>
    <row r="23" spans="1:30" ht="15.75" customHeight="1">
      <c r="A23" s="266" t="s">
        <v>271</v>
      </c>
      <c r="B23" s="180">
        <v>118629</v>
      </c>
      <c r="C23" s="180">
        <v>126668</v>
      </c>
      <c r="D23" s="180">
        <v>137764</v>
      </c>
      <c r="E23" s="180">
        <v>145816</v>
      </c>
      <c r="F23" s="180">
        <v>143017</v>
      </c>
      <c r="G23" s="180">
        <v>141358</v>
      </c>
      <c r="H23" s="180">
        <v>140597</v>
      </c>
      <c r="I23" s="180">
        <v>142898</v>
      </c>
      <c r="J23" s="180">
        <v>143175</v>
      </c>
      <c r="K23" s="177">
        <v>149470</v>
      </c>
      <c r="L23" s="177">
        <v>160238</v>
      </c>
      <c r="M23" s="180">
        <v>159535</v>
      </c>
      <c r="N23" s="180">
        <v>154230</v>
      </c>
      <c r="O23" s="180">
        <v>164556</v>
      </c>
      <c r="P23" s="180">
        <v>175772</v>
      </c>
      <c r="Q23" s="180">
        <v>180997</v>
      </c>
      <c r="R23" s="180">
        <v>191017</v>
      </c>
      <c r="S23" s="180">
        <v>198256</v>
      </c>
      <c r="T23" s="180">
        <v>202557</v>
      </c>
      <c r="U23" s="180">
        <v>209772</v>
      </c>
      <c r="V23" s="177">
        <v>218060</v>
      </c>
      <c r="W23" s="177">
        <v>226929</v>
      </c>
      <c r="X23" s="177">
        <v>227679</v>
      </c>
      <c r="Y23" s="177">
        <v>218499</v>
      </c>
      <c r="Z23" s="177">
        <v>240431</v>
      </c>
      <c r="AA23" s="177">
        <v>256643</v>
      </c>
      <c r="AB23" s="177">
        <v>269445</v>
      </c>
      <c r="AC23" s="177">
        <v>280964</v>
      </c>
      <c r="AD23" s="177"/>
    </row>
    <row r="24" spans="1:30" ht="15.75" customHeight="1">
      <c r="A24" s="266" t="s">
        <v>270</v>
      </c>
      <c r="B24" s="180">
        <v>862479</v>
      </c>
      <c r="C24" s="180">
        <v>926290</v>
      </c>
      <c r="D24" s="180">
        <v>986121</v>
      </c>
      <c r="E24" s="180">
        <v>1034215</v>
      </c>
      <c r="F24" s="180">
        <v>1011723</v>
      </c>
      <c r="G24" s="180">
        <v>1029691</v>
      </c>
      <c r="H24" s="180">
        <v>1041281</v>
      </c>
      <c r="I24" s="180">
        <v>1062895</v>
      </c>
      <c r="J24" s="180">
        <v>1095746</v>
      </c>
      <c r="K24" s="177">
        <v>1147143</v>
      </c>
      <c r="L24" s="177">
        <v>1194386</v>
      </c>
      <c r="M24" s="180">
        <v>1204590</v>
      </c>
      <c r="N24" s="180">
        <v>1208019</v>
      </c>
      <c r="O24" s="180">
        <v>1263487</v>
      </c>
      <c r="P24" s="180">
        <v>1308282</v>
      </c>
      <c r="Q24" s="180">
        <v>1349657</v>
      </c>
      <c r="R24" s="180">
        <v>1397248</v>
      </c>
      <c r="S24" s="180">
        <v>1463340</v>
      </c>
      <c r="T24" s="180">
        <v>1535255</v>
      </c>
      <c r="U24" s="180">
        <v>1624237</v>
      </c>
      <c r="V24" s="177">
        <v>1717868</v>
      </c>
      <c r="W24" s="177">
        <v>1761000</v>
      </c>
      <c r="X24" s="177">
        <v>1812699</v>
      </c>
      <c r="Y24" s="177">
        <v>1780367</v>
      </c>
      <c r="Z24" s="177">
        <v>1849999</v>
      </c>
      <c r="AA24" s="177">
        <v>1932962</v>
      </c>
      <c r="AB24" s="177">
        <v>1995357</v>
      </c>
      <c r="AC24" s="177">
        <v>2026081</v>
      </c>
      <c r="AD24" s="177"/>
    </row>
    <row r="25" spans="1:30" ht="15.75" customHeight="1">
      <c r="A25" s="266" t="s">
        <v>269</v>
      </c>
      <c r="B25" s="180">
        <v>474095</v>
      </c>
      <c r="C25" s="180">
        <v>518213</v>
      </c>
      <c r="D25" s="180">
        <v>551612</v>
      </c>
      <c r="E25" s="180">
        <v>590310</v>
      </c>
      <c r="F25" s="180">
        <v>597518</v>
      </c>
      <c r="G25" s="180">
        <v>598883</v>
      </c>
      <c r="H25" s="180">
        <v>587160</v>
      </c>
      <c r="I25" s="180">
        <v>606059</v>
      </c>
      <c r="J25" s="180">
        <v>608694</v>
      </c>
      <c r="K25" s="177">
        <v>643401</v>
      </c>
      <c r="L25" s="177">
        <v>678929</v>
      </c>
      <c r="M25" s="180">
        <v>678938</v>
      </c>
      <c r="N25" s="180">
        <v>673962</v>
      </c>
      <c r="O25" s="180">
        <v>706260</v>
      </c>
      <c r="P25" s="180">
        <v>737029</v>
      </c>
      <c r="Q25" s="180">
        <v>771047</v>
      </c>
      <c r="R25" s="180">
        <v>769157</v>
      </c>
      <c r="S25" s="180">
        <v>792132</v>
      </c>
      <c r="T25" s="180">
        <v>824024</v>
      </c>
      <c r="U25" s="180">
        <v>862205</v>
      </c>
      <c r="V25" s="177">
        <v>903593</v>
      </c>
      <c r="W25" s="177">
        <v>960428</v>
      </c>
      <c r="X25" s="177">
        <v>971351</v>
      </c>
      <c r="Y25" s="177">
        <v>957393</v>
      </c>
      <c r="Z25" s="177">
        <v>989148</v>
      </c>
      <c r="AA25" s="177">
        <v>1037008</v>
      </c>
      <c r="AB25" s="177">
        <v>1076548</v>
      </c>
      <c r="AC25" s="177">
        <v>1122545</v>
      </c>
      <c r="AD25" s="177"/>
    </row>
    <row r="26" spans="1:30" ht="15.75" customHeight="1">
      <c r="A26" s="266" t="s">
        <v>268</v>
      </c>
      <c r="B26" s="180">
        <v>367056</v>
      </c>
      <c r="C26" s="180">
        <v>376303</v>
      </c>
      <c r="D26" s="180">
        <v>395365</v>
      </c>
      <c r="E26" s="180">
        <v>420300</v>
      </c>
      <c r="F26" s="180">
        <v>404379</v>
      </c>
      <c r="G26" s="180">
        <v>401966</v>
      </c>
      <c r="H26" s="180">
        <v>398496</v>
      </c>
      <c r="I26" s="180">
        <v>406682</v>
      </c>
      <c r="J26" s="180">
        <v>421960</v>
      </c>
      <c r="K26" s="177">
        <v>454182</v>
      </c>
      <c r="L26" s="177">
        <v>479230</v>
      </c>
      <c r="M26" s="180">
        <v>474499</v>
      </c>
      <c r="N26" s="180">
        <v>460451</v>
      </c>
      <c r="O26" s="180">
        <v>494298</v>
      </c>
      <c r="P26" s="180">
        <v>523594</v>
      </c>
      <c r="Q26" s="180">
        <v>546125</v>
      </c>
      <c r="R26" s="180">
        <v>551114</v>
      </c>
      <c r="S26" s="180">
        <v>565136</v>
      </c>
      <c r="T26" s="180">
        <v>588620</v>
      </c>
      <c r="U26" s="180">
        <v>609238</v>
      </c>
      <c r="V26" s="177">
        <v>645326</v>
      </c>
      <c r="W26" s="177">
        <v>666768</v>
      </c>
      <c r="X26" s="177">
        <v>654830</v>
      </c>
      <c r="Y26" s="177">
        <v>636022</v>
      </c>
      <c r="Z26" s="177">
        <v>661233</v>
      </c>
      <c r="AA26" s="177">
        <v>695692</v>
      </c>
      <c r="AB26" s="177">
        <v>720631</v>
      </c>
      <c r="AC26" s="177">
        <v>753962</v>
      </c>
      <c r="AD26" s="177"/>
    </row>
    <row r="27" spans="1:30" ht="15.75" customHeight="1">
      <c r="A27" s="266" t="s">
        <v>267</v>
      </c>
      <c r="B27" s="180">
        <v>210869</v>
      </c>
      <c r="C27" s="180">
        <v>219404</v>
      </c>
      <c r="D27" s="180">
        <v>232824</v>
      </c>
      <c r="E27" s="180">
        <v>242066</v>
      </c>
      <c r="F27" s="180">
        <v>250347</v>
      </c>
      <c r="G27" s="180">
        <v>251319</v>
      </c>
      <c r="H27" s="180">
        <v>251844</v>
      </c>
      <c r="I27" s="180">
        <v>265196</v>
      </c>
      <c r="J27" s="180">
        <v>271652</v>
      </c>
      <c r="K27" s="177">
        <v>288360</v>
      </c>
      <c r="L27" s="177">
        <v>304106</v>
      </c>
      <c r="M27" s="180">
        <v>313221</v>
      </c>
      <c r="N27" s="180">
        <v>321171</v>
      </c>
      <c r="O27" s="180">
        <v>335958</v>
      </c>
      <c r="P27" s="180">
        <v>349178</v>
      </c>
      <c r="Q27" s="180">
        <v>354671</v>
      </c>
      <c r="R27" s="180">
        <v>353189</v>
      </c>
      <c r="S27" s="180">
        <v>368502</v>
      </c>
      <c r="T27" s="180">
        <v>383137</v>
      </c>
      <c r="U27" s="180">
        <v>406789</v>
      </c>
      <c r="V27" s="177">
        <v>437859</v>
      </c>
      <c r="W27" s="177">
        <v>454081</v>
      </c>
      <c r="X27" s="177">
        <v>463598</v>
      </c>
      <c r="Y27" s="177">
        <v>461602</v>
      </c>
      <c r="Z27" s="177">
        <v>465270</v>
      </c>
      <c r="AA27" s="177">
        <v>474615</v>
      </c>
      <c r="AB27" s="177">
        <v>486480</v>
      </c>
      <c r="AC27" s="177">
        <v>493753</v>
      </c>
      <c r="AD27" s="177"/>
    </row>
    <row r="28" spans="1:30" ht="15.75" customHeight="1">
      <c r="A28" s="266" t="s">
        <v>266</v>
      </c>
      <c r="B28" s="180">
        <v>133429</v>
      </c>
      <c r="C28" s="180">
        <v>141711</v>
      </c>
      <c r="D28" s="180">
        <v>148521</v>
      </c>
      <c r="E28" s="180">
        <v>148600</v>
      </c>
      <c r="F28" s="180">
        <v>148049</v>
      </c>
      <c r="G28" s="180">
        <v>147535</v>
      </c>
      <c r="H28" s="180">
        <v>150007</v>
      </c>
      <c r="I28" s="180">
        <v>151222</v>
      </c>
      <c r="J28" s="180">
        <v>156024</v>
      </c>
      <c r="K28" s="177">
        <v>163868</v>
      </c>
      <c r="L28" s="177">
        <v>166491</v>
      </c>
      <c r="M28" s="180">
        <v>168168</v>
      </c>
      <c r="N28" s="180">
        <v>167227</v>
      </c>
      <c r="O28" s="180">
        <v>177748</v>
      </c>
      <c r="P28" s="180">
        <v>185558</v>
      </c>
      <c r="Q28" s="180">
        <v>193841</v>
      </c>
      <c r="R28" s="180">
        <v>196282</v>
      </c>
      <c r="S28" s="180">
        <v>199324</v>
      </c>
      <c r="T28" s="180">
        <v>201481</v>
      </c>
      <c r="U28" s="180">
        <v>205691</v>
      </c>
      <c r="V28" s="177">
        <v>207170</v>
      </c>
      <c r="W28" s="177">
        <v>212112</v>
      </c>
      <c r="X28" s="177">
        <v>211336</v>
      </c>
      <c r="Y28" s="177">
        <v>205308</v>
      </c>
      <c r="Z28" s="177">
        <v>213192</v>
      </c>
      <c r="AA28" s="177">
        <v>215779</v>
      </c>
      <c r="AB28" s="177">
        <v>222971</v>
      </c>
      <c r="AC28" s="177">
        <v>220915</v>
      </c>
      <c r="AD28" s="177"/>
    </row>
    <row r="29" spans="1:30" ht="15.75" customHeight="1">
      <c r="A29" s="266" t="s">
        <v>265</v>
      </c>
      <c r="B29" s="180">
        <v>72986</v>
      </c>
      <c r="C29" s="180">
        <v>80574</v>
      </c>
      <c r="D29" s="180">
        <v>78300</v>
      </c>
      <c r="E29" s="180">
        <v>80711</v>
      </c>
      <c r="F29" s="180">
        <v>79682</v>
      </c>
      <c r="G29" s="180">
        <v>79339</v>
      </c>
      <c r="H29" s="180">
        <v>86888</v>
      </c>
      <c r="I29" s="180">
        <v>90968</v>
      </c>
      <c r="J29" s="180">
        <v>96465</v>
      </c>
      <c r="K29" s="177">
        <v>98951</v>
      </c>
      <c r="L29" s="177">
        <v>101964</v>
      </c>
      <c r="M29" s="180">
        <v>104612</v>
      </c>
      <c r="N29" s="180">
        <v>105994</v>
      </c>
      <c r="O29" s="180">
        <v>111606</v>
      </c>
      <c r="P29" s="180">
        <v>113325</v>
      </c>
      <c r="Q29" s="180">
        <v>118375</v>
      </c>
      <c r="R29" s="180">
        <v>119616</v>
      </c>
      <c r="S29" s="180">
        <v>125912</v>
      </c>
      <c r="T29" s="180">
        <v>130439</v>
      </c>
      <c r="U29" s="180">
        <v>135056</v>
      </c>
      <c r="V29" s="177">
        <v>136757</v>
      </c>
      <c r="W29" s="177">
        <v>138808</v>
      </c>
      <c r="X29" s="177">
        <v>152317</v>
      </c>
      <c r="Y29" s="177">
        <v>149477</v>
      </c>
      <c r="Z29" s="177">
        <v>160665</v>
      </c>
      <c r="AA29" s="177">
        <v>172495</v>
      </c>
      <c r="AB29" s="177">
        <v>181574</v>
      </c>
      <c r="AC29" s="177">
        <v>183256</v>
      </c>
      <c r="AD29" s="177"/>
    </row>
    <row r="30" spans="1:30" ht="15.75" customHeight="1">
      <c r="A30" s="266" t="s">
        <v>264</v>
      </c>
      <c r="B30" s="180">
        <v>785170</v>
      </c>
      <c r="C30" s="180">
        <v>835889</v>
      </c>
      <c r="D30" s="180">
        <v>903295</v>
      </c>
      <c r="E30" s="180">
        <v>930562</v>
      </c>
      <c r="F30" s="180">
        <v>917224</v>
      </c>
      <c r="G30" s="180">
        <v>929240</v>
      </c>
      <c r="H30" s="180">
        <v>929294</v>
      </c>
      <c r="I30" s="180">
        <v>953949</v>
      </c>
      <c r="J30" s="180">
        <v>996746</v>
      </c>
      <c r="K30" s="177">
        <v>1057781</v>
      </c>
      <c r="L30" s="177">
        <v>1109303</v>
      </c>
      <c r="M30" s="180">
        <v>1123457</v>
      </c>
      <c r="N30" s="180">
        <v>1098164</v>
      </c>
      <c r="O30" s="180">
        <v>1175125</v>
      </c>
      <c r="P30" s="180">
        <v>1223304</v>
      </c>
      <c r="Q30" s="180">
        <v>1267011</v>
      </c>
      <c r="R30" s="180">
        <v>1302522</v>
      </c>
      <c r="S30" s="180">
        <v>1360401</v>
      </c>
      <c r="T30" s="180">
        <v>1421353</v>
      </c>
      <c r="U30" s="180">
        <v>1486935</v>
      </c>
      <c r="V30" s="177">
        <v>1553094</v>
      </c>
      <c r="W30" s="177">
        <v>1608226</v>
      </c>
      <c r="X30" s="177">
        <v>1632927</v>
      </c>
      <c r="Y30" s="177">
        <v>1610359</v>
      </c>
      <c r="Z30" s="177">
        <v>1696729</v>
      </c>
      <c r="AA30" s="177">
        <v>1773136</v>
      </c>
      <c r="AB30" s="177">
        <v>1848518</v>
      </c>
      <c r="AC30" s="177">
        <v>1915235</v>
      </c>
      <c r="AD30" s="177"/>
    </row>
    <row r="31" spans="1:30" ht="15.75" customHeight="1">
      <c r="A31" s="266" t="s">
        <v>263</v>
      </c>
      <c r="B31" s="180">
        <v>119122</v>
      </c>
      <c r="C31" s="180">
        <v>125038</v>
      </c>
      <c r="D31" s="180">
        <v>125706</v>
      </c>
      <c r="E31" s="180">
        <v>129790</v>
      </c>
      <c r="F31" s="180">
        <v>134080</v>
      </c>
      <c r="G31" s="180">
        <v>139006</v>
      </c>
      <c r="H31" s="180">
        <v>141751</v>
      </c>
      <c r="I31" s="180">
        <v>141753</v>
      </c>
      <c r="J31" s="180">
        <v>148378</v>
      </c>
      <c r="K31" s="177">
        <v>147319</v>
      </c>
      <c r="L31" s="177">
        <v>152777</v>
      </c>
      <c r="M31" s="180">
        <v>157555</v>
      </c>
      <c r="N31" s="180">
        <v>160265</v>
      </c>
      <c r="O31" s="180">
        <v>162410</v>
      </c>
      <c r="P31" s="180">
        <v>169032</v>
      </c>
      <c r="Q31" s="180">
        <v>178965</v>
      </c>
      <c r="R31" s="180">
        <v>184991</v>
      </c>
      <c r="S31" s="180">
        <v>190433</v>
      </c>
      <c r="T31" s="180">
        <v>194335</v>
      </c>
      <c r="U31" s="180">
        <v>197706</v>
      </c>
      <c r="V31" s="177">
        <v>209521</v>
      </c>
      <c r="W31" s="177">
        <v>210222</v>
      </c>
      <c r="X31" s="177">
        <v>212784</v>
      </c>
      <c r="Y31" s="177">
        <v>208539</v>
      </c>
      <c r="Z31" s="177">
        <v>211048</v>
      </c>
      <c r="AA31" s="177">
        <v>218200</v>
      </c>
      <c r="AB31" s="177">
        <v>227190</v>
      </c>
      <c r="AC31" s="177">
        <v>231807</v>
      </c>
      <c r="AD31" s="177"/>
    </row>
    <row r="32" spans="1:30" ht="15.75" customHeight="1">
      <c r="A32" s="266" t="s">
        <v>262</v>
      </c>
      <c r="B32" s="180">
        <v>334939</v>
      </c>
      <c r="C32" s="180">
        <v>375791</v>
      </c>
      <c r="D32" s="180">
        <v>402488</v>
      </c>
      <c r="E32" s="180">
        <v>417972</v>
      </c>
      <c r="F32" s="180">
        <v>396683</v>
      </c>
      <c r="G32" s="180">
        <v>398713</v>
      </c>
      <c r="H32" s="180">
        <v>387417</v>
      </c>
      <c r="I32" s="180">
        <v>394235</v>
      </c>
      <c r="J32" s="180">
        <v>394036</v>
      </c>
      <c r="K32" s="177">
        <v>402018</v>
      </c>
      <c r="L32" s="177">
        <v>414324</v>
      </c>
      <c r="M32" s="180">
        <v>414798</v>
      </c>
      <c r="N32" s="180">
        <v>417389</v>
      </c>
      <c r="O32" s="180">
        <v>441688</v>
      </c>
      <c r="P32" s="180">
        <v>461404</v>
      </c>
      <c r="Q32" s="180">
        <v>486618</v>
      </c>
      <c r="R32" s="180">
        <v>495433</v>
      </c>
      <c r="S32" s="180">
        <v>517214</v>
      </c>
      <c r="T32" s="180">
        <v>539449</v>
      </c>
      <c r="U32" s="180">
        <v>568567</v>
      </c>
      <c r="V32" s="177">
        <v>597911</v>
      </c>
      <c r="W32" s="177">
        <v>620188</v>
      </c>
      <c r="X32" s="177">
        <v>629401</v>
      </c>
      <c r="Y32" s="177">
        <v>590229</v>
      </c>
      <c r="Z32" s="177">
        <v>611779</v>
      </c>
      <c r="AA32" s="177">
        <v>628792</v>
      </c>
      <c r="AB32" s="177">
        <v>651620</v>
      </c>
      <c r="AC32" s="177">
        <v>661517</v>
      </c>
      <c r="AD32" s="177"/>
    </row>
    <row r="33" spans="1:41" ht="15.75" customHeight="1">
      <c r="A33" s="266" t="s">
        <v>261</v>
      </c>
      <c r="B33" s="180">
        <v>189466</v>
      </c>
      <c r="C33" s="180">
        <v>205551</v>
      </c>
      <c r="D33" s="180">
        <v>228626</v>
      </c>
      <c r="E33" s="180">
        <v>240580</v>
      </c>
      <c r="F33" s="180">
        <v>238619</v>
      </c>
      <c r="G33" s="180">
        <v>243957</v>
      </c>
      <c r="H33" s="180">
        <v>246867</v>
      </c>
      <c r="I33" s="180">
        <v>262002</v>
      </c>
      <c r="J33" s="180">
        <v>272724</v>
      </c>
      <c r="K33" s="177">
        <v>290958</v>
      </c>
      <c r="L33" s="177">
        <v>305830</v>
      </c>
      <c r="M33" s="180">
        <v>309107</v>
      </c>
      <c r="N33" s="180">
        <v>312340</v>
      </c>
      <c r="O33" s="180">
        <v>344902</v>
      </c>
      <c r="P33" s="180">
        <v>372699</v>
      </c>
      <c r="Q33" s="180">
        <v>403039</v>
      </c>
      <c r="R33" s="180">
        <v>420030</v>
      </c>
      <c r="S33" s="180">
        <v>444265</v>
      </c>
      <c r="T33" s="180">
        <v>470619</v>
      </c>
      <c r="U33" s="180">
        <v>506744</v>
      </c>
      <c r="V33" s="177">
        <v>549681</v>
      </c>
      <c r="W33" s="177">
        <v>576858</v>
      </c>
      <c r="X33" s="177">
        <v>607919</v>
      </c>
      <c r="Y33" s="177">
        <v>595496</v>
      </c>
      <c r="Z33" s="177">
        <v>628676</v>
      </c>
      <c r="AA33" s="177">
        <v>662609</v>
      </c>
      <c r="AB33" s="177">
        <v>695282</v>
      </c>
      <c r="AC33" s="177">
        <v>707151</v>
      </c>
      <c r="AD33" s="177"/>
    </row>
    <row r="34" spans="1:41" ht="15.75" customHeight="1">
      <c r="A34" s="266" t="s">
        <v>260</v>
      </c>
      <c r="B34" s="180">
        <v>129679</v>
      </c>
      <c r="C34" s="180">
        <v>151492</v>
      </c>
      <c r="D34" s="180">
        <v>154171</v>
      </c>
      <c r="E34" s="180">
        <v>167872</v>
      </c>
      <c r="F34" s="180">
        <v>164623</v>
      </c>
      <c r="G34" s="180">
        <v>176359</v>
      </c>
      <c r="H34" s="180">
        <v>186421</v>
      </c>
      <c r="I34" s="180">
        <v>208655</v>
      </c>
      <c r="J34" s="180">
        <v>215265</v>
      </c>
      <c r="K34" s="177">
        <v>242477</v>
      </c>
      <c r="L34" s="177">
        <v>256031</v>
      </c>
      <c r="M34" s="180">
        <v>268124</v>
      </c>
      <c r="N34" s="180">
        <v>257451</v>
      </c>
      <c r="O34" s="180">
        <v>268175</v>
      </c>
      <c r="P34" s="180">
        <v>274966</v>
      </c>
      <c r="Q34" s="180">
        <v>284671</v>
      </c>
      <c r="R34" s="180">
        <v>296959</v>
      </c>
      <c r="S34" s="180">
        <v>317279</v>
      </c>
      <c r="T34" s="180">
        <v>341291</v>
      </c>
      <c r="U34" s="180">
        <v>373108</v>
      </c>
      <c r="V34" s="177">
        <v>413832</v>
      </c>
      <c r="W34" s="177">
        <v>447348</v>
      </c>
      <c r="X34" s="177">
        <v>463164</v>
      </c>
      <c r="Y34" s="177">
        <v>365783</v>
      </c>
      <c r="Z34" s="177">
        <v>432986</v>
      </c>
      <c r="AA34" s="177">
        <v>468732</v>
      </c>
      <c r="AB34" s="177">
        <v>505885</v>
      </c>
      <c r="AC34" s="177">
        <v>512165</v>
      </c>
      <c r="AD34" s="177"/>
    </row>
    <row r="35" spans="1:41" ht="15.75" customHeight="1">
      <c r="A35" s="266" t="s">
        <v>259</v>
      </c>
      <c r="B35" s="180">
        <v>195526</v>
      </c>
      <c r="C35" s="180">
        <v>207118</v>
      </c>
      <c r="D35" s="180">
        <v>219876</v>
      </c>
      <c r="E35" s="180">
        <v>227804</v>
      </c>
      <c r="F35" s="180">
        <v>234151</v>
      </c>
      <c r="G35" s="180">
        <v>239100</v>
      </c>
      <c r="H35" s="180">
        <v>237158</v>
      </c>
      <c r="I35" s="180">
        <v>252075</v>
      </c>
      <c r="J35" s="180">
        <v>263156</v>
      </c>
      <c r="K35" s="177">
        <v>273254</v>
      </c>
      <c r="L35" s="177">
        <v>284758</v>
      </c>
      <c r="M35" s="180">
        <v>280660</v>
      </c>
      <c r="N35" s="180">
        <v>279430</v>
      </c>
      <c r="O35" s="180">
        <v>302372</v>
      </c>
      <c r="P35" s="180">
        <v>319010</v>
      </c>
      <c r="Q35" s="180">
        <v>334112</v>
      </c>
      <c r="R35" s="180">
        <v>348836</v>
      </c>
      <c r="S35" s="180">
        <v>361457</v>
      </c>
      <c r="T35" s="180">
        <v>378434</v>
      </c>
      <c r="U35" s="180">
        <v>395547</v>
      </c>
      <c r="V35" s="177">
        <v>424473</v>
      </c>
      <c r="W35" s="177">
        <v>439816</v>
      </c>
      <c r="X35" s="177">
        <v>447346</v>
      </c>
      <c r="Y35" s="177">
        <v>440501</v>
      </c>
      <c r="Z35" s="177">
        <v>451010</v>
      </c>
      <c r="AA35" s="177">
        <v>461059</v>
      </c>
      <c r="AB35" s="177">
        <v>478187</v>
      </c>
      <c r="AC35" s="177">
        <v>478759</v>
      </c>
      <c r="AD35" s="177"/>
    </row>
    <row r="36" spans="1:41" ht="15.75" customHeight="1">
      <c r="A36" s="266" t="s">
        <v>258</v>
      </c>
      <c r="B36" s="180">
        <v>267862</v>
      </c>
      <c r="C36" s="180">
        <v>295295</v>
      </c>
      <c r="D36" s="180">
        <v>295205</v>
      </c>
      <c r="E36" s="180">
        <v>301632</v>
      </c>
      <c r="F36" s="180">
        <v>305191</v>
      </c>
      <c r="G36" s="180">
        <v>311369</v>
      </c>
      <c r="H36" s="180">
        <v>312507</v>
      </c>
      <c r="I36" s="180">
        <v>325183</v>
      </c>
      <c r="J36" s="180">
        <v>339783</v>
      </c>
      <c r="K36" s="177">
        <v>350759</v>
      </c>
      <c r="L36" s="177">
        <v>383150</v>
      </c>
      <c r="M36" s="180">
        <v>388867</v>
      </c>
      <c r="N36" s="180">
        <v>390398</v>
      </c>
      <c r="O36" s="180">
        <v>395927</v>
      </c>
      <c r="P36" s="180">
        <v>415986</v>
      </c>
      <c r="Q36" s="180">
        <v>428082</v>
      </c>
      <c r="R36" s="180">
        <v>446948</v>
      </c>
      <c r="S36" s="180">
        <v>466390</v>
      </c>
      <c r="T36" s="180">
        <v>495572</v>
      </c>
      <c r="U36" s="180">
        <v>526823</v>
      </c>
      <c r="V36" s="177">
        <v>542257</v>
      </c>
      <c r="W36" s="177">
        <v>562199</v>
      </c>
      <c r="X36" s="177">
        <v>577442</v>
      </c>
      <c r="Y36" s="177">
        <v>570100</v>
      </c>
      <c r="Z36" s="177">
        <v>586281</v>
      </c>
      <c r="AA36" s="177">
        <v>598307</v>
      </c>
      <c r="AB36" s="177">
        <v>607613</v>
      </c>
      <c r="AC36" s="177">
        <v>605219</v>
      </c>
      <c r="AD36" s="177"/>
    </row>
    <row r="37" spans="1:41" ht="15.75" customHeight="1">
      <c r="A37" s="266" t="s">
        <v>257</v>
      </c>
      <c r="B37" s="180">
        <v>309199</v>
      </c>
      <c r="C37" s="180">
        <v>325868</v>
      </c>
      <c r="D37" s="180">
        <v>346444</v>
      </c>
      <c r="E37" s="180">
        <v>369546</v>
      </c>
      <c r="F37" s="180">
        <v>344139</v>
      </c>
      <c r="G37" s="180">
        <v>338982</v>
      </c>
      <c r="H37" s="180">
        <v>343068</v>
      </c>
      <c r="I37" s="180">
        <v>367133</v>
      </c>
      <c r="J37" s="180">
        <v>389887</v>
      </c>
      <c r="K37" s="177">
        <v>411310</v>
      </c>
      <c r="L37" s="177">
        <v>427047</v>
      </c>
      <c r="M37" s="180">
        <v>414390</v>
      </c>
      <c r="N37" s="180">
        <v>412787</v>
      </c>
      <c r="O37" s="180">
        <v>441394</v>
      </c>
      <c r="P37" s="180">
        <v>462003</v>
      </c>
      <c r="Q37" s="180">
        <v>489201</v>
      </c>
      <c r="R37" s="180">
        <v>503590</v>
      </c>
      <c r="S37" s="180">
        <v>513267</v>
      </c>
      <c r="T37" s="180">
        <v>526912</v>
      </c>
      <c r="U37" s="180">
        <v>548141</v>
      </c>
      <c r="V37" s="177">
        <v>569091</v>
      </c>
      <c r="W37" s="177">
        <v>578770</v>
      </c>
      <c r="X37" s="177">
        <v>586576</v>
      </c>
      <c r="Y37" s="177">
        <v>575636</v>
      </c>
      <c r="Z37" s="177">
        <v>596602</v>
      </c>
      <c r="AA37" s="177">
        <v>607801</v>
      </c>
      <c r="AB37" s="177">
        <v>620594</v>
      </c>
      <c r="AC37" s="177">
        <v>617147</v>
      </c>
      <c r="AD37" s="177"/>
    </row>
    <row r="38" spans="1:41" ht="15.75" customHeight="1">
      <c r="A38" s="266" t="s">
        <v>256</v>
      </c>
      <c r="B38" s="180">
        <v>95273</v>
      </c>
      <c r="C38" s="180">
        <v>94844</v>
      </c>
      <c r="D38" s="180">
        <v>97152</v>
      </c>
      <c r="E38" s="180">
        <v>108177</v>
      </c>
      <c r="F38" s="180">
        <v>110331</v>
      </c>
      <c r="G38" s="180">
        <v>113346</v>
      </c>
      <c r="H38" s="180">
        <v>118678</v>
      </c>
      <c r="I38" s="180">
        <v>122630</v>
      </c>
      <c r="J38" s="180">
        <v>128974</v>
      </c>
      <c r="K38" s="177">
        <v>138189</v>
      </c>
      <c r="L38" s="177">
        <v>141242</v>
      </c>
      <c r="M38" s="180">
        <v>152521</v>
      </c>
      <c r="N38" s="180">
        <v>153810</v>
      </c>
      <c r="O38" s="180">
        <v>160622</v>
      </c>
      <c r="P38" s="180">
        <v>173472</v>
      </c>
      <c r="Q38" s="180">
        <v>185662</v>
      </c>
      <c r="R38" s="180">
        <v>194111</v>
      </c>
      <c r="S38" s="180">
        <v>201003</v>
      </c>
      <c r="T38" s="180">
        <v>187184</v>
      </c>
      <c r="U38" s="180">
        <v>173030</v>
      </c>
      <c r="V38" s="177">
        <v>168820</v>
      </c>
      <c r="W38" s="177">
        <v>165576</v>
      </c>
      <c r="X38" s="177">
        <v>171220</v>
      </c>
      <c r="Y38" s="177">
        <v>174213</v>
      </c>
      <c r="Z38" s="177">
        <v>209338</v>
      </c>
      <c r="AA38" s="177">
        <v>236579</v>
      </c>
      <c r="AB38" s="177">
        <v>234754</v>
      </c>
      <c r="AC38" s="177">
        <v>206079</v>
      </c>
      <c r="AD38" s="177"/>
    </row>
    <row r="39" spans="1:41" ht="15.75" customHeight="1">
      <c r="A39" s="266" t="s">
        <v>255</v>
      </c>
      <c r="B39" s="180">
        <v>411423</v>
      </c>
      <c r="C39" s="180">
        <v>453016</v>
      </c>
      <c r="D39" s="180">
        <v>488658</v>
      </c>
      <c r="E39" s="180">
        <v>525266</v>
      </c>
      <c r="F39" s="180">
        <v>506431</v>
      </c>
      <c r="G39" s="180">
        <v>497503</v>
      </c>
      <c r="H39" s="180">
        <v>494122</v>
      </c>
      <c r="I39" s="180">
        <v>519513</v>
      </c>
      <c r="J39" s="180">
        <v>546264</v>
      </c>
      <c r="K39" s="177">
        <v>562175</v>
      </c>
      <c r="L39" s="177">
        <v>575193</v>
      </c>
      <c r="M39" s="180">
        <v>558251</v>
      </c>
      <c r="N39" s="180">
        <v>536278</v>
      </c>
      <c r="O39" s="180">
        <v>556107</v>
      </c>
      <c r="P39" s="180">
        <v>557911</v>
      </c>
      <c r="Q39" s="180">
        <v>579101</v>
      </c>
      <c r="R39" s="180">
        <v>589685</v>
      </c>
      <c r="S39" s="180">
        <v>604548</v>
      </c>
      <c r="T39" s="180">
        <v>612948</v>
      </c>
      <c r="U39" s="180">
        <v>627268</v>
      </c>
      <c r="V39" s="177">
        <v>660350</v>
      </c>
      <c r="W39" s="177">
        <v>690918</v>
      </c>
      <c r="X39" s="177">
        <v>692500</v>
      </c>
      <c r="Y39" s="177">
        <v>672536</v>
      </c>
      <c r="Z39" s="177">
        <v>696086</v>
      </c>
      <c r="AA39" s="177">
        <v>700924</v>
      </c>
      <c r="AB39" s="177">
        <v>705666</v>
      </c>
      <c r="AC39" s="177">
        <v>702546</v>
      </c>
      <c r="AD39" s="177"/>
    </row>
    <row r="40" spans="1:41" ht="15.75" customHeight="1">
      <c r="A40" s="266" t="s">
        <v>254</v>
      </c>
      <c r="B40" s="180">
        <v>60984</v>
      </c>
      <c r="C40" s="180">
        <v>67995</v>
      </c>
      <c r="D40" s="180">
        <v>71928</v>
      </c>
      <c r="E40" s="180">
        <v>76276</v>
      </c>
      <c r="F40" s="180">
        <v>73232</v>
      </c>
      <c r="G40" s="180">
        <v>72409</v>
      </c>
      <c r="H40" s="180">
        <v>68954</v>
      </c>
      <c r="I40" s="180">
        <v>72069</v>
      </c>
      <c r="J40" s="180">
        <v>71162</v>
      </c>
      <c r="K40" s="177">
        <v>69978</v>
      </c>
      <c r="L40" s="177">
        <v>68868</v>
      </c>
      <c r="M40" s="180">
        <v>66787</v>
      </c>
      <c r="N40" s="180">
        <v>64000</v>
      </c>
      <c r="O40" s="180">
        <v>69040</v>
      </c>
      <c r="P40" s="180">
        <v>70586</v>
      </c>
      <c r="Q40" s="180">
        <v>75841</v>
      </c>
      <c r="R40" s="180">
        <v>76677</v>
      </c>
      <c r="S40" s="180">
        <v>80186</v>
      </c>
      <c r="T40" s="180">
        <v>84335</v>
      </c>
      <c r="U40" s="180">
        <v>90914</v>
      </c>
      <c r="V40" s="177">
        <v>97174</v>
      </c>
      <c r="W40" s="177">
        <v>100979</v>
      </c>
      <c r="X40" s="177">
        <v>102273</v>
      </c>
      <c r="Y40" s="177">
        <v>99057</v>
      </c>
      <c r="Z40" s="177">
        <v>103100</v>
      </c>
      <c r="AA40" s="177">
        <v>109884</v>
      </c>
      <c r="AB40" s="177">
        <v>114380</v>
      </c>
      <c r="AC40" s="177">
        <v>116286</v>
      </c>
      <c r="AD40" s="177"/>
    </row>
    <row r="41" spans="1:41" ht="15.75" customHeight="1">
      <c r="A41" s="266" t="s">
        <v>253</v>
      </c>
      <c r="B41" s="180">
        <v>282177</v>
      </c>
      <c r="C41" s="180">
        <v>293567</v>
      </c>
      <c r="D41" s="180">
        <v>309858</v>
      </c>
      <c r="E41" s="180">
        <v>326561</v>
      </c>
      <c r="F41" s="180">
        <v>339329</v>
      </c>
      <c r="G41" s="180">
        <v>343277</v>
      </c>
      <c r="H41" s="180">
        <v>347612</v>
      </c>
      <c r="I41" s="180">
        <v>353104</v>
      </c>
      <c r="J41" s="180">
        <v>362189</v>
      </c>
      <c r="K41" s="177">
        <v>377421</v>
      </c>
      <c r="L41" s="177">
        <v>385847</v>
      </c>
      <c r="M41" s="180">
        <v>403834</v>
      </c>
      <c r="N41" s="180">
        <v>417932</v>
      </c>
      <c r="O41" s="180">
        <v>430739</v>
      </c>
      <c r="P41" s="180">
        <v>449599</v>
      </c>
      <c r="Q41" s="180">
        <v>470465</v>
      </c>
      <c r="R41" s="180">
        <v>463628</v>
      </c>
      <c r="S41" s="180">
        <v>463148</v>
      </c>
      <c r="T41" s="180">
        <v>464405</v>
      </c>
      <c r="U41" s="180">
        <v>459326</v>
      </c>
      <c r="V41" s="177">
        <v>464916</v>
      </c>
      <c r="W41" s="177">
        <v>474012</v>
      </c>
      <c r="X41" s="177">
        <v>481553</v>
      </c>
      <c r="Y41" s="177">
        <v>470541</v>
      </c>
      <c r="Z41" s="177">
        <v>478350</v>
      </c>
      <c r="AA41" s="177">
        <v>488542</v>
      </c>
      <c r="AB41" s="177">
        <v>504862</v>
      </c>
      <c r="AC41" s="177">
        <v>508073</v>
      </c>
      <c r="AD41" s="177"/>
    </row>
    <row r="42" spans="1:41" ht="15.75" customHeight="1">
      <c r="A42" s="266" t="s">
        <v>252</v>
      </c>
      <c r="B42" s="180">
        <v>200838</v>
      </c>
      <c r="C42" s="180">
        <v>214885</v>
      </c>
      <c r="D42" s="180">
        <v>222797</v>
      </c>
      <c r="E42" s="180">
        <v>217798</v>
      </c>
      <c r="F42" s="180">
        <v>214261</v>
      </c>
      <c r="G42" s="180">
        <v>216587</v>
      </c>
      <c r="H42" s="180">
        <v>216590</v>
      </c>
      <c r="I42" s="180">
        <v>217443</v>
      </c>
      <c r="J42" s="180">
        <v>222375</v>
      </c>
      <c r="K42" s="177">
        <v>232749</v>
      </c>
      <c r="L42" s="177">
        <v>235794</v>
      </c>
      <c r="M42" s="180">
        <v>238016</v>
      </c>
      <c r="N42" s="180">
        <v>235578</v>
      </c>
      <c r="O42" s="180">
        <v>245057</v>
      </c>
      <c r="P42" s="180">
        <v>251985</v>
      </c>
      <c r="Q42" s="180">
        <v>264317</v>
      </c>
      <c r="R42" s="180">
        <v>275504</v>
      </c>
      <c r="S42" s="180">
        <v>277885</v>
      </c>
      <c r="T42" s="180">
        <v>269116</v>
      </c>
      <c r="U42" s="180">
        <v>259501</v>
      </c>
      <c r="V42" s="177">
        <v>264498</v>
      </c>
      <c r="W42" s="177">
        <v>267262</v>
      </c>
      <c r="X42" s="177">
        <v>267797</v>
      </c>
      <c r="Y42" s="177">
        <v>254657</v>
      </c>
      <c r="Z42" s="177">
        <v>256335</v>
      </c>
      <c r="AA42" s="177">
        <v>261928</v>
      </c>
      <c r="AB42" s="177">
        <v>265867</v>
      </c>
      <c r="AC42" s="177">
        <v>261690</v>
      </c>
      <c r="AD42" s="177"/>
    </row>
    <row r="43" spans="1:41" ht="15.75" customHeight="1">
      <c r="A43" s="266" t="s">
        <v>251</v>
      </c>
      <c r="B43" s="180">
        <v>186363</v>
      </c>
      <c r="C43" s="180">
        <v>205178</v>
      </c>
      <c r="D43" s="180">
        <v>224181</v>
      </c>
      <c r="E43" s="180">
        <v>236126</v>
      </c>
      <c r="F43" s="180">
        <v>236546</v>
      </c>
      <c r="G43" s="180">
        <v>239742</v>
      </c>
      <c r="H43" s="180">
        <v>241248</v>
      </c>
      <c r="I43" s="180">
        <v>248557</v>
      </c>
      <c r="J43" s="180">
        <v>253470</v>
      </c>
      <c r="K43" s="177">
        <v>257888</v>
      </c>
      <c r="L43" s="177">
        <v>265159</v>
      </c>
      <c r="M43" s="180">
        <v>266821</v>
      </c>
      <c r="N43" s="180">
        <v>265466</v>
      </c>
      <c r="O43" s="180">
        <v>275443</v>
      </c>
      <c r="P43" s="180">
        <v>284171</v>
      </c>
      <c r="Q43" s="180">
        <v>294943</v>
      </c>
      <c r="R43" s="180">
        <v>307215</v>
      </c>
      <c r="S43" s="180">
        <v>316753</v>
      </c>
      <c r="T43" s="180">
        <v>330987</v>
      </c>
      <c r="U43" s="180">
        <v>344912</v>
      </c>
      <c r="V43" s="177">
        <v>358842</v>
      </c>
      <c r="W43" s="177">
        <v>374432</v>
      </c>
      <c r="X43" s="177">
        <v>384295</v>
      </c>
      <c r="Y43" s="177">
        <v>364449</v>
      </c>
      <c r="Z43" s="177">
        <v>393339</v>
      </c>
      <c r="AA43" s="177">
        <v>414439</v>
      </c>
      <c r="AB43" s="177">
        <v>435940</v>
      </c>
      <c r="AC43" s="177">
        <v>437388</v>
      </c>
      <c r="AD43" s="177"/>
    </row>
    <row r="44" spans="1:41" ht="15.75" customHeight="1" thickBot="1">
      <c r="A44" s="266" t="s">
        <v>250</v>
      </c>
      <c r="B44" s="180">
        <v>79756</v>
      </c>
      <c r="C44" s="180">
        <v>84587</v>
      </c>
      <c r="D44" s="180">
        <v>90776</v>
      </c>
      <c r="E44" s="180">
        <v>98443</v>
      </c>
      <c r="F44" s="180">
        <v>100379</v>
      </c>
      <c r="G44" s="180">
        <v>101815</v>
      </c>
      <c r="H44" s="180">
        <v>102185</v>
      </c>
      <c r="I44" s="180">
        <v>102553</v>
      </c>
      <c r="J44" s="180">
        <v>104798</v>
      </c>
      <c r="K44" s="177">
        <v>107296</v>
      </c>
      <c r="L44" s="318">
        <v>115453</v>
      </c>
      <c r="M44" s="319">
        <v>123167</v>
      </c>
      <c r="N44" s="319">
        <v>126274</v>
      </c>
      <c r="O44" s="319">
        <v>133533</v>
      </c>
      <c r="P44" s="319">
        <v>139813</v>
      </c>
      <c r="Q44" s="319">
        <v>144158</v>
      </c>
      <c r="R44" s="319">
        <v>148731</v>
      </c>
      <c r="S44" s="319">
        <v>156924</v>
      </c>
      <c r="T44" s="319">
        <v>163265</v>
      </c>
      <c r="U44" s="319">
        <v>167780</v>
      </c>
      <c r="V44" s="318">
        <v>175593</v>
      </c>
      <c r="W44" s="318">
        <v>185244</v>
      </c>
      <c r="X44" s="318">
        <v>189173</v>
      </c>
      <c r="Y44" s="318">
        <v>187080</v>
      </c>
      <c r="Z44" s="318">
        <v>195976</v>
      </c>
      <c r="AA44" s="318">
        <v>194743</v>
      </c>
      <c r="AB44" s="318">
        <v>197733</v>
      </c>
      <c r="AC44" s="318">
        <v>192266</v>
      </c>
      <c r="AD44" s="177"/>
    </row>
    <row r="45" spans="1:41" ht="7.5" customHeight="1" thickTop="1">
      <c r="A45" s="267"/>
      <c r="B45" s="273"/>
      <c r="C45" s="273"/>
      <c r="D45" s="273"/>
      <c r="E45" s="273"/>
      <c r="F45" s="273"/>
      <c r="G45" s="273"/>
      <c r="H45" s="273"/>
      <c r="I45" s="273"/>
      <c r="J45" s="273"/>
      <c r="K45" s="181"/>
    </row>
    <row r="46" spans="1:41" s="52" customFormat="1" ht="18" customHeight="1">
      <c r="A46" s="441" t="s">
        <v>541</v>
      </c>
      <c r="B46" s="441"/>
      <c r="C46" s="441"/>
      <c r="D46" s="441"/>
      <c r="E46" s="441"/>
      <c r="F46" s="441"/>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51"/>
      <c r="AE46" s="51"/>
      <c r="AF46" s="51"/>
      <c r="AG46" s="51"/>
      <c r="AH46" s="51"/>
      <c r="AI46" s="51"/>
      <c r="AJ46" s="51"/>
      <c r="AK46" s="51"/>
      <c r="AL46" s="51"/>
      <c r="AM46" s="51"/>
      <c r="AN46" s="51"/>
      <c r="AO46" s="51"/>
    </row>
    <row r="47" spans="1:41" s="169" customFormat="1" ht="18" customHeight="1">
      <c r="A47" s="453" t="s">
        <v>449</v>
      </c>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row>
    <row r="48" spans="1:41" ht="18" customHeight="1">
      <c r="A48" s="454" t="s">
        <v>475</v>
      </c>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row>
    <row r="49" spans="1:29" ht="18" customHeight="1">
      <c r="A49" s="454" t="s">
        <v>585</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row>
    <row r="50" spans="1:29" ht="15">
      <c r="A50" s="268"/>
    </row>
    <row r="52" spans="1:29" ht="15" hidden="1">
      <c r="A52" s="268"/>
      <c r="B52" s="268"/>
      <c r="C52" s="268"/>
      <c r="D52" s="268"/>
      <c r="E52" s="268"/>
      <c r="F52" s="268"/>
      <c r="G52" s="268"/>
      <c r="H52" s="268"/>
      <c r="I52" s="268"/>
      <c r="J52" s="268"/>
      <c r="K52" s="268"/>
    </row>
    <row r="53" spans="1:29" ht="15" hidden="1">
      <c r="A53" s="268"/>
      <c r="B53" s="268"/>
      <c r="C53" s="268"/>
      <c r="D53" s="268"/>
      <c r="E53" s="268"/>
      <c r="F53" s="268"/>
      <c r="G53" s="268"/>
      <c r="H53" s="268"/>
      <c r="I53" s="268"/>
      <c r="J53" s="268"/>
      <c r="K53" s="268"/>
    </row>
    <row r="54" spans="1:29" ht="15" hidden="1">
      <c r="A54" s="268"/>
      <c r="B54" s="268"/>
      <c r="C54" s="268"/>
      <c r="D54" s="268"/>
      <c r="E54" s="268"/>
      <c r="F54" s="268"/>
      <c r="G54" s="268"/>
      <c r="H54" s="268"/>
      <c r="I54" s="268"/>
      <c r="J54" s="268"/>
      <c r="K54" s="268"/>
    </row>
    <row r="55" spans="1:29" ht="15" hidden="1">
      <c r="A55" s="268"/>
      <c r="B55" s="268"/>
      <c r="C55" s="268"/>
      <c r="D55" s="268"/>
      <c r="E55" s="268"/>
      <c r="F55" s="268"/>
      <c r="G55" s="268"/>
      <c r="H55" s="268"/>
      <c r="I55" s="268"/>
      <c r="J55" s="268"/>
      <c r="K55" s="268"/>
    </row>
    <row r="56" spans="1:29" ht="15" hidden="1">
      <c r="A56" s="268"/>
      <c r="B56" s="269">
        <v>0</v>
      </c>
      <c r="C56" s="269">
        <v>0</v>
      </c>
      <c r="D56" s="269">
        <v>0</v>
      </c>
      <c r="E56" s="269">
        <v>0</v>
      </c>
      <c r="F56" s="269">
        <v>0</v>
      </c>
      <c r="G56" s="269">
        <v>0</v>
      </c>
      <c r="H56" s="269">
        <v>0</v>
      </c>
      <c r="I56" s="269">
        <v>0</v>
      </c>
      <c r="J56" s="269">
        <v>0</v>
      </c>
      <c r="K56" s="269">
        <v>0</v>
      </c>
    </row>
    <row r="57" spans="1:29" ht="15" hidden="1">
      <c r="A57" s="268"/>
      <c r="B57" s="268"/>
      <c r="C57" s="268"/>
      <c r="D57" s="268"/>
      <c r="E57" s="268"/>
      <c r="F57" s="268"/>
      <c r="G57" s="268"/>
      <c r="H57" s="268"/>
      <c r="I57" s="268"/>
      <c r="J57" s="268"/>
      <c r="K57" s="268"/>
    </row>
    <row r="58" spans="1:29" ht="15" hidden="1">
      <c r="A58" s="268"/>
      <c r="B58" s="268"/>
      <c r="C58" s="268"/>
      <c r="D58" s="268"/>
      <c r="E58" s="268"/>
      <c r="F58" s="268"/>
      <c r="G58" s="268"/>
      <c r="H58" s="268"/>
      <c r="I58" s="268"/>
      <c r="J58" s="268"/>
      <c r="K58" s="268"/>
    </row>
    <row r="59" spans="1:29" ht="15" hidden="1">
      <c r="A59" s="268"/>
      <c r="B59" s="268"/>
      <c r="C59" s="268"/>
      <c r="D59" s="268"/>
      <c r="E59" s="268"/>
      <c r="G59" s="268"/>
      <c r="H59" s="268"/>
      <c r="I59" s="268"/>
      <c r="J59" s="268"/>
      <c r="K59" s="268"/>
    </row>
    <row r="60" spans="1:29" ht="15" hidden="1">
      <c r="A60" s="268"/>
      <c r="B60" s="268"/>
      <c r="C60" s="268"/>
      <c r="D60" s="268"/>
      <c r="E60" s="268"/>
      <c r="G60" s="268"/>
      <c r="H60" s="268"/>
      <c r="I60" s="268"/>
      <c r="J60" s="268"/>
      <c r="K60" s="268"/>
    </row>
    <row r="61" spans="1:29" ht="15" hidden="1">
      <c r="A61" s="268"/>
      <c r="B61" s="268"/>
      <c r="C61" s="268"/>
      <c r="D61" s="268"/>
      <c r="E61" s="268"/>
      <c r="G61" s="268"/>
      <c r="H61" s="268"/>
      <c r="I61" s="268"/>
      <c r="J61" s="268"/>
      <c r="K61" s="268"/>
    </row>
    <row r="62" spans="1:29" ht="15" hidden="1">
      <c r="A62" s="268"/>
      <c r="B62" s="268"/>
      <c r="C62" s="268"/>
      <c r="D62" s="268"/>
      <c r="E62" s="268"/>
      <c r="G62" s="268"/>
      <c r="H62" s="268"/>
      <c r="I62" s="268"/>
      <c r="J62" s="268"/>
      <c r="K62" s="268"/>
    </row>
    <row r="63" spans="1:29" ht="15" hidden="1">
      <c r="A63" s="268"/>
      <c r="B63" s="268"/>
      <c r="C63" s="268"/>
      <c r="D63" s="268"/>
      <c r="E63" s="268"/>
      <c r="G63" s="268"/>
      <c r="H63" s="268"/>
      <c r="I63" s="268"/>
      <c r="J63" s="268"/>
      <c r="K63" s="268"/>
    </row>
    <row r="64" spans="1:29" ht="15" hidden="1">
      <c r="A64" s="268"/>
      <c r="B64" s="268"/>
      <c r="C64" s="268"/>
      <c r="D64" s="268"/>
      <c r="E64" s="268"/>
      <c r="G64" s="268"/>
      <c r="H64" s="268"/>
      <c r="I64" s="268"/>
      <c r="J64" s="268"/>
      <c r="K64" s="268"/>
    </row>
    <row r="65" spans="1:11" ht="15" hidden="1">
      <c r="A65" s="268"/>
      <c r="B65" s="268"/>
      <c r="C65" s="268"/>
      <c r="D65" s="268"/>
      <c r="E65" s="268"/>
      <c r="G65" s="268"/>
      <c r="H65" s="268"/>
      <c r="I65" s="268"/>
      <c r="J65" s="268"/>
      <c r="K65" s="268"/>
    </row>
    <row r="66" spans="1:11" ht="15" hidden="1">
      <c r="A66" s="268"/>
      <c r="B66" s="268"/>
      <c r="C66" s="268"/>
      <c r="D66" s="268"/>
      <c r="E66" s="268"/>
      <c r="G66" s="268"/>
      <c r="H66" s="268"/>
      <c r="I66" s="268"/>
      <c r="J66" s="268"/>
      <c r="K66" s="268"/>
    </row>
    <row r="67" spans="1:11" ht="15" hidden="1">
      <c r="A67" s="268"/>
      <c r="B67" s="268"/>
      <c r="C67" s="268"/>
      <c r="D67" s="268"/>
      <c r="E67" s="268"/>
      <c r="G67" s="268"/>
      <c r="H67" s="268"/>
      <c r="I67" s="268"/>
      <c r="J67" s="268"/>
      <c r="K67" s="268"/>
    </row>
    <row r="68" spans="1:11" ht="15" hidden="1">
      <c r="A68" s="268"/>
      <c r="B68" s="268"/>
      <c r="C68" s="268"/>
      <c r="D68" s="268"/>
      <c r="E68" s="268"/>
      <c r="G68" s="268"/>
      <c r="H68" s="268"/>
      <c r="I68" s="268"/>
      <c r="J68" s="268"/>
      <c r="K68" s="268"/>
    </row>
    <row r="69" spans="1:11" ht="15" hidden="1">
      <c r="A69" s="268"/>
      <c r="B69" s="268"/>
      <c r="C69" s="268"/>
      <c r="D69" s="268"/>
      <c r="E69" s="268"/>
      <c r="G69" s="268"/>
      <c r="H69" s="268"/>
      <c r="I69" s="268"/>
      <c r="J69" s="268"/>
      <c r="K69" s="268"/>
    </row>
    <row r="70" spans="1:11" ht="15" hidden="1">
      <c r="A70" s="268"/>
      <c r="B70" s="268"/>
      <c r="C70" s="268"/>
      <c r="D70" s="268"/>
      <c r="E70" s="268"/>
      <c r="G70" s="268"/>
      <c r="H70" s="268"/>
      <c r="I70" s="268"/>
      <c r="J70" s="268"/>
      <c r="K70" s="268"/>
    </row>
    <row r="71" spans="1:11" ht="15" hidden="1">
      <c r="A71" s="268"/>
      <c r="B71" s="268"/>
      <c r="C71" s="268"/>
      <c r="D71" s="268"/>
      <c r="E71" s="268"/>
      <c r="G71" s="268"/>
      <c r="H71" s="268"/>
      <c r="I71" s="268"/>
      <c r="J71" s="268"/>
      <c r="K71" s="268"/>
    </row>
    <row r="72" spans="1:11" ht="15" hidden="1">
      <c r="A72" s="268"/>
      <c r="B72" s="268"/>
      <c r="C72" s="268"/>
      <c r="D72" s="268"/>
      <c r="E72" s="268"/>
      <c r="G72" s="268"/>
      <c r="H72" s="268"/>
      <c r="I72" s="268"/>
      <c r="J72" s="268"/>
      <c r="K72" s="268"/>
    </row>
    <row r="73" spans="1:11" ht="15" hidden="1">
      <c r="A73" s="268"/>
      <c r="B73" s="268"/>
      <c r="C73" s="268"/>
      <c r="D73" s="268"/>
      <c r="E73" s="268"/>
      <c r="G73" s="268"/>
      <c r="H73" s="268"/>
      <c r="I73" s="268"/>
      <c r="J73" s="268"/>
      <c r="K73" s="268"/>
    </row>
    <row r="74" spans="1:11" ht="15" hidden="1">
      <c r="A74" s="268"/>
      <c r="B74" s="268"/>
      <c r="C74" s="268"/>
      <c r="D74" s="268"/>
      <c r="E74" s="268"/>
      <c r="G74" s="268"/>
      <c r="H74" s="268"/>
      <c r="I74" s="268"/>
      <c r="J74" s="268"/>
      <c r="K74" s="268"/>
    </row>
    <row r="75" spans="1:11" ht="15" hidden="1">
      <c r="A75" s="268"/>
      <c r="B75" s="268"/>
      <c r="C75" s="268"/>
      <c r="D75" s="268"/>
      <c r="E75" s="268"/>
      <c r="G75" s="268"/>
      <c r="H75" s="268"/>
      <c r="I75" s="268"/>
      <c r="J75" s="268"/>
      <c r="K75" s="268"/>
    </row>
    <row r="76" spans="1:11" ht="15" hidden="1">
      <c r="A76" s="268"/>
      <c r="B76" s="268"/>
      <c r="C76" s="268"/>
      <c r="D76" s="268"/>
      <c r="E76" s="268"/>
      <c r="G76" s="268"/>
      <c r="H76" s="268"/>
      <c r="I76" s="268"/>
      <c r="J76" s="268"/>
      <c r="K76" s="268"/>
    </row>
    <row r="77" spans="1:11" ht="15" hidden="1">
      <c r="A77" s="268"/>
      <c r="B77" s="268"/>
      <c r="C77" s="268"/>
      <c r="D77" s="268"/>
      <c r="E77" s="268"/>
      <c r="G77" s="268"/>
      <c r="H77" s="268"/>
      <c r="I77" s="268"/>
      <c r="J77" s="268"/>
      <c r="K77" s="268"/>
    </row>
    <row r="78" spans="1:11" ht="15" hidden="1">
      <c r="A78" s="268"/>
      <c r="B78" s="268"/>
      <c r="C78" s="268"/>
      <c r="D78" s="268"/>
      <c r="E78" s="268"/>
      <c r="G78" s="268"/>
      <c r="H78" s="268"/>
      <c r="I78" s="268"/>
      <c r="J78" s="268"/>
      <c r="K78" s="268"/>
    </row>
    <row r="79" spans="1:11" ht="15" hidden="1">
      <c r="A79" s="268"/>
      <c r="B79" s="268"/>
      <c r="C79" s="268"/>
      <c r="D79" s="268"/>
      <c r="E79" s="268"/>
      <c r="G79" s="268"/>
      <c r="H79" s="268"/>
      <c r="I79" s="268"/>
      <c r="J79" s="268"/>
      <c r="K79" s="268"/>
    </row>
    <row r="80" spans="1:11" ht="15" hidden="1">
      <c r="A80" s="268"/>
      <c r="B80" s="268"/>
      <c r="C80" s="268"/>
      <c r="D80" s="268"/>
      <c r="E80" s="268"/>
      <c r="G80" s="268"/>
      <c r="H80" s="268"/>
      <c r="I80" s="268"/>
      <c r="J80" s="268"/>
      <c r="K80" s="268"/>
    </row>
    <row r="81" spans="1:11" ht="15" hidden="1">
      <c r="A81" s="268"/>
      <c r="B81" s="268"/>
      <c r="C81" s="268"/>
      <c r="D81" s="268"/>
      <c r="E81" s="268"/>
      <c r="G81" s="268"/>
      <c r="H81" s="268"/>
      <c r="I81" s="268"/>
      <c r="J81" s="268"/>
      <c r="K81" s="268"/>
    </row>
    <row r="82" spans="1:11" ht="15" hidden="1">
      <c r="A82" s="268"/>
      <c r="B82" s="268"/>
      <c r="C82" s="268"/>
      <c r="D82" s="268"/>
      <c r="E82" s="268"/>
      <c r="G82" s="268"/>
      <c r="H82" s="268"/>
      <c r="I82" s="268"/>
      <c r="J82" s="268"/>
      <c r="K82" s="268"/>
    </row>
    <row r="83" spans="1:11" ht="15" hidden="1">
      <c r="A83" s="268"/>
      <c r="B83" s="268"/>
      <c r="C83" s="268"/>
      <c r="D83" s="268"/>
      <c r="E83" s="268"/>
      <c r="G83" s="268"/>
      <c r="H83" s="268"/>
      <c r="I83" s="268"/>
      <c r="J83" s="268"/>
      <c r="K83" s="268"/>
    </row>
    <row r="84" spans="1:11" ht="15" hidden="1">
      <c r="A84" s="268"/>
      <c r="B84" s="268"/>
      <c r="C84" s="268"/>
      <c r="D84" s="268"/>
      <c r="E84" s="268"/>
      <c r="G84" s="268"/>
      <c r="H84" s="268"/>
      <c r="I84" s="268"/>
      <c r="J84" s="268"/>
      <c r="K84" s="268"/>
    </row>
    <row r="85" spans="1:11" ht="15" hidden="1">
      <c r="A85" s="268"/>
      <c r="B85" s="268"/>
      <c r="C85" s="268"/>
      <c r="D85" s="268"/>
      <c r="E85" s="268"/>
      <c r="G85" s="268"/>
      <c r="H85" s="268"/>
      <c r="I85" s="268"/>
      <c r="J85" s="268"/>
      <c r="K85" s="268"/>
    </row>
    <row r="86" spans="1:11" ht="15" hidden="1">
      <c r="A86" s="268"/>
      <c r="B86" s="268"/>
      <c r="C86" s="268"/>
      <c r="D86" s="268"/>
      <c r="E86" s="268"/>
      <c r="G86" s="268"/>
      <c r="H86" s="268"/>
      <c r="I86" s="268"/>
      <c r="J86" s="268"/>
      <c r="K86" s="268"/>
    </row>
    <row r="87" spans="1:11" ht="15" hidden="1">
      <c r="A87" s="268"/>
      <c r="B87" s="268"/>
      <c r="C87" s="268"/>
      <c r="D87" s="268"/>
      <c r="E87" s="268"/>
      <c r="G87" s="268"/>
      <c r="H87" s="268"/>
      <c r="I87" s="268"/>
      <c r="J87" s="268"/>
      <c r="K87" s="268"/>
    </row>
    <row r="88" spans="1:11" ht="15" hidden="1">
      <c r="A88" s="268"/>
      <c r="B88" s="268"/>
      <c r="C88" s="268"/>
      <c r="D88" s="268"/>
      <c r="E88" s="268"/>
      <c r="G88" s="268"/>
      <c r="H88" s="268"/>
      <c r="I88" s="268"/>
      <c r="J88" s="268"/>
      <c r="K88" s="268"/>
    </row>
    <row r="89" spans="1:11" ht="15" hidden="1">
      <c r="A89" s="268"/>
      <c r="B89" s="268"/>
      <c r="C89" s="268"/>
      <c r="D89" s="268"/>
      <c r="E89" s="268"/>
      <c r="G89" s="268"/>
      <c r="H89" s="268"/>
      <c r="I89" s="268"/>
      <c r="J89" s="268"/>
      <c r="K89" s="268"/>
    </row>
    <row r="90" spans="1:11" ht="15" hidden="1">
      <c r="A90" s="268"/>
      <c r="B90" s="268"/>
      <c r="C90" s="268"/>
      <c r="D90" s="268"/>
      <c r="E90" s="268"/>
      <c r="G90" s="268"/>
      <c r="H90" s="268"/>
      <c r="I90" s="268"/>
      <c r="J90" s="268"/>
      <c r="K90" s="268"/>
    </row>
    <row r="91" spans="1:11" ht="15" hidden="1">
      <c r="A91" s="268"/>
      <c r="B91" s="268"/>
      <c r="C91" s="268"/>
      <c r="D91" s="268"/>
      <c r="E91" s="268"/>
      <c r="G91" s="268"/>
      <c r="H91" s="268"/>
      <c r="I91" s="268"/>
      <c r="J91" s="268"/>
      <c r="K91" s="268"/>
    </row>
    <row r="92" spans="1:11" ht="15" hidden="1">
      <c r="A92" s="268"/>
      <c r="B92" s="268"/>
      <c r="C92" s="268"/>
      <c r="D92" s="268"/>
      <c r="E92" s="268"/>
      <c r="G92" s="268"/>
      <c r="H92" s="268"/>
      <c r="I92" s="268"/>
      <c r="J92" s="268"/>
      <c r="K92" s="268"/>
    </row>
    <row r="93" spans="1:11" ht="15" hidden="1">
      <c r="A93" s="268"/>
      <c r="B93" s="268"/>
      <c r="C93" s="268"/>
      <c r="D93" s="268"/>
      <c r="E93" s="268"/>
      <c r="F93" s="268"/>
      <c r="G93" s="268"/>
      <c r="H93" s="268"/>
      <c r="I93" s="268"/>
      <c r="J93" s="268"/>
      <c r="K93" s="268"/>
    </row>
    <row r="94" spans="1:11" ht="15" hidden="1">
      <c r="A94" s="268"/>
      <c r="B94" s="268"/>
      <c r="C94" s="268"/>
      <c r="D94" s="268"/>
      <c r="E94" s="268"/>
      <c r="F94" s="268"/>
      <c r="G94" s="268"/>
      <c r="H94" s="268"/>
      <c r="I94" s="268"/>
      <c r="J94" s="268"/>
      <c r="K94" s="268"/>
    </row>
    <row r="95" spans="1:11" ht="15" hidden="1">
      <c r="A95" s="268"/>
      <c r="B95" s="268"/>
      <c r="C95" s="268"/>
      <c r="D95" s="268"/>
      <c r="E95" s="268"/>
      <c r="F95" s="268"/>
      <c r="G95" s="268"/>
      <c r="H95" s="268"/>
      <c r="I95" s="268"/>
      <c r="J95" s="268"/>
      <c r="K95" s="268"/>
    </row>
    <row r="96" spans="1:11" ht="15" hidden="1">
      <c r="A96" s="268"/>
      <c r="B96" s="268"/>
      <c r="C96" s="268"/>
      <c r="D96" s="268"/>
      <c r="E96" s="268"/>
      <c r="F96" s="268"/>
      <c r="G96" s="268"/>
      <c r="H96" s="268"/>
      <c r="I96" s="268"/>
      <c r="J96" s="268"/>
      <c r="K96" s="268"/>
    </row>
    <row r="97" spans="1:11" ht="15" hidden="1">
      <c r="A97" s="268"/>
      <c r="B97" s="268"/>
      <c r="C97" s="268"/>
      <c r="D97" s="268"/>
      <c r="E97" s="268"/>
      <c r="F97" s="268"/>
      <c r="G97" s="268"/>
      <c r="H97" s="268"/>
      <c r="I97" s="268"/>
      <c r="J97" s="268"/>
      <c r="K97" s="268"/>
    </row>
    <row r="98" spans="1:11" ht="15" hidden="1">
      <c r="A98" s="268"/>
      <c r="B98" s="268"/>
      <c r="C98" s="268"/>
      <c r="D98" s="268"/>
      <c r="E98" s="268"/>
      <c r="F98" s="268"/>
      <c r="G98" s="268"/>
      <c r="H98" s="268"/>
      <c r="I98" s="268"/>
      <c r="J98" s="268"/>
      <c r="K98" s="268"/>
    </row>
    <row r="99" spans="1:11" ht="15" hidden="1">
      <c r="A99" s="268"/>
      <c r="B99" s="268"/>
      <c r="C99" s="268"/>
      <c r="D99" s="268"/>
      <c r="E99" s="268"/>
      <c r="F99" s="268"/>
      <c r="G99" s="268"/>
      <c r="H99" s="268"/>
      <c r="I99" s="268"/>
      <c r="J99" s="268"/>
      <c r="K99" s="268"/>
    </row>
    <row r="100" spans="1:11" ht="15" hidden="1">
      <c r="A100" s="268"/>
      <c r="B100" s="268"/>
      <c r="C100" s="268"/>
      <c r="D100" s="268"/>
      <c r="E100" s="268"/>
      <c r="F100" s="268"/>
      <c r="G100" s="268"/>
      <c r="H100" s="268"/>
      <c r="I100" s="268"/>
      <c r="J100" s="268"/>
      <c r="K100" s="268"/>
    </row>
    <row r="101" spans="1:11" ht="15" hidden="1">
      <c r="A101" s="268"/>
      <c r="B101" s="268"/>
      <c r="C101" s="268"/>
      <c r="D101" s="268"/>
      <c r="E101" s="268"/>
      <c r="F101" s="268"/>
      <c r="G101" s="268"/>
      <c r="H101" s="268"/>
      <c r="I101" s="268"/>
      <c r="J101" s="268"/>
      <c r="K101" s="268"/>
    </row>
    <row r="102" spans="1:11" ht="15" hidden="1">
      <c r="A102" s="268"/>
      <c r="B102" s="268"/>
      <c r="C102" s="268"/>
      <c r="D102" s="268"/>
      <c r="E102" s="268"/>
      <c r="F102" s="268"/>
      <c r="G102" s="268"/>
      <c r="H102" s="268"/>
      <c r="I102" s="268"/>
      <c r="J102" s="268"/>
      <c r="K102" s="268"/>
    </row>
    <row r="103" spans="1:11" ht="15" hidden="1">
      <c r="A103" s="268"/>
      <c r="B103" s="268"/>
      <c r="C103" s="268"/>
      <c r="D103" s="268"/>
      <c r="E103" s="268"/>
      <c r="F103" s="268"/>
      <c r="G103" s="268"/>
      <c r="H103" s="268"/>
      <c r="I103" s="268"/>
      <c r="J103" s="268"/>
      <c r="K103" s="268"/>
    </row>
    <row r="104" spans="1:11" ht="15" hidden="1">
      <c r="A104" s="268"/>
      <c r="B104" s="268"/>
      <c r="C104" s="268"/>
      <c r="D104" s="268"/>
      <c r="E104" s="268"/>
      <c r="F104" s="268"/>
      <c r="G104" s="268"/>
      <c r="H104" s="268"/>
      <c r="I104" s="268"/>
      <c r="J104" s="268"/>
      <c r="K104" s="268"/>
    </row>
    <row r="105" spans="1:11" ht="15" hidden="1">
      <c r="A105" s="268"/>
      <c r="B105" s="268"/>
      <c r="C105" s="268"/>
      <c r="D105" s="268"/>
      <c r="E105" s="268"/>
      <c r="F105" s="268"/>
      <c r="G105" s="268"/>
      <c r="H105" s="268"/>
      <c r="I105" s="268"/>
      <c r="J105" s="268"/>
      <c r="K105" s="268"/>
    </row>
    <row r="106" spans="1:11" ht="15" hidden="1">
      <c r="A106" s="268"/>
      <c r="B106" s="268"/>
      <c r="C106" s="268"/>
      <c r="D106" s="268"/>
      <c r="E106" s="268"/>
      <c r="F106" s="268"/>
      <c r="G106" s="268"/>
      <c r="H106" s="268"/>
      <c r="I106" s="268"/>
      <c r="J106" s="268"/>
      <c r="K106" s="268"/>
    </row>
    <row r="107" spans="1:11" ht="15" hidden="1">
      <c r="A107" s="268"/>
      <c r="B107" s="268"/>
      <c r="C107" s="268"/>
      <c r="D107" s="268"/>
      <c r="E107" s="268"/>
      <c r="F107" s="268"/>
      <c r="G107" s="268"/>
      <c r="H107" s="268"/>
      <c r="I107" s="268"/>
      <c r="J107" s="268"/>
      <c r="K107" s="268"/>
    </row>
    <row r="108" spans="1:11" ht="15" hidden="1">
      <c r="A108" s="268"/>
      <c r="B108" s="268"/>
      <c r="C108" s="268"/>
      <c r="D108" s="268"/>
      <c r="E108" s="268"/>
      <c r="F108" s="268"/>
      <c r="G108" s="268"/>
      <c r="H108" s="268"/>
      <c r="I108" s="268"/>
      <c r="J108" s="268"/>
      <c r="K108" s="268"/>
    </row>
    <row r="109" spans="1:11" ht="15" hidden="1">
      <c r="A109" s="268"/>
      <c r="B109" s="268"/>
      <c r="C109" s="268"/>
      <c r="D109" s="268"/>
      <c r="E109" s="268"/>
      <c r="F109" s="268"/>
      <c r="G109" s="268"/>
      <c r="H109" s="268"/>
      <c r="I109" s="268"/>
      <c r="J109" s="268"/>
      <c r="K109" s="268"/>
    </row>
    <row r="110" spans="1:11" ht="15" hidden="1">
      <c r="A110" s="268"/>
      <c r="B110" s="268"/>
      <c r="C110" s="268"/>
      <c r="D110" s="268"/>
      <c r="E110" s="268"/>
      <c r="F110" s="268"/>
      <c r="G110" s="268"/>
      <c r="H110" s="268"/>
      <c r="I110" s="268"/>
      <c r="J110" s="268"/>
      <c r="K110" s="268"/>
    </row>
    <row r="111" spans="1:11" ht="15" hidden="1">
      <c r="A111" s="268"/>
      <c r="B111" s="268"/>
      <c r="C111" s="268"/>
      <c r="D111" s="268"/>
      <c r="E111" s="268"/>
      <c r="F111" s="268"/>
      <c r="G111" s="268"/>
      <c r="H111" s="268"/>
      <c r="I111" s="268"/>
      <c r="J111" s="268"/>
      <c r="K111" s="268"/>
    </row>
    <row r="112" spans="1:11" ht="15" hidden="1">
      <c r="A112" s="268"/>
      <c r="B112" s="268"/>
      <c r="C112" s="268"/>
      <c r="D112" s="268"/>
      <c r="E112" s="268"/>
      <c r="F112" s="268"/>
      <c r="G112" s="268"/>
      <c r="H112" s="268"/>
      <c r="I112" s="268"/>
      <c r="J112" s="268"/>
      <c r="K112" s="268"/>
    </row>
    <row r="113" spans="1:11" ht="15" hidden="1">
      <c r="A113" s="268"/>
      <c r="B113" s="268"/>
      <c r="C113" s="268"/>
      <c r="D113" s="268"/>
      <c r="E113" s="268"/>
      <c r="F113" s="268"/>
      <c r="G113" s="268"/>
      <c r="H113" s="268"/>
      <c r="I113" s="268"/>
      <c r="J113" s="268"/>
      <c r="K113" s="268"/>
    </row>
    <row r="114" spans="1:11" ht="15" hidden="1">
      <c r="A114" s="268"/>
      <c r="B114" s="268"/>
      <c r="C114" s="268"/>
      <c r="D114" s="268"/>
      <c r="E114" s="268"/>
      <c r="F114" s="268"/>
      <c r="G114" s="268"/>
      <c r="H114" s="268"/>
      <c r="I114" s="268"/>
      <c r="J114" s="268"/>
      <c r="K114" s="268"/>
    </row>
    <row r="115" spans="1:11" ht="15" hidden="1">
      <c r="A115" s="268"/>
      <c r="B115" s="268"/>
      <c r="C115" s="268"/>
      <c r="D115" s="268"/>
      <c r="E115" s="268"/>
      <c r="F115" s="268"/>
      <c r="G115" s="268"/>
      <c r="H115" s="268"/>
      <c r="I115" s="268"/>
      <c r="J115" s="268"/>
      <c r="K115" s="268"/>
    </row>
    <row r="116" spans="1:11" ht="15" hidden="1">
      <c r="A116" s="268"/>
      <c r="B116" s="268"/>
      <c r="C116" s="268"/>
      <c r="D116" s="268"/>
      <c r="E116" s="268"/>
      <c r="F116" s="268"/>
      <c r="G116" s="268"/>
      <c r="H116" s="268"/>
      <c r="I116" s="268"/>
      <c r="J116" s="268"/>
      <c r="K116" s="268"/>
    </row>
    <row r="117" spans="1:11" ht="15" hidden="1">
      <c r="A117" s="268"/>
      <c r="B117" s="268"/>
      <c r="C117" s="268"/>
      <c r="D117" s="268"/>
      <c r="E117" s="268"/>
      <c r="F117" s="268"/>
      <c r="G117" s="268"/>
      <c r="H117" s="268"/>
      <c r="I117" s="268"/>
      <c r="J117" s="268"/>
      <c r="K117" s="268"/>
    </row>
    <row r="118" spans="1:11" ht="15" hidden="1">
      <c r="A118" s="268"/>
      <c r="B118" s="268"/>
      <c r="C118" s="268"/>
      <c r="D118" s="268"/>
      <c r="E118" s="268"/>
      <c r="F118" s="268"/>
      <c r="G118" s="268"/>
      <c r="H118" s="268"/>
      <c r="I118" s="268"/>
      <c r="J118" s="268"/>
      <c r="K118" s="268"/>
    </row>
    <row r="119" spans="1:11" ht="15" hidden="1">
      <c r="A119" s="268"/>
      <c r="B119" s="268"/>
      <c r="C119" s="268"/>
      <c r="D119" s="268"/>
      <c r="E119" s="268"/>
      <c r="F119" s="268"/>
      <c r="G119" s="268"/>
      <c r="H119" s="268"/>
      <c r="I119" s="268"/>
      <c r="J119" s="268"/>
      <c r="K119" s="268"/>
    </row>
    <row r="120" spans="1:11" ht="15" hidden="1">
      <c r="A120" s="268"/>
      <c r="B120" s="268"/>
      <c r="C120" s="268"/>
      <c r="D120" s="268"/>
      <c r="E120" s="268"/>
      <c r="F120" s="268"/>
      <c r="G120" s="268"/>
      <c r="H120" s="268"/>
      <c r="I120" s="268"/>
      <c r="J120" s="268"/>
      <c r="K120" s="268"/>
    </row>
    <row r="121" spans="1:11" ht="15" hidden="1">
      <c r="A121" s="268"/>
      <c r="B121" s="268"/>
      <c r="C121" s="268"/>
      <c r="D121" s="268"/>
      <c r="E121" s="268"/>
      <c r="F121" s="268"/>
      <c r="G121" s="268"/>
      <c r="H121" s="268"/>
      <c r="I121" s="268"/>
      <c r="J121" s="268"/>
      <c r="K121" s="268"/>
    </row>
    <row r="122" spans="1:11" ht="15" hidden="1">
      <c r="A122" s="268"/>
      <c r="B122" s="268"/>
      <c r="C122" s="268"/>
      <c r="D122" s="268"/>
      <c r="E122" s="268"/>
      <c r="F122" s="268"/>
      <c r="G122" s="268"/>
      <c r="H122" s="268"/>
      <c r="I122" s="268"/>
      <c r="J122" s="268"/>
      <c r="K122" s="268"/>
    </row>
    <row r="123" spans="1:11" ht="15" hidden="1">
      <c r="A123" s="268"/>
      <c r="B123" s="268"/>
      <c r="C123" s="268"/>
      <c r="D123" s="268"/>
      <c r="E123" s="268"/>
      <c r="F123" s="268"/>
      <c r="G123" s="268"/>
      <c r="H123" s="268"/>
      <c r="I123" s="268"/>
      <c r="J123" s="268"/>
      <c r="K123" s="268"/>
    </row>
    <row r="124" spans="1:11" ht="15" hidden="1">
      <c r="A124" s="268"/>
      <c r="B124" s="268"/>
      <c r="C124" s="268"/>
      <c r="D124" s="268"/>
      <c r="E124" s="268"/>
      <c r="F124" s="268"/>
      <c r="G124" s="268"/>
      <c r="H124" s="268"/>
      <c r="I124" s="268"/>
      <c r="J124" s="268"/>
      <c r="K124" s="268"/>
    </row>
    <row r="125" spans="1:11" ht="15" hidden="1">
      <c r="A125" s="268"/>
      <c r="B125" s="268"/>
      <c r="C125" s="268"/>
      <c r="D125" s="268"/>
      <c r="E125" s="268"/>
      <c r="F125" s="268"/>
      <c r="G125" s="268"/>
      <c r="H125" s="268"/>
      <c r="I125" s="268"/>
      <c r="J125" s="268"/>
      <c r="K125" s="268"/>
    </row>
    <row r="126" spans="1:11" ht="15" hidden="1">
      <c r="A126" s="268"/>
      <c r="B126" s="268"/>
      <c r="C126" s="268"/>
      <c r="D126" s="268"/>
      <c r="E126" s="268"/>
      <c r="F126" s="268"/>
      <c r="G126" s="268"/>
      <c r="H126" s="268"/>
      <c r="I126" s="268"/>
      <c r="J126" s="268"/>
      <c r="K126" s="268"/>
    </row>
    <row r="127" spans="1:11" ht="15" hidden="1">
      <c r="A127" s="268"/>
      <c r="B127" s="268"/>
      <c r="C127" s="268"/>
      <c r="D127" s="268"/>
      <c r="E127" s="268"/>
      <c r="F127" s="268"/>
      <c r="G127" s="268"/>
      <c r="H127" s="268"/>
      <c r="I127" s="268"/>
      <c r="J127" s="268"/>
      <c r="K127" s="268"/>
    </row>
    <row r="128" spans="1:11" ht="15" hidden="1">
      <c r="A128" s="268"/>
      <c r="B128" s="268"/>
      <c r="C128" s="268"/>
      <c r="D128" s="268"/>
      <c r="E128" s="268"/>
      <c r="F128" s="268"/>
      <c r="G128" s="268"/>
      <c r="H128" s="268"/>
      <c r="I128" s="268"/>
      <c r="J128" s="268"/>
      <c r="K128" s="268"/>
    </row>
    <row r="129" spans="1:11" ht="15" hidden="1">
      <c r="A129" s="268"/>
      <c r="B129" s="268"/>
      <c r="C129" s="268"/>
      <c r="D129" s="268"/>
      <c r="E129" s="268"/>
      <c r="F129" s="268"/>
      <c r="G129" s="268"/>
      <c r="H129" s="268"/>
      <c r="I129" s="268"/>
      <c r="J129" s="268"/>
      <c r="K129" s="268"/>
    </row>
    <row r="130" spans="1:11" ht="15" hidden="1">
      <c r="A130" s="268"/>
      <c r="B130" s="268"/>
      <c r="C130" s="268"/>
      <c r="D130" s="268"/>
      <c r="E130" s="268"/>
      <c r="F130" s="268"/>
      <c r="G130" s="268"/>
      <c r="H130" s="268"/>
      <c r="I130" s="268"/>
      <c r="J130" s="268"/>
      <c r="K130" s="268"/>
    </row>
    <row r="131" spans="1:11" ht="15" hidden="1">
      <c r="A131" s="268"/>
      <c r="B131" s="268"/>
      <c r="C131" s="268"/>
      <c r="D131" s="268"/>
      <c r="E131" s="268"/>
      <c r="F131" s="268"/>
      <c r="G131" s="268"/>
      <c r="H131" s="268"/>
      <c r="I131" s="268"/>
      <c r="J131" s="268"/>
      <c r="K131" s="268"/>
    </row>
    <row r="132" spans="1:11" ht="15" hidden="1">
      <c r="A132" s="268"/>
      <c r="B132" s="268"/>
      <c r="C132" s="268"/>
      <c r="D132" s="268"/>
      <c r="E132" s="268"/>
      <c r="F132" s="268"/>
      <c r="G132" s="268"/>
      <c r="H132" s="268"/>
      <c r="I132" s="268"/>
      <c r="J132" s="268"/>
      <c r="K132" s="268"/>
    </row>
    <row r="133" spans="1:11" ht="15" hidden="1">
      <c r="A133" s="268"/>
      <c r="B133" s="268"/>
      <c r="C133" s="268"/>
      <c r="D133" s="268"/>
      <c r="E133" s="268"/>
      <c r="F133" s="268"/>
      <c r="G133" s="268"/>
      <c r="H133" s="268"/>
      <c r="I133" s="268"/>
      <c r="J133" s="268"/>
      <c r="K133" s="268"/>
    </row>
    <row r="134" spans="1:11" ht="15" hidden="1">
      <c r="A134" s="268"/>
      <c r="B134" s="268"/>
      <c r="C134" s="268"/>
      <c r="D134" s="268"/>
      <c r="E134" s="268"/>
      <c r="F134" s="268"/>
      <c r="G134" s="268"/>
      <c r="H134" s="268"/>
      <c r="I134" s="268"/>
      <c r="J134" s="268"/>
      <c r="K134" s="268"/>
    </row>
    <row r="135" spans="1:11" ht="15" hidden="1">
      <c r="A135" s="268"/>
      <c r="B135" s="268"/>
      <c r="C135" s="268"/>
      <c r="D135" s="268"/>
      <c r="E135" s="268"/>
      <c r="F135" s="268"/>
      <c r="G135" s="268"/>
      <c r="H135" s="268"/>
      <c r="I135" s="268"/>
      <c r="J135" s="268"/>
      <c r="K135" s="268"/>
    </row>
    <row r="136" spans="1:11" ht="15" hidden="1">
      <c r="A136" s="268"/>
      <c r="B136" s="268"/>
      <c r="C136" s="268"/>
      <c r="D136" s="268"/>
      <c r="E136" s="268"/>
      <c r="F136" s="268"/>
      <c r="G136" s="268"/>
      <c r="H136" s="268"/>
      <c r="I136" s="268"/>
      <c r="J136" s="268"/>
      <c r="K136" s="268"/>
    </row>
    <row r="137" spans="1:11" ht="15" hidden="1">
      <c r="A137" s="268"/>
      <c r="B137" s="268"/>
      <c r="C137" s="268"/>
      <c r="D137" s="268"/>
      <c r="E137" s="268"/>
      <c r="F137" s="268"/>
      <c r="G137" s="268"/>
      <c r="H137" s="268"/>
      <c r="I137" s="268"/>
      <c r="J137" s="268"/>
      <c r="K137" s="268"/>
    </row>
    <row r="138" spans="1:11" ht="15" hidden="1">
      <c r="A138" s="268"/>
      <c r="B138" s="268"/>
      <c r="C138" s="268"/>
      <c r="D138" s="268"/>
      <c r="E138" s="268"/>
      <c r="F138" s="268"/>
      <c r="G138" s="268"/>
      <c r="H138" s="268"/>
      <c r="I138" s="268"/>
      <c r="J138" s="268"/>
      <c r="K138" s="268"/>
    </row>
    <row r="139" spans="1:11" ht="15" hidden="1">
      <c r="A139" s="268"/>
      <c r="B139" s="268"/>
      <c r="C139" s="268"/>
      <c r="D139" s="268"/>
      <c r="E139" s="268"/>
      <c r="F139" s="268"/>
      <c r="G139" s="268"/>
      <c r="H139" s="268"/>
      <c r="I139" s="268"/>
      <c r="J139" s="268"/>
      <c r="K139" s="268"/>
    </row>
    <row r="140" spans="1:11" ht="15" hidden="1">
      <c r="A140" s="268"/>
      <c r="B140" s="268"/>
      <c r="C140" s="268"/>
      <c r="D140" s="268"/>
      <c r="E140" s="268"/>
      <c r="F140" s="268"/>
      <c r="G140" s="268"/>
      <c r="H140" s="268"/>
      <c r="I140" s="268"/>
      <c r="J140" s="268"/>
      <c r="K140" s="268"/>
    </row>
    <row r="141" spans="1:11" ht="15" hidden="1">
      <c r="A141" s="268"/>
      <c r="B141" s="268"/>
      <c r="C141" s="268"/>
      <c r="D141" s="268"/>
      <c r="E141" s="268"/>
      <c r="F141" s="268"/>
      <c r="G141" s="268"/>
      <c r="H141" s="268"/>
      <c r="I141" s="268"/>
      <c r="J141" s="268"/>
      <c r="K141" s="268"/>
    </row>
    <row r="142" spans="1:11" ht="15" hidden="1">
      <c r="A142" s="268"/>
      <c r="B142" s="268"/>
      <c r="C142" s="268"/>
      <c r="D142" s="268"/>
      <c r="E142" s="268"/>
      <c r="F142" s="268"/>
      <c r="G142" s="268"/>
      <c r="H142" s="268"/>
      <c r="I142" s="268"/>
      <c r="J142" s="268"/>
      <c r="K142" s="268"/>
    </row>
    <row r="143" spans="1:11" ht="15" hidden="1">
      <c r="A143" s="268"/>
      <c r="B143" s="268"/>
      <c r="C143" s="268"/>
      <c r="D143" s="268"/>
      <c r="E143" s="268"/>
      <c r="F143" s="268"/>
      <c r="G143" s="268"/>
      <c r="H143" s="268"/>
      <c r="I143" s="268"/>
      <c r="J143" s="268"/>
      <c r="K143" s="268"/>
    </row>
    <row r="144" spans="1:11" ht="15" hidden="1">
      <c r="A144" s="268"/>
      <c r="B144" s="268"/>
      <c r="C144" s="268"/>
      <c r="D144" s="268"/>
      <c r="E144" s="268"/>
      <c r="F144" s="268"/>
      <c r="G144" s="268"/>
      <c r="H144" s="268"/>
      <c r="I144" s="268"/>
      <c r="J144" s="268"/>
      <c r="K144" s="268"/>
    </row>
    <row r="145" spans="1:11" ht="15" hidden="1">
      <c r="A145" s="268"/>
      <c r="B145" s="268"/>
      <c r="C145" s="268"/>
      <c r="D145" s="268"/>
      <c r="E145" s="268"/>
      <c r="F145" s="268"/>
      <c r="G145" s="268"/>
      <c r="H145" s="268"/>
      <c r="I145" s="268"/>
      <c r="J145" s="268"/>
      <c r="K145" s="268"/>
    </row>
    <row r="146" spans="1:11" ht="15" hidden="1">
      <c r="A146" s="268"/>
      <c r="B146" s="268"/>
      <c r="C146" s="268"/>
      <c r="D146" s="268"/>
      <c r="E146" s="268"/>
      <c r="F146" s="268"/>
      <c r="G146" s="268"/>
      <c r="H146" s="268"/>
      <c r="I146" s="268"/>
      <c r="J146" s="268"/>
      <c r="K146" s="268"/>
    </row>
    <row r="147" spans="1:11" ht="15" hidden="1">
      <c r="A147" s="268"/>
      <c r="B147" s="268"/>
      <c r="C147" s="268"/>
      <c r="D147" s="268"/>
      <c r="E147" s="268"/>
      <c r="F147" s="268"/>
      <c r="G147" s="268"/>
      <c r="H147" s="268"/>
      <c r="I147" s="268"/>
      <c r="J147" s="268"/>
      <c r="K147" s="268"/>
    </row>
    <row r="148" spans="1:11" ht="15" hidden="1">
      <c r="A148" s="268"/>
      <c r="B148" s="268"/>
      <c r="C148" s="268"/>
      <c r="D148" s="268"/>
      <c r="E148" s="268"/>
      <c r="F148" s="268"/>
      <c r="G148" s="268"/>
      <c r="H148" s="268"/>
      <c r="I148" s="268"/>
      <c r="J148" s="268"/>
      <c r="K148" s="268"/>
    </row>
    <row r="149" spans="1:11" ht="15" hidden="1">
      <c r="A149" s="268"/>
      <c r="B149" s="268"/>
      <c r="C149" s="268"/>
      <c r="D149" s="268"/>
      <c r="E149" s="268"/>
      <c r="F149" s="268"/>
      <c r="G149" s="268"/>
      <c r="H149" s="268"/>
      <c r="I149" s="268"/>
      <c r="J149" s="268"/>
      <c r="K149" s="268"/>
    </row>
    <row r="150" spans="1:11" ht="15" hidden="1">
      <c r="A150" s="268"/>
      <c r="B150" s="268"/>
      <c r="C150" s="268"/>
      <c r="D150" s="268"/>
      <c r="E150" s="268"/>
      <c r="F150" s="268"/>
      <c r="G150" s="268"/>
      <c r="H150" s="268"/>
      <c r="I150" s="268"/>
      <c r="J150" s="268"/>
      <c r="K150" s="268"/>
    </row>
    <row r="151" spans="1:11" ht="15" hidden="1">
      <c r="A151" s="268"/>
      <c r="B151" s="268"/>
      <c r="C151" s="268"/>
      <c r="D151" s="268"/>
      <c r="E151" s="268"/>
      <c r="F151" s="268"/>
      <c r="G151" s="268"/>
      <c r="H151" s="268"/>
      <c r="I151" s="268"/>
      <c r="J151" s="268"/>
      <c r="K151" s="268"/>
    </row>
    <row r="152" spans="1:11" ht="15" hidden="1">
      <c r="A152" s="268"/>
      <c r="B152" s="268"/>
      <c r="C152" s="268"/>
      <c r="D152" s="268"/>
      <c r="E152" s="268"/>
      <c r="F152" s="268"/>
      <c r="G152" s="268"/>
      <c r="H152" s="268"/>
      <c r="I152" s="268"/>
      <c r="J152" s="268"/>
      <c r="K152" s="268"/>
    </row>
    <row r="153" spans="1:11" ht="15" hidden="1">
      <c r="A153" s="268"/>
      <c r="B153" s="268"/>
      <c r="C153" s="268"/>
      <c r="D153" s="268"/>
      <c r="E153" s="268"/>
      <c r="F153" s="268"/>
      <c r="G153" s="268"/>
      <c r="H153" s="268"/>
      <c r="I153" s="268"/>
      <c r="J153" s="268"/>
      <c r="K153" s="268"/>
    </row>
    <row r="154" spans="1:11" ht="15" hidden="1">
      <c r="A154" s="268"/>
      <c r="B154" s="268"/>
      <c r="C154" s="268"/>
      <c r="D154" s="268"/>
      <c r="E154" s="268"/>
      <c r="F154" s="268"/>
      <c r="G154" s="268"/>
      <c r="H154" s="268"/>
      <c r="I154" s="268"/>
      <c r="J154" s="268"/>
      <c r="K154" s="268"/>
    </row>
    <row r="155" spans="1:11" ht="15" hidden="1">
      <c r="A155" s="268"/>
      <c r="B155" s="268"/>
      <c r="C155" s="268"/>
      <c r="D155" s="268"/>
      <c r="E155" s="268"/>
      <c r="F155" s="268"/>
      <c r="G155" s="268"/>
      <c r="H155" s="268"/>
      <c r="I155" s="268"/>
      <c r="J155" s="268"/>
      <c r="K155" s="268"/>
    </row>
    <row r="156" spans="1:11" ht="15" hidden="1">
      <c r="A156" s="268"/>
      <c r="B156" s="268"/>
      <c r="C156" s="268"/>
      <c r="D156" s="268"/>
      <c r="E156" s="268"/>
      <c r="F156" s="268"/>
      <c r="G156" s="268"/>
      <c r="H156" s="268"/>
      <c r="I156" s="268"/>
      <c r="J156" s="268"/>
      <c r="K156" s="268"/>
    </row>
    <row r="157" spans="1:11" ht="15" hidden="1">
      <c r="A157" s="268"/>
      <c r="B157" s="268"/>
      <c r="C157" s="268"/>
      <c r="D157" s="268"/>
      <c r="E157" s="268"/>
      <c r="F157" s="268"/>
      <c r="G157" s="268"/>
      <c r="H157" s="268"/>
      <c r="I157" s="268"/>
      <c r="J157" s="268"/>
      <c r="K157" s="268"/>
    </row>
    <row r="158" spans="1:11" ht="15" hidden="1">
      <c r="A158" s="268"/>
      <c r="B158" s="268"/>
      <c r="C158" s="268"/>
      <c r="D158" s="268"/>
      <c r="E158" s="268"/>
      <c r="F158" s="268"/>
      <c r="G158" s="268"/>
      <c r="H158" s="268"/>
      <c r="I158" s="268"/>
      <c r="J158" s="268"/>
      <c r="K158" s="268"/>
    </row>
    <row r="159" spans="1:11" ht="15" hidden="1">
      <c r="A159" s="268"/>
      <c r="B159" s="268"/>
      <c r="C159" s="268"/>
      <c r="D159" s="268"/>
      <c r="E159" s="268"/>
      <c r="F159" s="268"/>
      <c r="G159" s="268"/>
      <c r="H159" s="268"/>
      <c r="I159" s="268"/>
      <c r="J159" s="268"/>
      <c r="K159" s="268"/>
    </row>
    <row r="160" spans="1:11" ht="15" hidden="1">
      <c r="A160" s="268"/>
      <c r="B160" s="268"/>
      <c r="C160" s="268"/>
      <c r="D160" s="268"/>
      <c r="E160" s="268"/>
      <c r="F160" s="268"/>
      <c r="G160" s="268"/>
      <c r="H160" s="268"/>
      <c r="I160" s="268"/>
      <c r="J160" s="268"/>
      <c r="K160" s="268"/>
    </row>
    <row r="161" spans="1:11" ht="15" hidden="1">
      <c r="A161" s="268"/>
      <c r="B161" s="268"/>
      <c r="C161" s="268"/>
      <c r="D161" s="268"/>
      <c r="E161" s="268"/>
      <c r="F161" s="268"/>
      <c r="G161" s="268"/>
      <c r="H161" s="268"/>
      <c r="I161" s="268"/>
      <c r="J161" s="268"/>
      <c r="K161" s="268"/>
    </row>
    <row r="162" spans="1:11" ht="15" hidden="1">
      <c r="A162" s="268"/>
      <c r="B162" s="268"/>
      <c r="C162" s="268"/>
      <c r="D162" s="268"/>
      <c r="E162" s="268"/>
      <c r="F162" s="268"/>
      <c r="G162" s="268"/>
      <c r="H162" s="268"/>
      <c r="I162" s="268"/>
      <c r="J162" s="268"/>
      <c r="K162" s="268"/>
    </row>
    <row r="163" spans="1:11" ht="15" hidden="1">
      <c r="A163" s="268"/>
      <c r="B163" s="268"/>
      <c r="C163" s="268"/>
      <c r="D163" s="268"/>
      <c r="E163" s="268"/>
      <c r="F163" s="268"/>
      <c r="G163" s="268"/>
      <c r="H163" s="268"/>
      <c r="I163" s="268"/>
      <c r="J163" s="268"/>
      <c r="K163" s="268"/>
    </row>
    <row r="164" spans="1:11" ht="15" hidden="1">
      <c r="A164" s="268"/>
      <c r="B164" s="268"/>
      <c r="C164" s="268"/>
      <c r="D164" s="268"/>
      <c r="E164" s="268"/>
      <c r="F164" s="268"/>
      <c r="G164" s="268"/>
      <c r="H164" s="268"/>
      <c r="I164" s="268"/>
      <c r="J164" s="268"/>
      <c r="K164" s="268"/>
    </row>
    <row r="165" spans="1:11" ht="15" hidden="1">
      <c r="A165" s="268"/>
      <c r="B165" s="268"/>
      <c r="C165" s="268"/>
      <c r="D165" s="268"/>
      <c r="E165" s="268"/>
      <c r="F165" s="268"/>
      <c r="G165" s="268"/>
      <c r="H165" s="268"/>
      <c r="I165" s="268"/>
      <c r="J165" s="268"/>
      <c r="K165" s="268"/>
    </row>
    <row r="166" spans="1:11" ht="15" hidden="1">
      <c r="A166" s="268"/>
      <c r="B166" s="268"/>
      <c r="C166" s="268"/>
      <c r="D166" s="268"/>
      <c r="E166" s="268"/>
      <c r="F166" s="268"/>
      <c r="G166" s="268"/>
      <c r="H166" s="268"/>
      <c r="I166" s="268"/>
      <c r="J166" s="268"/>
      <c r="K166" s="268"/>
    </row>
    <row r="167" spans="1:11" ht="15" hidden="1">
      <c r="A167" s="268"/>
      <c r="B167" s="268"/>
      <c r="C167" s="268"/>
      <c r="D167" s="268"/>
      <c r="E167" s="268"/>
      <c r="F167" s="268"/>
      <c r="G167" s="268"/>
      <c r="H167" s="268"/>
      <c r="I167" s="268"/>
      <c r="J167" s="268"/>
      <c r="K167" s="268"/>
    </row>
    <row r="168" spans="1:11" ht="15" hidden="1">
      <c r="A168" s="268"/>
      <c r="B168" s="268"/>
      <c r="C168" s="268"/>
      <c r="D168" s="268"/>
      <c r="E168" s="268"/>
      <c r="F168" s="268"/>
      <c r="G168" s="268"/>
      <c r="H168" s="268"/>
      <c r="I168" s="268"/>
      <c r="J168" s="268"/>
      <c r="K168" s="268"/>
    </row>
    <row r="169" spans="1:11" ht="15" hidden="1">
      <c r="A169" s="268"/>
      <c r="B169" s="268"/>
      <c r="C169" s="268"/>
      <c r="D169" s="268"/>
      <c r="E169" s="268"/>
      <c r="F169" s="268"/>
      <c r="G169" s="268"/>
      <c r="H169" s="268"/>
      <c r="I169" s="268"/>
      <c r="J169" s="268"/>
      <c r="K169" s="268"/>
    </row>
    <row r="170" spans="1:11" ht="15" hidden="1">
      <c r="A170" s="268"/>
      <c r="B170" s="268"/>
      <c r="C170" s="268"/>
      <c r="D170" s="268"/>
      <c r="E170" s="268"/>
      <c r="F170" s="268"/>
      <c r="G170" s="268"/>
      <c r="H170" s="268"/>
      <c r="I170" s="268"/>
      <c r="J170" s="268"/>
      <c r="K170" s="268"/>
    </row>
    <row r="171" spans="1:11" ht="15" hidden="1">
      <c r="A171" s="268"/>
      <c r="B171" s="268"/>
      <c r="C171" s="268"/>
      <c r="D171" s="268"/>
      <c r="E171" s="268"/>
      <c r="F171" s="268"/>
      <c r="G171" s="268"/>
      <c r="H171" s="268"/>
      <c r="I171" s="268"/>
      <c r="J171" s="268"/>
      <c r="K171" s="268"/>
    </row>
    <row r="172" spans="1:11" ht="15" hidden="1">
      <c r="A172" s="268"/>
      <c r="B172" s="268"/>
      <c r="C172" s="268"/>
      <c r="D172" s="268"/>
      <c r="E172" s="268"/>
      <c r="F172" s="268"/>
      <c r="G172" s="268"/>
      <c r="H172" s="268"/>
      <c r="I172" s="268"/>
      <c r="J172" s="268"/>
      <c r="K172" s="268"/>
    </row>
    <row r="173" spans="1:11" ht="15" hidden="1">
      <c r="A173" s="268"/>
      <c r="B173" s="268"/>
      <c r="C173" s="268"/>
      <c r="D173" s="268"/>
      <c r="E173" s="268"/>
      <c r="F173" s="268"/>
      <c r="G173" s="268"/>
      <c r="H173" s="268"/>
      <c r="I173" s="268"/>
      <c r="J173" s="268"/>
      <c r="K173" s="268"/>
    </row>
    <row r="174" spans="1:11" ht="15" hidden="1">
      <c r="A174" s="268"/>
      <c r="B174" s="268"/>
      <c r="C174" s="268"/>
      <c r="D174" s="268"/>
      <c r="E174" s="268"/>
      <c r="F174" s="268"/>
      <c r="G174" s="268"/>
      <c r="H174" s="268"/>
      <c r="I174" s="268"/>
      <c r="J174" s="268"/>
      <c r="K174" s="268"/>
    </row>
    <row r="175" spans="1:11" ht="15" hidden="1">
      <c r="A175" s="268"/>
      <c r="B175" s="268"/>
      <c r="C175" s="268"/>
      <c r="D175" s="268"/>
      <c r="E175" s="268"/>
      <c r="F175" s="268"/>
      <c r="G175" s="268"/>
      <c r="H175" s="268"/>
      <c r="I175" s="268"/>
      <c r="J175" s="268"/>
      <c r="K175" s="268"/>
    </row>
    <row r="176" spans="1:11" ht="15" hidden="1">
      <c r="A176" s="268"/>
      <c r="B176" s="268"/>
      <c r="C176" s="268"/>
      <c r="D176" s="268"/>
      <c r="E176" s="268"/>
      <c r="F176" s="268"/>
      <c r="G176" s="268"/>
      <c r="H176" s="268"/>
      <c r="I176" s="268"/>
      <c r="J176" s="268"/>
      <c r="K176" s="268"/>
    </row>
    <row r="177" spans="1:11" ht="15" hidden="1">
      <c r="A177" s="268"/>
      <c r="B177" s="268"/>
      <c r="C177" s="268"/>
      <c r="D177" s="268"/>
      <c r="E177" s="268"/>
      <c r="F177" s="268"/>
      <c r="G177" s="268"/>
      <c r="H177" s="268"/>
      <c r="I177" s="268"/>
      <c r="J177" s="268"/>
      <c r="K177" s="268"/>
    </row>
    <row r="178" spans="1:11" ht="15" hidden="1">
      <c r="A178" s="268"/>
      <c r="B178" s="268"/>
      <c r="C178" s="268"/>
      <c r="D178" s="268"/>
      <c r="E178" s="268"/>
      <c r="F178" s="268"/>
      <c r="G178" s="268"/>
      <c r="H178" s="268"/>
      <c r="I178" s="268"/>
      <c r="J178" s="268"/>
      <c r="K178" s="268"/>
    </row>
    <row r="179" spans="1:11" ht="15" hidden="1">
      <c r="A179" s="268"/>
      <c r="B179" s="268"/>
      <c r="C179" s="268"/>
      <c r="D179" s="268"/>
      <c r="E179" s="268"/>
      <c r="F179" s="268"/>
      <c r="G179" s="268"/>
      <c r="H179" s="268"/>
      <c r="I179" s="268"/>
      <c r="J179" s="268"/>
      <c r="K179" s="268"/>
    </row>
    <row r="180" spans="1:11" ht="15" hidden="1">
      <c r="A180" s="268"/>
      <c r="B180" s="268"/>
      <c r="C180" s="268"/>
      <c r="D180" s="268"/>
      <c r="E180" s="268"/>
      <c r="F180" s="268"/>
      <c r="G180" s="268"/>
      <c r="H180" s="268"/>
      <c r="I180" s="268"/>
      <c r="J180" s="268"/>
      <c r="K180" s="268"/>
    </row>
    <row r="181" spans="1:11" ht="15" hidden="1">
      <c r="A181" s="268"/>
      <c r="B181" s="268"/>
      <c r="C181" s="268"/>
      <c r="D181" s="268"/>
      <c r="E181" s="268"/>
      <c r="F181" s="268"/>
      <c r="G181" s="268"/>
      <c r="H181" s="268"/>
      <c r="I181" s="268"/>
      <c r="J181" s="268"/>
      <c r="K181" s="268"/>
    </row>
    <row r="182" spans="1:11" ht="15" hidden="1">
      <c r="A182" s="268"/>
      <c r="B182" s="268"/>
      <c r="C182" s="268"/>
      <c r="D182" s="268"/>
      <c r="E182" s="268"/>
      <c r="F182" s="268"/>
      <c r="G182" s="268"/>
      <c r="H182" s="268"/>
      <c r="I182" s="268"/>
      <c r="J182" s="268"/>
      <c r="K182" s="268"/>
    </row>
    <row r="183" spans="1:11" ht="15" hidden="1">
      <c r="A183" s="268"/>
      <c r="B183" s="268"/>
      <c r="C183" s="268"/>
      <c r="D183" s="268"/>
      <c r="E183" s="268"/>
      <c r="F183" s="268"/>
      <c r="G183" s="268"/>
      <c r="H183" s="268"/>
      <c r="I183" s="268"/>
      <c r="J183" s="268"/>
      <c r="K183" s="268"/>
    </row>
    <row r="184" spans="1:11" ht="15" hidden="1">
      <c r="A184" s="268"/>
      <c r="B184" s="268"/>
      <c r="C184" s="268"/>
      <c r="D184" s="268"/>
      <c r="E184" s="268"/>
      <c r="F184" s="268"/>
      <c r="G184" s="268"/>
      <c r="H184" s="268"/>
      <c r="I184" s="268"/>
      <c r="J184" s="268"/>
      <c r="K184" s="268"/>
    </row>
    <row r="185" spans="1:11" ht="15" hidden="1">
      <c r="A185" s="268"/>
      <c r="B185" s="268"/>
      <c r="C185" s="268"/>
      <c r="D185" s="268"/>
      <c r="E185" s="268"/>
      <c r="F185" s="268"/>
      <c r="G185" s="268"/>
      <c r="H185" s="268"/>
      <c r="I185" s="268"/>
      <c r="J185" s="268"/>
      <c r="K185" s="268"/>
    </row>
    <row r="186" spans="1:11" ht="15" hidden="1">
      <c r="A186" s="268"/>
      <c r="B186" s="268"/>
      <c r="C186" s="268"/>
      <c r="D186" s="268"/>
      <c r="E186" s="268"/>
      <c r="F186" s="268"/>
      <c r="G186" s="268"/>
      <c r="H186" s="268"/>
      <c r="I186" s="268"/>
      <c r="J186" s="268"/>
      <c r="K186" s="268"/>
    </row>
    <row r="187" spans="1:11" ht="15" hidden="1">
      <c r="A187" s="268"/>
      <c r="B187" s="268"/>
      <c r="C187" s="268"/>
      <c r="D187" s="268"/>
      <c r="E187" s="268"/>
      <c r="F187" s="268"/>
      <c r="G187" s="268"/>
      <c r="H187" s="268"/>
      <c r="I187" s="268"/>
      <c r="J187" s="268"/>
      <c r="K187" s="268"/>
    </row>
    <row r="188" spans="1:11" ht="15" hidden="1">
      <c r="A188" s="268"/>
      <c r="B188" s="268"/>
      <c r="C188" s="268"/>
      <c r="D188" s="268"/>
      <c r="E188" s="268"/>
      <c r="F188" s="268"/>
      <c r="G188" s="268"/>
      <c r="H188" s="268"/>
      <c r="I188" s="268"/>
      <c r="J188" s="268"/>
      <c r="K188" s="268"/>
    </row>
    <row r="189" spans="1:11" ht="15" hidden="1">
      <c r="A189" s="268"/>
      <c r="B189" s="268"/>
      <c r="C189" s="268"/>
      <c r="D189" s="268"/>
      <c r="E189" s="268"/>
      <c r="F189" s="268"/>
      <c r="G189" s="268"/>
      <c r="H189" s="268"/>
      <c r="I189" s="268"/>
      <c r="J189" s="268"/>
      <c r="K189" s="268"/>
    </row>
    <row r="190" spans="1:11" ht="15" hidden="1">
      <c r="A190" s="268"/>
      <c r="B190" s="268"/>
      <c r="C190" s="268"/>
      <c r="D190" s="268"/>
      <c r="E190" s="268"/>
      <c r="F190" s="268"/>
      <c r="G190" s="268"/>
      <c r="H190" s="268"/>
      <c r="I190" s="268"/>
      <c r="J190" s="268"/>
      <c r="K190" s="268"/>
    </row>
    <row r="191" spans="1:11" ht="15" hidden="1">
      <c r="A191" s="268"/>
      <c r="B191" s="268"/>
      <c r="C191" s="268"/>
      <c r="D191" s="268"/>
      <c r="E191" s="268"/>
      <c r="F191" s="268"/>
      <c r="G191" s="268"/>
      <c r="H191" s="268"/>
      <c r="I191" s="268"/>
      <c r="J191" s="268"/>
      <c r="K191" s="268"/>
    </row>
    <row r="192" spans="1:11" ht="15" hidden="1">
      <c r="A192" s="268"/>
      <c r="B192" s="268"/>
      <c r="C192" s="268"/>
      <c r="D192" s="268"/>
      <c r="E192" s="268"/>
      <c r="F192" s="268"/>
      <c r="G192" s="268"/>
      <c r="H192" s="268"/>
      <c r="I192" s="268"/>
      <c r="J192" s="268"/>
      <c r="K192" s="268"/>
    </row>
    <row r="193" spans="1:11" ht="15" hidden="1">
      <c r="A193" s="268"/>
      <c r="B193" s="268"/>
      <c r="C193" s="268"/>
      <c r="D193" s="268"/>
      <c r="E193" s="268"/>
      <c r="F193" s="268"/>
      <c r="G193" s="268"/>
      <c r="H193" s="268"/>
      <c r="I193" s="268"/>
      <c r="J193" s="268"/>
      <c r="K193" s="268"/>
    </row>
    <row r="194" spans="1:11" ht="15" hidden="1">
      <c r="A194" s="268"/>
      <c r="B194" s="268"/>
      <c r="C194" s="268"/>
      <c r="D194" s="268"/>
      <c r="E194" s="268"/>
      <c r="F194" s="268"/>
      <c r="G194" s="268"/>
      <c r="H194" s="268"/>
      <c r="I194" s="268"/>
      <c r="J194" s="268"/>
      <c r="K194" s="268"/>
    </row>
    <row r="195" spans="1:11" ht="15" hidden="1">
      <c r="A195" s="268"/>
      <c r="B195" s="268"/>
      <c r="C195" s="268"/>
      <c r="D195" s="268"/>
      <c r="E195" s="268"/>
      <c r="F195" s="268"/>
      <c r="G195" s="268"/>
      <c r="H195" s="268"/>
      <c r="I195" s="268"/>
      <c r="J195" s="268"/>
      <c r="K195" s="268"/>
    </row>
    <row r="196" spans="1:11" ht="15" hidden="1">
      <c r="A196" s="268"/>
      <c r="B196" s="268"/>
      <c r="C196" s="268"/>
      <c r="D196" s="268"/>
      <c r="E196" s="268"/>
      <c r="F196" s="268"/>
      <c r="G196" s="268"/>
      <c r="H196" s="268"/>
      <c r="I196" s="268"/>
      <c r="J196" s="268"/>
      <c r="K196" s="268"/>
    </row>
    <row r="197" spans="1:11" ht="15" hidden="1">
      <c r="A197" s="268"/>
      <c r="B197" s="268"/>
      <c r="C197" s="268"/>
      <c r="D197" s="268"/>
      <c r="E197" s="268"/>
      <c r="F197" s="268"/>
      <c r="G197" s="268"/>
      <c r="H197" s="268"/>
      <c r="I197" s="268"/>
      <c r="J197" s="268"/>
      <c r="K197" s="268"/>
    </row>
    <row r="198" spans="1:11" ht="15" hidden="1">
      <c r="A198" s="268"/>
      <c r="B198" s="268"/>
      <c r="C198" s="268"/>
      <c r="D198" s="268"/>
      <c r="E198" s="268"/>
      <c r="F198" s="268"/>
      <c r="G198" s="268"/>
      <c r="H198" s="268"/>
      <c r="I198" s="268"/>
      <c r="J198" s="268"/>
      <c r="K198" s="268"/>
    </row>
    <row r="199" spans="1:11" ht="15" hidden="1">
      <c r="A199" s="268"/>
      <c r="B199" s="268"/>
      <c r="C199" s="268"/>
      <c r="D199" s="268"/>
      <c r="E199" s="268"/>
      <c r="F199" s="268"/>
      <c r="G199" s="268"/>
      <c r="H199" s="268"/>
      <c r="I199" s="268"/>
      <c r="J199" s="268"/>
      <c r="K199" s="268"/>
    </row>
    <row r="200" spans="1:11" ht="15" hidden="1">
      <c r="A200" s="268"/>
      <c r="B200" s="268"/>
      <c r="C200" s="268"/>
      <c r="D200" s="268"/>
      <c r="E200" s="268"/>
      <c r="F200" s="268"/>
      <c r="G200" s="268"/>
      <c r="H200" s="268"/>
      <c r="I200" s="268"/>
      <c r="J200" s="268"/>
      <c r="K200" s="268"/>
    </row>
    <row r="201" spans="1:11" ht="15" hidden="1">
      <c r="A201" s="268"/>
      <c r="B201" s="268"/>
      <c r="C201" s="268"/>
      <c r="D201" s="268"/>
      <c r="E201" s="268"/>
      <c r="F201" s="268"/>
      <c r="G201" s="268"/>
      <c r="H201" s="268"/>
      <c r="I201" s="268"/>
      <c r="J201" s="268"/>
      <c r="K201" s="268"/>
    </row>
    <row r="202" spans="1:11" ht="15" hidden="1">
      <c r="A202" s="268"/>
      <c r="B202" s="268"/>
      <c r="C202" s="268"/>
      <c r="D202" s="268"/>
      <c r="E202" s="268"/>
      <c r="F202" s="268"/>
      <c r="G202" s="268"/>
      <c r="H202" s="268"/>
      <c r="I202" s="268"/>
      <c r="J202" s="268"/>
      <c r="K202" s="268"/>
    </row>
    <row r="203" spans="1:11" ht="15" hidden="1">
      <c r="A203" s="268"/>
      <c r="B203" s="268"/>
      <c r="C203" s="268"/>
      <c r="D203" s="268"/>
      <c r="E203" s="268"/>
      <c r="F203" s="268"/>
      <c r="G203" s="268"/>
      <c r="H203" s="268"/>
      <c r="I203" s="268"/>
      <c r="J203" s="268"/>
      <c r="K203" s="268"/>
    </row>
    <row r="204" spans="1:11" ht="15" hidden="1">
      <c r="A204" s="268"/>
      <c r="B204" s="268"/>
      <c r="C204" s="268"/>
      <c r="D204" s="268"/>
      <c r="E204" s="268"/>
      <c r="F204" s="268"/>
      <c r="G204" s="268"/>
      <c r="H204" s="268"/>
      <c r="I204" s="268"/>
      <c r="J204" s="268"/>
      <c r="K204" s="268"/>
    </row>
    <row r="205" spans="1:11" ht="15" hidden="1">
      <c r="A205" s="268"/>
      <c r="B205" s="268"/>
      <c r="C205" s="268"/>
      <c r="D205" s="268"/>
      <c r="E205" s="268"/>
      <c r="F205" s="268"/>
      <c r="G205" s="268"/>
      <c r="H205" s="268"/>
      <c r="I205" s="268"/>
      <c r="J205" s="268"/>
      <c r="K205" s="268"/>
    </row>
    <row r="206" spans="1:11" ht="15" hidden="1">
      <c r="A206" s="268"/>
      <c r="B206" s="268"/>
      <c r="C206" s="268"/>
      <c r="D206" s="268"/>
      <c r="E206" s="268"/>
      <c r="F206" s="268"/>
      <c r="G206" s="268"/>
      <c r="H206" s="268"/>
      <c r="I206" s="268"/>
      <c r="J206" s="268"/>
      <c r="K206" s="268"/>
    </row>
    <row r="207" spans="1:11" ht="15" hidden="1">
      <c r="A207" s="268"/>
      <c r="B207" s="268"/>
      <c r="C207" s="268"/>
      <c r="D207" s="268"/>
      <c r="E207" s="268"/>
      <c r="F207" s="268"/>
      <c r="G207" s="268"/>
      <c r="H207" s="268"/>
      <c r="I207" s="268"/>
      <c r="J207" s="268"/>
      <c r="K207" s="268"/>
    </row>
    <row r="208" spans="1:11" ht="15" hidden="1">
      <c r="A208" s="268"/>
      <c r="B208" s="268"/>
      <c r="C208" s="268"/>
      <c r="D208" s="268"/>
      <c r="E208" s="268"/>
      <c r="F208" s="268"/>
      <c r="G208" s="268"/>
      <c r="H208" s="268"/>
      <c r="I208" s="268"/>
      <c r="J208" s="268"/>
      <c r="K208" s="268"/>
    </row>
    <row r="209" spans="1:11" ht="15" hidden="1">
      <c r="A209" s="268"/>
      <c r="B209" s="268"/>
      <c r="C209" s="268"/>
      <c r="D209" s="268"/>
      <c r="E209" s="268"/>
      <c r="F209" s="268"/>
      <c r="G209" s="268"/>
      <c r="H209" s="268"/>
      <c r="I209" s="268"/>
      <c r="J209" s="268"/>
      <c r="K209" s="268"/>
    </row>
    <row r="210" spans="1:11" ht="15" hidden="1">
      <c r="A210" s="268"/>
      <c r="B210" s="268"/>
      <c r="C210" s="268"/>
      <c r="D210" s="268"/>
      <c r="E210" s="268"/>
      <c r="F210" s="268"/>
      <c r="G210" s="268"/>
      <c r="H210" s="268"/>
      <c r="I210" s="268"/>
      <c r="J210" s="268"/>
      <c r="K210" s="268"/>
    </row>
    <row r="211" spans="1:11" ht="15" hidden="1">
      <c r="A211" s="268"/>
      <c r="B211" s="268"/>
      <c r="C211" s="268"/>
      <c r="D211" s="268"/>
      <c r="E211" s="268"/>
      <c r="F211" s="268"/>
      <c r="G211" s="268"/>
      <c r="H211" s="268"/>
      <c r="I211" s="268"/>
      <c r="J211" s="268"/>
      <c r="K211" s="268"/>
    </row>
    <row r="212" spans="1:11" ht="15" hidden="1">
      <c r="A212" s="268"/>
      <c r="B212" s="268"/>
      <c r="C212" s="268"/>
      <c r="D212" s="268"/>
      <c r="E212" s="268"/>
      <c r="F212" s="268"/>
      <c r="G212" s="268"/>
      <c r="H212" s="268"/>
      <c r="I212" s="268"/>
      <c r="J212" s="268"/>
      <c r="K212" s="268"/>
    </row>
    <row r="213" spans="1:11" ht="15" hidden="1">
      <c r="A213" s="268"/>
      <c r="B213" s="268"/>
      <c r="C213" s="268"/>
      <c r="D213" s="268"/>
      <c r="E213" s="268"/>
      <c r="F213" s="268"/>
      <c r="G213" s="268"/>
      <c r="H213" s="268"/>
      <c r="I213" s="268"/>
      <c r="J213" s="268"/>
      <c r="K213" s="268"/>
    </row>
    <row r="214" spans="1:11" ht="15" hidden="1">
      <c r="A214" s="268"/>
      <c r="B214" s="268"/>
      <c r="C214" s="268"/>
      <c r="D214" s="268"/>
      <c r="E214" s="268"/>
      <c r="F214" s="268"/>
      <c r="G214" s="268"/>
      <c r="H214" s="268"/>
      <c r="I214" s="268"/>
      <c r="J214" s="268"/>
      <c r="K214" s="268"/>
    </row>
    <row r="215" spans="1:11" ht="15" hidden="1">
      <c r="A215" s="268"/>
      <c r="B215" s="268"/>
      <c r="C215" s="268"/>
      <c r="D215" s="268"/>
      <c r="E215" s="268"/>
      <c r="F215" s="268"/>
      <c r="G215" s="268"/>
      <c r="H215" s="268"/>
      <c r="I215" s="268"/>
      <c r="J215" s="268"/>
      <c r="K215" s="268"/>
    </row>
    <row r="216" spans="1:11" ht="15" hidden="1">
      <c r="A216" s="268"/>
      <c r="B216" s="268"/>
      <c r="C216" s="268"/>
      <c r="D216" s="268"/>
      <c r="E216" s="268"/>
      <c r="F216" s="268"/>
      <c r="G216" s="268"/>
      <c r="H216" s="268"/>
      <c r="I216" s="268"/>
      <c r="J216" s="268"/>
      <c r="K216" s="268"/>
    </row>
    <row r="217" spans="1:11" ht="15" hidden="1">
      <c r="A217" s="268"/>
      <c r="B217" s="268"/>
      <c r="C217" s="268"/>
      <c r="D217" s="268"/>
      <c r="E217" s="268"/>
      <c r="F217" s="268"/>
      <c r="G217" s="268"/>
      <c r="H217" s="268"/>
      <c r="I217" s="268"/>
      <c r="J217" s="268"/>
      <c r="K217" s="268"/>
    </row>
    <row r="218" spans="1:11" ht="15" hidden="1">
      <c r="A218" s="268"/>
      <c r="B218" s="268"/>
      <c r="C218" s="268"/>
      <c r="D218" s="268"/>
      <c r="E218" s="268"/>
      <c r="F218" s="268"/>
      <c r="G218" s="268"/>
      <c r="H218" s="268"/>
      <c r="I218" s="268"/>
      <c r="J218" s="268"/>
      <c r="K218" s="268"/>
    </row>
    <row r="219" spans="1:11" ht="15" hidden="1">
      <c r="A219" s="268"/>
      <c r="B219" s="268"/>
      <c r="C219" s="268"/>
      <c r="D219" s="268"/>
      <c r="E219" s="268"/>
      <c r="F219" s="268"/>
      <c r="G219" s="268"/>
      <c r="H219" s="268"/>
      <c r="I219" s="268"/>
      <c r="J219" s="268"/>
      <c r="K219" s="268"/>
    </row>
    <row r="220" spans="1:11" ht="15" hidden="1">
      <c r="A220" s="268"/>
      <c r="B220" s="268"/>
      <c r="C220" s="268"/>
      <c r="D220" s="268"/>
      <c r="E220" s="268"/>
      <c r="F220" s="268"/>
      <c r="G220" s="268"/>
      <c r="H220" s="268"/>
      <c r="I220" s="268"/>
      <c r="J220" s="268"/>
      <c r="K220" s="268"/>
    </row>
    <row r="221" spans="1:11" ht="15" hidden="1">
      <c r="A221" s="268"/>
      <c r="B221" s="268"/>
      <c r="C221" s="268"/>
      <c r="D221" s="268"/>
      <c r="E221" s="268"/>
      <c r="F221" s="268"/>
      <c r="G221" s="268"/>
      <c r="H221" s="268"/>
      <c r="I221" s="268"/>
      <c r="J221" s="268"/>
      <c r="K221" s="268"/>
    </row>
    <row r="222" spans="1:11" ht="15" hidden="1">
      <c r="A222" s="268"/>
      <c r="B222" s="268"/>
      <c r="C222" s="268"/>
      <c r="D222" s="268"/>
      <c r="E222" s="268"/>
      <c r="F222" s="268"/>
      <c r="G222" s="268"/>
      <c r="H222" s="268"/>
      <c r="I222" s="268"/>
      <c r="J222" s="268"/>
      <c r="K222" s="268"/>
    </row>
    <row r="223" spans="1:11" ht="15" hidden="1">
      <c r="A223" s="268"/>
      <c r="B223" s="268"/>
      <c r="C223" s="268"/>
      <c r="D223" s="268"/>
      <c r="E223" s="268"/>
      <c r="F223" s="268"/>
      <c r="G223" s="268"/>
      <c r="H223" s="268"/>
      <c r="I223" s="268"/>
      <c r="J223" s="268"/>
      <c r="K223" s="268"/>
    </row>
    <row r="224" spans="1:11" ht="15" hidden="1">
      <c r="A224" s="268"/>
      <c r="B224" s="268"/>
      <c r="C224" s="268"/>
      <c r="D224" s="268"/>
      <c r="E224" s="268"/>
      <c r="F224" s="268"/>
      <c r="G224" s="268"/>
      <c r="H224" s="268"/>
      <c r="I224" s="268"/>
      <c r="J224" s="268"/>
      <c r="K224" s="268"/>
    </row>
    <row r="225" spans="1:11" ht="15" hidden="1">
      <c r="A225" s="268"/>
      <c r="B225" s="268"/>
      <c r="C225" s="268"/>
      <c r="D225" s="268"/>
      <c r="E225" s="268"/>
      <c r="F225" s="268"/>
      <c r="G225" s="268"/>
      <c r="H225" s="268"/>
      <c r="I225" s="268"/>
      <c r="J225" s="268"/>
      <c r="K225" s="268"/>
    </row>
    <row r="226" spans="1:11" ht="15" hidden="1">
      <c r="A226" s="268"/>
      <c r="B226" s="268"/>
      <c r="C226" s="268"/>
      <c r="D226" s="268"/>
      <c r="E226" s="268"/>
      <c r="F226" s="268"/>
      <c r="G226" s="268"/>
      <c r="H226" s="268"/>
      <c r="I226" s="268"/>
      <c r="J226" s="268"/>
      <c r="K226" s="268"/>
    </row>
    <row r="227" spans="1:11" ht="15" hidden="1">
      <c r="A227" s="268"/>
      <c r="B227" s="268"/>
      <c r="C227" s="268"/>
      <c r="D227" s="268"/>
      <c r="E227" s="268"/>
      <c r="F227" s="268"/>
      <c r="G227" s="268"/>
      <c r="H227" s="268"/>
      <c r="I227" s="268"/>
      <c r="J227" s="268"/>
      <c r="K227" s="268"/>
    </row>
    <row r="228" spans="1:11" ht="15" hidden="1">
      <c r="A228" s="268"/>
      <c r="B228" s="268"/>
      <c r="C228" s="268"/>
      <c r="D228" s="268"/>
      <c r="E228" s="268"/>
      <c r="F228" s="268"/>
      <c r="G228" s="268"/>
      <c r="H228" s="268"/>
      <c r="I228" s="268"/>
      <c r="J228" s="268"/>
      <c r="K228" s="268"/>
    </row>
    <row r="229" spans="1:11" ht="15" hidden="1">
      <c r="A229" s="268"/>
      <c r="B229" s="268"/>
      <c r="C229" s="268"/>
      <c r="D229" s="268"/>
      <c r="E229" s="268"/>
      <c r="F229" s="268"/>
      <c r="G229" s="268"/>
      <c r="H229" s="268"/>
      <c r="I229" s="268"/>
      <c r="J229" s="268"/>
      <c r="K229" s="268"/>
    </row>
    <row r="230" spans="1:11" ht="15" hidden="1">
      <c r="A230" s="268"/>
      <c r="B230" s="268"/>
      <c r="C230" s="268"/>
      <c r="D230" s="268"/>
      <c r="E230" s="268"/>
      <c r="F230" s="268"/>
      <c r="G230" s="268"/>
      <c r="H230" s="268"/>
      <c r="I230" s="268"/>
      <c r="J230" s="268"/>
      <c r="K230" s="268"/>
    </row>
    <row r="231" spans="1:11" ht="15" hidden="1">
      <c r="A231" s="268"/>
      <c r="B231" s="268"/>
      <c r="C231" s="268"/>
      <c r="D231" s="268"/>
      <c r="E231" s="268"/>
      <c r="F231" s="268"/>
      <c r="G231" s="268"/>
      <c r="H231" s="268"/>
      <c r="I231" s="268"/>
      <c r="J231" s="268"/>
      <c r="K231" s="268"/>
    </row>
    <row r="232" spans="1:11" ht="15" hidden="1">
      <c r="A232" s="268"/>
      <c r="B232" s="268"/>
      <c r="C232" s="268"/>
      <c r="D232" s="268"/>
      <c r="E232" s="268"/>
      <c r="F232" s="268"/>
      <c r="G232" s="268"/>
      <c r="H232" s="268"/>
      <c r="I232" s="268"/>
      <c r="J232" s="268"/>
      <c r="K232" s="268"/>
    </row>
    <row r="233" spans="1:11" ht="15" hidden="1">
      <c r="A233" s="268"/>
      <c r="B233" s="268"/>
      <c r="C233" s="268"/>
      <c r="D233" s="268"/>
      <c r="E233" s="268"/>
      <c r="F233" s="268"/>
      <c r="G233" s="268"/>
      <c r="H233" s="268"/>
      <c r="I233" s="268"/>
      <c r="J233" s="268"/>
      <c r="K233" s="268"/>
    </row>
    <row r="234" spans="1:11" ht="15" hidden="1">
      <c r="A234" s="268"/>
      <c r="B234" s="268"/>
      <c r="C234" s="268"/>
      <c r="D234" s="268"/>
      <c r="E234" s="268"/>
      <c r="F234" s="268"/>
      <c r="G234" s="268"/>
      <c r="H234" s="268"/>
      <c r="I234" s="268"/>
      <c r="J234" s="268"/>
      <c r="K234" s="268"/>
    </row>
    <row r="235" spans="1:11" ht="15" hidden="1">
      <c r="A235" s="268"/>
      <c r="B235" s="268"/>
      <c r="C235" s="268"/>
      <c r="D235" s="268"/>
      <c r="E235" s="268"/>
      <c r="F235" s="268"/>
      <c r="G235" s="268"/>
      <c r="H235" s="268"/>
      <c r="I235" s="268"/>
      <c r="J235" s="268"/>
      <c r="K235" s="268"/>
    </row>
    <row r="236" spans="1:11" ht="15" hidden="1">
      <c r="A236" s="268"/>
      <c r="B236" s="268"/>
      <c r="C236" s="268"/>
      <c r="D236" s="268"/>
      <c r="E236" s="268"/>
      <c r="F236" s="268"/>
      <c r="G236" s="268"/>
      <c r="H236" s="268"/>
      <c r="I236" s="268"/>
      <c r="J236" s="268"/>
      <c r="K236" s="268"/>
    </row>
    <row r="237" spans="1:11" ht="15" hidden="1">
      <c r="A237" s="268"/>
      <c r="B237" s="268"/>
      <c r="C237" s="268"/>
      <c r="D237" s="268"/>
      <c r="E237" s="268"/>
      <c r="F237" s="268"/>
      <c r="G237" s="268"/>
      <c r="H237" s="268"/>
      <c r="I237" s="268"/>
      <c r="J237" s="268"/>
      <c r="K237" s="268"/>
    </row>
    <row r="238" spans="1:11" ht="15" hidden="1">
      <c r="A238" s="268"/>
      <c r="B238" s="268"/>
      <c r="C238" s="268"/>
      <c r="D238" s="268"/>
      <c r="E238" s="268"/>
      <c r="F238" s="268"/>
      <c r="G238" s="268"/>
      <c r="H238" s="268"/>
      <c r="I238" s="268"/>
      <c r="J238" s="268"/>
      <c r="K238" s="268"/>
    </row>
    <row r="239" spans="1:11" ht="15" hidden="1">
      <c r="A239" s="268"/>
      <c r="B239" s="268"/>
      <c r="C239" s="268"/>
      <c r="D239" s="268"/>
      <c r="E239" s="268"/>
      <c r="F239" s="268"/>
      <c r="G239" s="268"/>
      <c r="H239" s="268"/>
      <c r="I239" s="268"/>
      <c r="J239" s="268"/>
      <c r="K239" s="268"/>
    </row>
    <row r="240" spans="1:11" ht="15" hidden="1">
      <c r="A240" s="268"/>
      <c r="B240" s="268"/>
      <c r="C240" s="268"/>
      <c r="D240" s="268"/>
      <c r="E240" s="268"/>
      <c r="F240" s="268"/>
      <c r="G240" s="268"/>
      <c r="H240" s="268"/>
      <c r="I240" s="268"/>
      <c r="J240" s="268"/>
      <c r="K240" s="268"/>
    </row>
    <row r="241" spans="1:11" ht="15" hidden="1">
      <c r="A241" s="268"/>
      <c r="B241" s="268"/>
      <c r="C241" s="268"/>
      <c r="D241" s="268"/>
      <c r="E241" s="268"/>
      <c r="F241" s="268"/>
      <c r="G241" s="268"/>
      <c r="H241" s="268"/>
      <c r="I241" s="268"/>
      <c r="J241" s="268"/>
      <c r="K241" s="268"/>
    </row>
    <row r="242" spans="1:11" ht="15" hidden="1">
      <c r="A242" s="268"/>
      <c r="B242" s="268"/>
      <c r="C242" s="268"/>
      <c r="D242" s="268"/>
      <c r="E242" s="268"/>
      <c r="F242" s="268"/>
      <c r="G242" s="268"/>
      <c r="H242" s="268"/>
      <c r="I242" s="268"/>
      <c r="J242" s="268"/>
      <c r="K242" s="268"/>
    </row>
    <row r="243" spans="1:11" ht="15" hidden="1">
      <c r="A243" s="268"/>
      <c r="B243" s="268"/>
      <c r="C243" s="268"/>
      <c r="D243" s="268"/>
      <c r="E243" s="268"/>
      <c r="F243" s="268"/>
      <c r="G243" s="268"/>
      <c r="H243" s="268"/>
      <c r="I243" s="268"/>
      <c r="J243" s="268"/>
      <c r="K243" s="268"/>
    </row>
    <row r="244" spans="1:11" ht="15" hidden="1">
      <c r="A244" s="268"/>
      <c r="B244" s="268"/>
      <c r="C244" s="268"/>
      <c r="D244" s="268"/>
      <c r="E244" s="268"/>
      <c r="F244" s="268"/>
      <c r="G244" s="268"/>
      <c r="H244" s="268"/>
      <c r="I244" s="268"/>
      <c r="J244" s="268"/>
      <c r="K244" s="268"/>
    </row>
    <row r="245" spans="1:11" ht="15" hidden="1">
      <c r="A245" s="268"/>
      <c r="B245" s="268"/>
      <c r="C245" s="268"/>
      <c r="D245" s="268"/>
      <c r="E245" s="268"/>
      <c r="F245" s="268"/>
      <c r="G245" s="268"/>
      <c r="H245" s="268"/>
      <c r="I245" s="268"/>
      <c r="J245" s="268"/>
      <c r="K245" s="268"/>
    </row>
    <row r="246" spans="1:11" ht="15" hidden="1">
      <c r="A246" s="268"/>
      <c r="B246" s="268"/>
      <c r="C246" s="268"/>
      <c r="D246" s="268"/>
      <c r="E246" s="268"/>
      <c r="F246" s="268"/>
      <c r="G246" s="268"/>
      <c r="H246" s="268"/>
      <c r="I246" s="268"/>
      <c r="J246" s="268"/>
      <c r="K246" s="268"/>
    </row>
    <row r="247" spans="1:11" ht="15" hidden="1">
      <c r="A247" s="268"/>
      <c r="B247" s="268"/>
      <c r="C247" s="268"/>
      <c r="D247" s="268"/>
      <c r="E247" s="268"/>
      <c r="F247" s="268"/>
      <c r="G247" s="268"/>
      <c r="H247" s="268"/>
      <c r="I247" s="268"/>
      <c r="J247" s="268"/>
      <c r="K247" s="268"/>
    </row>
    <row r="248" spans="1:11" ht="15" hidden="1">
      <c r="A248" s="268"/>
      <c r="B248" s="268"/>
      <c r="C248" s="268"/>
      <c r="D248" s="268"/>
      <c r="E248" s="268"/>
      <c r="F248" s="268"/>
      <c r="G248" s="268"/>
      <c r="H248" s="268"/>
      <c r="I248" s="268"/>
      <c r="J248" s="268"/>
      <c r="K248" s="268"/>
    </row>
    <row r="249" spans="1:11" ht="15" hidden="1">
      <c r="A249" s="268"/>
      <c r="B249" s="268"/>
      <c r="C249" s="268"/>
      <c r="D249" s="268"/>
      <c r="E249" s="268"/>
      <c r="F249" s="268"/>
      <c r="G249" s="268"/>
      <c r="H249" s="268"/>
      <c r="I249" s="268"/>
      <c r="J249" s="268"/>
      <c r="K249" s="268"/>
    </row>
    <row r="250" spans="1:11" ht="15" hidden="1">
      <c r="A250" s="268"/>
      <c r="B250" s="268"/>
      <c r="C250" s="268"/>
      <c r="D250" s="268"/>
      <c r="E250" s="268"/>
      <c r="F250" s="268"/>
      <c r="G250" s="268"/>
      <c r="H250" s="268"/>
      <c r="I250" s="268"/>
      <c r="J250" s="268"/>
      <c r="K250" s="268"/>
    </row>
    <row r="251" spans="1:11" ht="15" hidden="1">
      <c r="A251" s="268"/>
      <c r="B251" s="268"/>
      <c r="C251" s="268"/>
      <c r="D251" s="268"/>
      <c r="E251" s="268"/>
      <c r="F251" s="268"/>
      <c r="G251" s="268"/>
      <c r="H251" s="268"/>
      <c r="I251" s="268"/>
      <c r="J251" s="268"/>
      <c r="K251" s="268"/>
    </row>
    <row r="252" spans="1:11" ht="15" hidden="1">
      <c r="A252" s="268"/>
      <c r="B252" s="268"/>
      <c r="C252" s="268"/>
      <c r="D252" s="268"/>
      <c r="E252" s="268"/>
      <c r="F252" s="268"/>
      <c r="G252" s="268"/>
      <c r="H252" s="268"/>
      <c r="I252" s="268"/>
      <c r="J252" s="268"/>
      <c r="K252" s="268"/>
    </row>
    <row r="253" spans="1:11" ht="15" hidden="1">
      <c r="A253" s="268"/>
      <c r="B253" s="268"/>
      <c r="C253" s="268"/>
      <c r="D253" s="268"/>
      <c r="E253" s="268"/>
      <c r="F253" s="268"/>
      <c r="G253" s="268"/>
      <c r="H253" s="268"/>
      <c r="I253" s="268"/>
      <c r="J253" s="268"/>
      <c r="K253" s="268"/>
    </row>
    <row r="254" spans="1:11" ht="15" hidden="1">
      <c r="A254" s="268"/>
      <c r="B254" s="268"/>
      <c r="C254" s="268"/>
      <c r="D254" s="268"/>
      <c r="E254" s="268"/>
      <c r="F254" s="268"/>
      <c r="G254" s="268"/>
      <c r="H254" s="268"/>
      <c r="I254" s="268"/>
      <c r="J254" s="268"/>
      <c r="K254" s="268"/>
    </row>
    <row r="255" spans="1:11" ht="15" hidden="1">
      <c r="A255" s="268"/>
      <c r="B255" s="268"/>
      <c r="C255" s="268"/>
      <c r="D255" s="268"/>
      <c r="E255" s="268"/>
      <c r="F255" s="268"/>
      <c r="G255" s="268"/>
      <c r="H255" s="268"/>
      <c r="I255" s="268"/>
      <c r="J255" s="268"/>
      <c r="K255" s="268"/>
    </row>
    <row r="256" spans="1:11" ht="15" hidden="1">
      <c r="A256" s="268"/>
      <c r="B256" s="268"/>
      <c r="C256" s="268"/>
      <c r="D256" s="268"/>
      <c r="E256" s="268"/>
      <c r="F256" s="268"/>
      <c r="G256" s="268"/>
      <c r="H256" s="268"/>
      <c r="I256" s="268"/>
      <c r="J256" s="268"/>
      <c r="K256" s="268"/>
    </row>
    <row r="257" spans="1:11" ht="15" hidden="1">
      <c r="A257" s="268"/>
      <c r="B257" s="268"/>
      <c r="C257" s="268"/>
      <c r="D257" s="268"/>
      <c r="E257" s="268"/>
      <c r="F257" s="268"/>
      <c r="G257" s="268"/>
      <c r="H257" s="268"/>
      <c r="I257" s="268"/>
      <c r="J257" s="268"/>
      <c r="K257" s="268"/>
    </row>
    <row r="258" spans="1:11" ht="15" hidden="1">
      <c r="A258" s="268"/>
      <c r="B258" s="268"/>
      <c r="C258" s="268"/>
      <c r="D258" s="268"/>
      <c r="E258" s="268"/>
      <c r="F258" s="268"/>
      <c r="G258" s="268"/>
      <c r="H258" s="268"/>
      <c r="I258" s="268"/>
      <c r="J258" s="268"/>
      <c r="K258" s="268"/>
    </row>
    <row r="259" spans="1:11" ht="15" hidden="1">
      <c r="A259" s="268"/>
      <c r="B259" s="268"/>
      <c r="C259" s="268"/>
      <c r="D259" s="268"/>
      <c r="E259" s="268"/>
      <c r="F259" s="268"/>
      <c r="G259" s="268"/>
      <c r="H259" s="268"/>
      <c r="I259" s="268"/>
      <c r="J259" s="268"/>
      <c r="K259" s="268"/>
    </row>
    <row r="260" spans="1:11" ht="15" hidden="1">
      <c r="A260" s="268"/>
      <c r="B260" s="268"/>
      <c r="C260" s="268"/>
      <c r="D260" s="268"/>
      <c r="E260" s="268"/>
      <c r="F260" s="268"/>
      <c r="G260" s="268"/>
      <c r="H260" s="268"/>
      <c r="I260" s="268"/>
      <c r="J260" s="268"/>
      <c r="K260" s="268"/>
    </row>
    <row r="261" spans="1:11" ht="15" hidden="1">
      <c r="A261" s="268"/>
      <c r="B261" s="268"/>
      <c r="C261" s="268"/>
      <c r="D261" s="268"/>
      <c r="E261" s="268"/>
      <c r="F261" s="268"/>
      <c r="G261" s="268"/>
      <c r="H261" s="268"/>
      <c r="I261" s="268"/>
      <c r="J261" s="268"/>
      <c r="K261" s="268"/>
    </row>
    <row r="262" spans="1:11" ht="15" hidden="1">
      <c r="A262" s="268"/>
      <c r="B262" s="268"/>
      <c r="C262" s="268"/>
      <c r="D262" s="268"/>
      <c r="E262" s="268"/>
      <c r="F262" s="268"/>
      <c r="G262" s="268"/>
      <c r="H262" s="268"/>
      <c r="I262" s="268"/>
      <c r="J262" s="268"/>
      <c r="K262" s="268"/>
    </row>
    <row r="263" spans="1:11" ht="15" hidden="1">
      <c r="A263" s="268"/>
      <c r="B263" s="268"/>
      <c r="C263" s="268"/>
      <c r="D263" s="268"/>
      <c r="E263" s="268"/>
      <c r="F263" s="268"/>
      <c r="G263" s="268"/>
      <c r="H263" s="268"/>
      <c r="I263" s="268"/>
      <c r="J263" s="268"/>
      <c r="K263" s="268"/>
    </row>
    <row r="264" spans="1:11" ht="15" hidden="1">
      <c r="A264" s="268"/>
      <c r="B264" s="268"/>
      <c r="C264" s="268"/>
      <c r="D264" s="268"/>
      <c r="E264" s="268"/>
      <c r="F264" s="268"/>
      <c r="G264" s="268"/>
      <c r="H264" s="268"/>
      <c r="I264" s="268"/>
      <c r="J264" s="268"/>
      <c r="K264" s="268"/>
    </row>
    <row r="265" spans="1:11" ht="15" hidden="1">
      <c r="A265" s="268"/>
      <c r="B265" s="268"/>
      <c r="C265" s="268"/>
      <c r="D265" s="268"/>
      <c r="E265" s="268"/>
      <c r="F265" s="268"/>
      <c r="G265" s="268"/>
      <c r="H265" s="268"/>
      <c r="I265" s="268"/>
      <c r="J265" s="268"/>
      <c r="K265" s="268"/>
    </row>
    <row r="266" spans="1:11" ht="15" hidden="1">
      <c r="A266" s="268"/>
      <c r="B266" s="268"/>
      <c r="C266" s="268"/>
      <c r="D266" s="268"/>
      <c r="E266" s="268"/>
      <c r="F266" s="268"/>
      <c r="G266" s="268"/>
      <c r="H266" s="268"/>
      <c r="I266" s="268"/>
      <c r="J266" s="268"/>
      <c r="K266" s="268"/>
    </row>
    <row r="267" spans="1:11" ht="15" hidden="1">
      <c r="A267" s="268"/>
      <c r="B267" s="268"/>
      <c r="C267" s="268"/>
      <c r="D267" s="268"/>
      <c r="E267" s="268"/>
      <c r="F267" s="268"/>
      <c r="G267" s="268"/>
      <c r="H267" s="268"/>
      <c r="I267" s="268"/>
      <c r="J267" s="268"/>
      <c r="K267" s="268"/>
    </row>
    <row r="268" spans="1:11" ht="15" hidden="1">
      <c r="A268" s="268"/>
      <c r="B268" s="268"/>
      <c r="C268" s="268"/>
      <c r="D268" s="268"/>
      <c r="E268" s="268"/>
      <c r="F268" s="268"/>
      <c r="G268" s="268"/>
      <c r="H268" s="268"/>
      <c r="I268" s="268"/>
      <c r="J268" s="268"/>
      <c r="K268" s="268"/>
    </row>
    <row r="269" spans="1:11" ht="15" hidden="1">
      <c r="A269" s="268"/>
      <c r="B269" s="268"/>
      <c r="C269" s="268"/>
      <c r="D269" s="268"/>
      <c r="E269" s="268"/>
      <c r="F269" s="268"/>
      <c r="G269" s="268"/>
      <c r="H269" s="268"/>
      <c r="I269" s="268"/>
      <c r="J269" s="268"/>
      <c r="K269" s="268"/>
    </row>
    <row r="270" spans="1:11" ht="15" hidden="1">
      <c r="A270" s="268"/>
      <c r="B270" s="268"/>
      <c r="C270" s="268"/>
      <c r="D270" s="268"/>
      <c r="E270" s="268"/>
      <c r="F270" s="268"/>
      <c r="G270" s="268"/>
      <c r="H270" s="268"/>
      <c r="I270" s="268"/>
      <c r="J270" s="268"/>
      <c r="K270" s="268"/>
    </row>
    <row r="271" spans="1:11" ht="15" hidden="1">
      <c r="A271" s="268"/>
      <c r="B271" s="268"/>
      <c r="C271" s="268"/>
      <c r="D271" s="268"/>
      <c r="E271" s="268"/>
      <c r="F271" s="268"/>
      <c r="G271" s="268"/>
      <c r="H271" s="268"/>
      <c r="I271" s="268"/>
      <c r="J271" s="268"/>
      <c r="K271" s="268"/>
    </row>
    <row r="272" spans="1:11" ht="15" hidden="1">
      <c r="A272" s="268"/>
      <c r="B272" s="268"/>
      <c r="C272" s="268"/>
      <c r="D272" s="268"/>
      <c r="E272" s="268"/>
      <c r="F272" s="268"/>
      <c r="G272" s="268"/>
      <c r="H272" s="268"/>
      <c r="I272" s="268"/>
      <c r="J272" s="268"/>
      <c r="K272" s="268"/>
    </row>
    <row r="273" spans="1:11" ht="15" hidden="1">
      <c r="A273" s="268"/>
      <c r="B273" s="268"/>
      <c r="C273" s="268"/>
      <c r="D273" s="268"/>
      <c r="E273" s="268"/>
      <c r="F273" s="268"/>
      <c r="G273" s="268"/>
      <c r="H273" s="268"/>
      <c r="I273" s="268"/>
      <c r="J273" s="268"/>
      <c r="K273" s="268"/>
    </row>
    <row r="274" spans="1:11" ht="15" hidden="1">
      <c r="A274" s="268"/>
      <c r="B274" s="268"/>
      <c r="C274" s="268"/>
      <c r="D274" s="268"/>
      <c r="E274" s="268"/>
      <c r="F274" s="268"/>
      <c r="G274" s="268"/>
      <c r="H274" s="268"/>
      <c r="I274" s="268"/>
      <c r="J274" s="268"/>
      <c r="K274" s="268"/>
    </row>
    <row r="275" spans="1:11" ht="15" hidden="1">
      <c r="A275" s="268"/>
      <c r="B275" s="268"/>
      <c r="C275" s="268"/>
      <c r="D275" s="268"/>
      <c r="E275" s="268"/>
      <c r="F275" s="268"/>
      <c r="G275" s="268"/>
      <c r="H275" s="268"/>
      <c r="I275" s="268"/>
      <c r="J275" s="268"/>
      <c r="K275" s="268"/>
    </row>
    <row r="276" spans="1:11" ht="15" hidden="1">
      <c r="A276" s="268"/>
      <c r="B276" s="268"/>
      <c r="C276" s="268"/>
      <c r="D276" s="268"/>
      <c r="E276" s="268"/>
      <c r="F276" s="268"/>
      <c r="G276" s="268"/>
      <c r="H276" s="268"/>
      <c r="I276" s="268"/>
      <c r="J276" s="268"/>
      <c r="K276" s="268"/>
    </row>
    <row r="277" spans="1:11" ht="15" hidden="1">
      <c r="A277" s="268"/>
      <c r="B277" s="268"/>
      <c r="C277" s="268"/>
      <c r="D277" s="268"/>
      <c r="E277" s="268"/>
      <c r="F277" s="268"/>
      <c r="G277" s="268"/>
      <c r="H277" s="268"/>
      <c r="I277" s="268"/>
      <c r="J277" s="268"/>
      <c r="K277" s="268"/>
    </row>
    <row r="278" spans="1:11" ht="15" hidden="1">
      <c r="A278" s="268"/>
      <c r="B278" s="268"/>
      <c r="C278" s="268"/>
      <c r="D278" s="268"/>
      <c r="E278" s="268"/>
      <c r="F278" s="268"/>
      <c r="G278" s="268"/>
      <c r="H278" s="268"/>
      <c r="I278" s="268"/>
      <c r="J278" s="268"/>
      <c r="K278" s="268"/>
    </row>
    <row r="279" spans="1:11" ht="15" hidden="1">
      <c r="A279" s="268"/>
      <c r="B279" s="268"/>
      <c r="C279" s="268"/>
      <c r="D279" s="268"/>
      <c r="E279" s="268"/>
      <c r="F279" s="268"/>
      <c r="G279" s="268"/>
      <c r="H279" s="268"/>
      <c r="I279" s="268"/>
      <c r="J279" s="268"/>
      <c r="K279" s="268"/>
    </row>
    <row r="280" spans="1:11" ht="15" hidden="1">
      <c r="A280" s="268"/>
      <c r="B280" s="268"/>
      <c r="C280" s="268"/>
      <c r="D280" s="268"/>
      <c r="E280" s="268"/>
      <c r="F280" s="268"/>
      <c r="G280" s="268"/>
      <c r="H280" s="268"/>
      <c r="I280" s="268"/>
      <c r="J280" s="268"/>
      <c r="K280" s="268"/>
    </row>
    <row r="281" spans="1:11" ht="15" hidden="1">
      <c r="A281" s="268"/>
      <c r="B281" s="268"/>
      <c r="C281" s="268"/>
      <c r="D281" s="268"/>
      <c r="E281" s="268"/>
      <c r="F281" s="268"/>
      <c r="G281" s="268"/>
      <c r="H281" s="268"/>
      <c r="I281" s="268"/>
      <c r="J281" s="268"/>
      <c r="K281" s="268"/>
    </row>
    <row r="282" spans="1:11" ht="15" hidden="1">
      <c r="A282" s="268"/>
      <c r="B282" s="268"/>
      <c r="C282" s="268"/>
      <c r="D282" s="268"/>
      <c r="E282" s="268"/>
      <c r="F282" s="268"/>
      <c r="G282" s="268"/>
      <c r="H282" s="268"/>
      <c r="I282" s="268"/>
      <c r="J282" s="268"/>
      <c r="K282" s="268"/>
    </row>
    <row r="283" spans="1:11" ht="15" hidden="1">
      <c r="A283" s="268"/>
      <c r="B283" s="268"/>
      <c r="C283" s="268"/>
      <c r="D283" s="268"/>
      <c r="E283" s="268"/>
      <c r="F283" s="268"/>
      <c r="G283" s="268"/>
      <c r="H283" s="268"/>
      <c r="I283" s="268"/>
      <c r="J283" s="268"/>
      <c r="K283" s="268"/>
    </row>
    <row r="284" spans="1:11" ht="15" hidden="1">
      <c r="A284" s="268"/>
      <c r="B284" s="268"/>
      <c r="C284" s="268"/>
      <c r="D284" s="268"/>
      <c r="E284" s="268"/>
      <c r="F284" s="268"/>
      <c r="G284" s="268"/>
      <c r="H284" s="268"/>
      <c r="I284" s="268"/>
      <c r="J284" s="268"/>
      <c r="K284" s="268"/>
    </row>
    <row r="285" spans="1:11" ht="15" hidden="1">
      <c r="A285" s="268"/>
      <c r="B285" s="268"/>
      <c r="C285" s="268"/>
      <c r="D285" s="268"/>
      <c r="E285" s="268"/>
      <c r="F285" s="268"/>
      <c r="G285" s="268"/>
      <c r="H285" s="268"/>
      <c r="I285" s="268"/>
      <c r="J285" s="268"/>
      <c r="K285" s="268"/>
    </row>
    <row r="286" spans="1:11" ht="15" hidden="1">
      <c r="A286" s="268"/>
      <c r="B286" s="268"/>
      <c r="C286" s="268"/>
      <c r="D286" s="268"/>
      <c r="E286" s="268"/>
      <c r="F286" s="268"/>
      <c r="G286" s="268"/>
      <c r="H286" s="268"/>
      <c r="I286" s="268"/>
      <c r="J286" s="268"/>
      <c r="K286" s="268"/>
    </row>
    <row r="287" spans="1:11" ht="15" hidden="1">
      <c r="A287" s="268"/>
      <c r="B287" s="268"/>
      <c r="C287" s="268"/>
      <c r="D287" s="268"/>
      <c r="E287" s="268"/>
      <c r="F287" s="268"/>
      <c r="G287" s="268"/>
      <c r="H287" s="268"/>
      <c r="I287" s="268"/>
      <c r="J287" s="268"/>
      <c r="K287" s="268"/>
    </row>
    <row r="288" spans="1:11" ht="15" hidden="1">
      <c r="A288" s="268"/>
      <c r="B288" s="268"/>
      <c r="C288" s="268"/>
      <c r="D288" s="268"/>
      <c r="E288" s="268"/>
      <c r="F288" s="268"/>
      <c r="G288" s="268"/>
      <c r="H288" s="268"/>
      <c r="I288" s="268"/>
      <c r="J288" s="268"/>
      <c r="K288" s="268"/>
    </row>
    <row r="289" spans="1:11" ht="15" hidden="1">
      <c r="A289" s="268"/>
      <c r="B289" s="268"/>
      <c r="C289" s="268"/>
      <c r="D289" s="268"/>
      <c r="E289" s="268"/>
      <c r="F289" s="268"/>
      <c r="G289" s="268"/>
      <c r="H289" s="268"/>
      <c r="I289" s="268"/>
      <c r="J289" s="268"/>
      <c r="K289" s="268"/>
    </row>
    <row r="290" spans="1:11" ht="15" hidden="1">
      <c r="A290" s="268"/>
      <c r="B290" s="268"/>
      <c r="C290" s="268"/>
      <c r="D290" s="268"/>
      <c r="E290" s="268"/>
      <c r="F290" s="268"/>
      <c r="G290" s="268"/>
      <c r="H290" s="268"/>
      <c r="I290" s="268"/>
      <c r="J290" s="268"/>
      <c r="K290" s="268"/>
    </row>
    <row r="291" spans="1:11" ht="15" hidden="1">
      <c r="A291" s="268"/>
      <c r="B291" s="268"/>
      <c r="C291" s="268"/>
      <c r="D291" s="268"/>
      <c r="E291" s="268"/>
      <c r="F291" s="268"/>
      <c r="G291" s="268"/>
      <c r="H291" s="268"/>
      <c r="I291" s="268"/>
      <c r="J291" s="268"/>
      <c r="K291" s="268"/>
    </row>
    <row r="292" spans="1:11" ht="15" hidden="1">
      <c r="A292" s="268"/>
      <c r="B292" s="268"/>
      <c r="C292" s="268"/>
      <c r="D292" s="268"/>
      <c r="E292" s="268"/>
      <c r="F292" s="268"/>
      <c r="G292" s="268"/>
      <c r="H292" s="268"/>
      <c r="I292" s="268"/>
      <c r="J292" s="268"/>
      <c r="K292" s="268"/>
    </row>
    <row r="293" spans="1:11" ht="15" hidden="1">
      <c r="A293" s="268"/>
      <c r="B293" s="268"/>
      <c r="C293" s="268"/>
      <c r="D293" s="268"/>
      <c r="E293" s="268"/>
      <c r="F293" s="268"/>
      <c r="G293" s="268"/>
      <c r="H293" s="268"/>
      <c r="I293" s="268"/>
      <c r="J293" s="268"/>
      <c r="K293" s="268"/>
    </row>
    <row r="294" spans="1:11" ht="15" hidden="1">
      <c r="A294" s="268"/>
      <c r="B294" s="268"/>
      <c r="C294" s="268"/>
      <c r="D294" s="268"/>
      <c r="E294" s="268"/>
      <c r="F294" s="268"/>
      <c r="G294" s="268"/>
      <c r="H294" s="268"/>
      <c r="I294" s="268"/>
      <c r="J294" s="268"/>
      <c r="K294" s="268"/>
    </row>
    <row r="295" spans="1:11" ht="15" hidden="1">
      <c r="A295" s="268"/>
      <c r="B295" s="268"/>
      <c r="C295" s="268"/>
      <c r="D295" s="268"/>
      <c r="E295" s="268"/>
      <c r="F295" s="268"/>
      <c r="G295" s="268"/>
      <c r="H295" s="268"/>
      <c r="I295" s="268"/>
      <c r="J295" s="268"/>
      <c r="K295" s="268"/>
    </row>
    <row r="296" spans="1:11" ht="15" hidden="1">
      <c r="A296" s="268"/>
      <c r="B296" s="268"/>
      <c r="C296" s="268"/>
      <c r="D296" s="268"/>
      <c r="E296" s="268"/>
      <c r="F296" s="268"/>
      <c r="G296" s="268"/>
      <c r="H296" s="268"/>
      <c r="I296" s="268"/>
      <c r="J296" s="268"/>
      <c r="K296" s="268"/>
    </row>
    <row r="297" spans="1:11" ht="15" hidden="1">
      <c r="A297" s="268"/>
      <c r="B297" s="268"/>
      <c r="C297" s="268"/>
      <c r="D297" s="268"/>
      <c r="E297" s="268"/>
      <c r="F297" s="268"/>
      <c r="G297" s="268"/>
      <c r="H297" s="268"/>
      <c r="I297" s="268"/>
      <c r="J297" s="268"/>
      <c r="K297" s="268"/>
    </row>
    <row r="298" spans="1:11" ht="15" hidden="1">
      <c r="A298" s="268"/>
      <c r="B298" s="268"/>
      <c r="C298" s="268"/>
      <c r="D298" s="268"/>
      <c r="E298" s="268"/>
      <c r="F298" s="268"/>
      <c r="G298" s="268"/>
      <c r="H298" s="268"/>
      <c r="I298" s="268"/>
      <c r="J298" s="268"/>
      <c r="K298" s="268"/>
    </row>
    <row r="299" spans="1:11" ht="15" hidden="1">
      <c r="A299" s="268"/>
      <c r="B299" s="268"/>
      <c r="C299" s="268"/>
      <c r="D299" s="268"/>
      <c r="E299" s="268"/>
      <c r="F299" s="268"/>
      <c r="G299" s="268"/>
      <c r="H299" s="268"/>
      <c r="I299" s="268"/>
      <c r="J299" s="268"/>
      <c r="K299" s="268"/>
    </row>
    <row r="300" spans="1:11" ht="15" hidden="1">
      <c r="A300" s="268"/>
      <c r="B300" s="268"/>
      <c r="C300" s="268"/>
      <c r="D300" s="268"/>
      <c r="E300" s="268"/>
      <c r="F300" s="268"/>
      <c r="G300" s="268"/>
      <c r="H300" s="268"/>
      <c r="I300" s="268"/>
      <c r="J300" s="268"/>
      <c r="K300" s="268"/>
    </row>
    <row r="301" spans="1:11" ht="15" hidden="1">
      <c r="A301" s="268"/>
      <c r="B301" s="268"/>
      <c r="C301" s="268"/>
      <c r="D301" s="268"/>
      <c r="E301" s="268"/>
      <c r="F301" s="268"/>
      <c r="G301" s="268"/>
      <c r="H301" s="268"/>
      <c r="I301" s="268"/>
      <c r="J301" s="268"/>
      <c r="K301" s="268"/>
    </row>
    <row r="302" spans="1:11" ht="15" hidden="1">
      <c r="A302" s="268"/>
      <c r="B302" s="268"/>
      <c r="C302" s="268"/>
      <c r="D302" s="268"/>
      <c r="E302" s="268"/>
      <c r="F302" s="268"/>
      <c r="G302" s="268"/>
      <c r="H302" s="268"/>
      <c r="I302" s="268"/>
      <c r="J302" s="268"/>
      <c r="K302" s="268"/>
    </row>
    <row r="303" spans="1:11" ht="15" hidden="1">
      <c r="A303" s="268"/>
      <c r="B303" s="268"/>
      <c r="C303" s="268"/>
      <c r="D303" s="268"/>
      <c r="E303" s="268"/>
      <c r="F303" s="268"/>
      <c r="G303" s="268"/>
      <c r="H303" s="268"/>
      <c r="I303" s="268"/>
      <c r="J303" s="268"/>
      <c r="K303" s="268"/>
    </row>
    <row r="304" spans="1:11" ht="15" hidden="1">
      <c r="A304" s="268"/>
      <c r="B304" s="268"/>
      <c r="C304" s="268"/>
      <c r="D304" s="268"/>
      <c r="E304" s="268"/>
      <c r="F304" s="268"/>
      <c r="G304" s="268"/>
      <c r="H304" s="268"/>
      <c r="I304" s="268"/>
      <c r="J304" s="268"/>
      <c r="K304" s="268"/>
    </row>
    <row r="305" spans="1:11" ht="15" hidden="1">
      <c r="A305" s="268"/>
      <c r="B305" s="268"/>
      <c r="C305" s="268"/>
      <c r="D305" s="268"/>
      <c r="E305" s="268"/>
      <c r="F305" s="268"/>
      <c r="G305" s="268"/>
      <c r="H305" s="268"/>
      <c r="I305" s="268"/>
      <c r="J305" s="268"/>
      <c r="K305" s="268"/>
    </row>
    <row r="306" spans="1:11" ht="15" hidden="1">
      <c r="A306" s="268"/>
      <c r="B306" s="268"/>
      <c r="C306" s="268"/>
      <c r="D306" s="268"/>
      <c r="E306" s="268"/>
      <c r="F306" s="268"/>
      <c r="G306" s="268"/>
      <c r="H306" s="268"/>
      <c r="I306" s="268"/>
      <c r="J306" s="268"/>
      <c r="K306" s="268"/>
    </row>
    <row r="307" spans="1:11" ht="15" hidden="1">
      <c r="A307" s="268"/>
      <c r="B307" s="268"/>
      <c r="C307" s="268"/>
      <c r="D307" s="268"/>
      <c r="E307" s="268"/>
      <c r="F307" s="268"/>
      <c r="G307" s="268"/>
      <c r="H307" s="268"/>
      <c r="I307" s="268"/>
      <c r="J307" s="268"/>
      <c r="K307" s="268"/>
    </row>
    <row r="308" spans="1:11" ht="15" hidden="1">
      <c r="A308" s="268"/>
      <c r="B308" s="268"/>
      <c r="C308" s="268"/>
      <c r="D308" s="268"/>
      <c r="E308" s="268"/>
      <c r="F308" s="268"/>
      <c r="G308" s="268"/>
      <c r="H308" s="268"/>
      <c r="I308" s="268"/>
      <c r="J308" s="268"/>
      <c r="K308" s="268"/>
    </row>
    <row r="309" spans="1:11" ht="15" hidden="1">
      <c r="A309" s="268"/>
      <c r="B309" s="268"/>
      <c r="C309" s="268"/>
      <c r="D309" s="268"/>
      <c r="E309" s="268"/>
      <c r="F309" s="268"/>
      <c r="G309" s="268"/>
      <c r="H309" s="268"/>
      <c r="I309" s="268"/>
      <c r="J309" s="268"/>
      <c r="K309" s="268"/>
    </row>
    <row r="310" spans="1:11" ht="15" hidden="1">
      <c r="A310" s="268"/>
      <c r="B310" s="268"/>
      <c r="C310" s="268"/>
      <c r="D310" s="268"/>
      <c r="E310" s="268"/>
      <c r="F310" s="268"/>
      <c r="G310" s="268"/>
      <c r="H310" s="268"/>
      <c r="I310" s="268"/>
      <c r="J310" s="268"/>
      <c r="K310" s="268"/>
    </row>
    <row r="311" spans="1:11" ht="15" hidden="1">
      <c r="A311" s="268"/>
      <c r="B311" s="268"/>
      <c r="C311" s="268"/>
      <c r="D311" s="268"/>
      <c r="E311" s="268"/>
      <c r="F311" s="268"/>
      <c r="G311" s="268"/>
      <c r="H311" s="268"/>
      <c r="I311" s="268"/>
      <c r="J311" s="268"/>
      <c r="K311" s="268"/>
    </row>
    <row r="312" spans="1:11" ht="15" hidden="1">
      <c r="A312" s="268"/>
      <c r="B312" s="268"/>
      <c r="C312" s="268"/>
      <c r="D312" s="268"/>
      <c r="E312" s="268"/>
      <c r="F312" s="268"/>
      <c r="G312" s="268"/>
      <c r="H312" s="268"/>
      <c r="I312" s="268"/>
      <c r="J312" s="268"/>
      <c r="K312" s="268"/>
    </row>
    <row r="313" spans="1:11" ht="15" hidden="1">
      <c r="A313" s="268"/>
      <c r="B313" s="268"/>
      <c r="C313" s="268"/>
      <c r="D313" s="268"/>
      <c r="E313" s="268"/>
      <c r="F313" s="268"/>
      <c r="G313" s="268"/>
      <c r="H313" s="268"/>
      <c r="I313" s="268"/>
      <c r="J313" s="268"/>
      <c r="K313" s="268"/>
    </row>
    <row r="314" spans="1:11" ht="15" hidden="1">
      <c r="A314" s="268"/>
      <c r="B314" s="268"/>
      <c r="C314" s="268"/>
      <c r="D314" s="268"/>
      <c r="E314" s="268"/>
      <c r="F314" s="268"/>
      <c r="G314" s="268"/>
      <c r="H314" s="268"/>
      <c r="I314" s="268"/>
      <c r="J314" s="268"/>
      <c r="K314" s="268"/>
    </row>
    <row r="315" spans="1:11" ht="15" hidden="1">
      <c r="A315" s="268"/>
      <c r="B315" s="268"/>
      <c r="C315" s="268"/>
      <c r="D315" s="268"/>
      <c r="E315" s="268"/>
      <c r="F315" s="268"/>
      <c r="G315" s="268"/>
      <c r="H315" s="268"/>
      <c r="I315" s="268"/>
      <c r="J315" s="268"/>
      <c r="K315" s="268"/>
    </row>
    <row r="316" spans="1:11" ht="15" hidden="1">
      <c r="A316" s="268"/>
      <c r="B316" s="268"/>
      <c r="C316" s="268"/>
      <c r="D316" s="268"/>
      <c r="E316" s="268"/>
      <c r="F316" s="268"/>
      <c r="G316" s="268"/>
      <c r="H316" s="268"/>
      <c r="I316" s="268"/>
      <c r="J316" s="268"/>
      <c r="K316" s="268"/>
    </row>
    <row r="317" spans="1:11" ht="15" hidden="1">
      <c r="A317" s="268"/>
      <c r="B317" s="268"/>
      <c r="C317" s="268"/>
      <c r="D317" s="268"/>
      <c r="E317" s="268"/>
      <c r="F317" s="268"/>
      <c r="G317" s="268"/>
      <c r="H317" s="268"/>
      <c r="I317" s="268"/>
      <c r="J317" s="268"/>
      <c r="K317" s="268"/>
    </row>
    <row r="318" spans="1:11" ht="15" hidden="1">
      <c r="A318" s="268"/>
      <c r="B318" s="268"/>
      <c r="C318" s="268"/>
      <c r="D318" s="268"/>
      <c r="E318" s="268"/>
      <c r="F318" s="268"/>
      <c r="G318" s="268"/>
      <c r="H318" s="268"/>
      <c r="I318" s="268"/>
      <c r="J318" s="268"/>
      <c r="K318" s="268"/>
    </row>
  </sheetData>
  <mergeCells count="35">
    <mergeCell ref="A48:AC48"/>
    <mergeCell ref="A49:AC49"/>
    <mergeCell ref="F5:F6"/>
    <mergeCell ref="A5:A6"/>
    <mergeCell ref="B5:B6"/>
    <mergeCell ref="C5:C6"/>
    <mergeCell ref="D5:D6"/>
    <mergeCell ref="E5:E6"/>
    <mergeCell ref="G5:G6"/>
    <mergeCell ref="H5:H6"/>
    <mergeCell ref="I5:I6"/>
    <mergeCell ref="J5:J6"/>
    <mergeCell ref="K5:K6"/>
    <mergeCell ref="W5:W6"/>
    <mergeCell ref="AA5:AA6"/>
    <mergeCell ref="AB5:AB6"/>
    <mergeCell ref="A46:AC46"/>
    <mergeCell ref="A47:AC47"/>
    <mergeCell ref="X5:X6"/>
    <mergeCell ref="Y5:Y6"/>
    <mergeCell ref="Z5:Z6"/>
    <mergeCell ref="A2:AC2"/>
    <mergeCell ref="A3:AC3"/>
    <mergeCell ref="L5:L6"/>
    <mergeCell ref="M5:M6"/>
    <mergeCell ref="N5:N6"/>
    <mergeCell ref="O5:O6"/>
    <mergeCell ref="P5:P6"/>
    <mergeCell ref="Q5:Q6"/>
    <mergeCell ref="R5:R6"/>
    <mergeCell ref="S5:S6"/>
    <mergeCell ref="T5:T6"/>
    <mergeCell ref="U5:U6"/>
    <mergeCell ref="AC5:AC6"/>
    <mergeCell ref="V5:V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syncVertical="1" syncRef="A1" transitionEvaluation="1">
    <pageSetUpPr fitToPage="1"/>
  </sheetPr>
  <dimension ref="A1:WVF319"/>
  <sheetViews>
    <sheetView showGridLines="0" showZeros="0" zoomScaleNormal="100" workbookViewId="0"/>
  </sheetViews>
  <sheetFormatPr baseColWidth="10" defaultColWidth="0" defaultRowHeight="12.75" zeroHeight="1"/>
  <cols>
    <col min="1" max="1" width="26.5703125" style="27" customWidth="1"/>
    <col min="2" max="3" width="10.140625" style="27" bestFit="1" customWidth="1"/>
    <col min="4" max="4" width="10.7109375" style="27" bestFit="1" customWidth="1"/>
    <col min="5" max="5" width="10.5703125" style="27" bestFit="1" customWidth="1"/>
    <col min="6" max="6" width="10.140625" style="27" bestFit="1" customWidth="1"/>
    <col min="7" max="7" width="10.5703125" style="27" bestFit="1" customWidth="1"/>
    <col min="8" max="8" width="10.28515625" style="72" bestFit="1" customWidth="1"/>
    <col min="9" max="9" width="10.140625" style="72" bestFit="1" customWidth="1"/>
    <col min="10" max="10" width="10.28515625" style="72" bestFit="1" customWidth="1"/>
    <col min="11" max="11" width="10.85546875" style="27" bestFit="1" customWidth="1"/>
    <col min="12" max="12" width="10.42578125" style="1" bestFit="1" customWidth="1"/>
    <col min="13" max="13" width="10.7109375" style="27" bestFit="1" customWidth="1"/>
    <col min="14" max="16" width="10.140625" style="27" bestFit="1" customWidth="1"/>
    <col min="17" max="17" width="10.42578125" style="27" bestFit="1" customWidth="1"/>
    <col min="18" max="18" width="10.140625" style="27" bestFit="1" customWidth="1"/>
    <col min="19" max="19" width="10.5703125" style="27" bestFit="1" customWidth="1"/>
    <col min="20" max="20" width="10.42578125" style="27" bestFit="1" customWidth="1"/>
    <col min="21" max="22" width="10.28515625" style="27" bestFit="1" customWidth="1"/>
    <col min="23" max="23" width="10.140625" style="27" bestFit="1" customWidth="1"/>
    <col min="24" max="24" width="10.42578125" style="27" bestFit="1" customWidth="1"/>
    <col min="25" max="25" width="10.140625" style="27" bestFit="1" customWidth="1"/>
    <col min="26" max="26" width="10.28515625" style="27" bestFit="1" customWidth="1"/>
    <col min="27" max="27" width="10.140625" style="27" bestFit="1" customWidth="1"/>
    <col min="28" max="29" width="10.42578125" style="27" customWidth="1"/>
    <col min="30" max="30" width="3.28515625" style="27" customWidth="1"/>
    <col min="31" max="234" width="12.5703125" style="27" hidden="1"/>
    <col min="235" max="235" width="19.140625" style="27" hidden="1"/>
    <col min="236" max="237" width="13.7109375" style="27" hidden="1"/>
    <col min="238" max="238" width="13.28515625" style="27" hidden="1"/>
    <col min="239" max="239" width="14" style="27" hidden="1"/>
    <col min="240" max="242" width="13.7109375" style="27" hidden="1"/>
    <col min="243" max="243" width="14" style="27" hidden="1"/>
    <col min="244" max="244" width="13.7109375" style="27" hidden="1"/>
    <col min="245" max="246" width="14" style="27" hidden="1"/>
    <col min="247" max="247" width="13.28515625" style="27" hidden="1"/>
    <col min="248" max="251" width="14" style="27" hidden="1"/>
    <col min="252" max="252" width="13.7109375" style="27" hidden="1"/>
    <col min="253" max="254" width="14" style="27" hidden="1"/>
    <col min="255" max="490" width="12.5703125" style="27" hidden="1"/>
    <col min="491" max="491" width="19.140625" style="27" hidden="1"/>
    <col min="492" max="493" width="13.7109375" style="27" hidden="1"/>
    <col min="494" max="494" width="13.28515625" style="27" hidden="1"/>
    <col min="495" max="495" width="14" style="27" hidden="1"/>
    <col min="496" max="498" width="13.7109375" style="27" hidden="1"/>
    <col min="499" max="499" width="14" style="27" hidden="1"/>
    <col min="500" max="500" width="13.7109375" style="27" hidden="1"/>
    <col min="501" max="502" width="14" style="27" hidden="1"/>
    <col min="503" max="503" width="13.28515625" style="27" hidden="1"/>
    <col min="504" max="507" width="14" style="27" hidden="1"/>
    <col min="508" max="508" width="13.7109375" style="27" hidden="1"/>
    <col min="509" max="510" width="14" style="27" hidden="1"/>
    <col min="511" max="746" width="12.5703125" style="27" hidden="1"/>
    <col min="747" max="747" width="19.140625" style="27" hidden="1"/>
    <col min="748" max="749" width="13.7109375" style="27" hidden="1"/>
    <col min="750" max="750" width="13.28515625" style="27" hidden="1"/>
    <col min="751" max="751" width="14" style="27" hidden="1"/>
    <col min="752" max="754" width="13.7109375" style="27" hidden="1"/>
    <col min="755" max="755" width="14" style="27" hidden="1"/>
    <col min="756" max="756" width="13.7109375" style="27" hidden="1"/>
    <col min="757" max="758" width="14" style="27" hidden="1"/>
    <col min="759" max="759" width="13.28515625" style="27" hidden="1"/>
    <col min="760" max="763" width="14" style="27" hidden="1"/>
    <col min="764" max="764" width="13.7109375" style="27" hidden="1"/>
    <col min="765" max="766" width="14" style="27" hidden="1"/>
    <col min="767" max="1002" width="12.5703125" style="27" hidden="1"/>
    <col min="1003" max="1003" width="19.140625" style="27" hidden="1"/>
    <col min="1004" max="1005" width="13.7109375" style="27" hidden="1"/>
    <col min="1006" max="1006" width="13.28515625" style="27" hidden="1"/>
    <col min="1007" max="1007" width="14" style="27" hidden="1"/>
    <col min="1008" max="1010" width="13.7109375" style="27" hidden="1"/>
    <col min="1011" max="1011" width="14" style="27" hidden="1"/>
    <col min="1012" max="1012" width="13.7109375" style="27" hidden="1"/>
    <col min="1013" max="1014" width="14" style="27" hidden="1"/>
    <col min="1015" max="1015" width="13.28515625" style="27" hidden="1"/>
    <col min="1016" max="1019" width="14" style="27" hidden="1"/>
    <col min="1020" max="1020" width="13.7109375" style="27" hidden="1"/>
    <col min="1021" max="1022" width="14" style="27" hidden="1"/>
    <col min="1023" max="1258" width="12.5703125" style="27" hidden="1"/>
    <col min="1259" max="1259" width="19.140625" style="27" hidden="1"/>
    <col min="1260" max="1261" width="13.7109375" style="27" hidden="1"/>
    <col min="1262" max="1262" width="13.28515625" style="27" hidden="1"/>
    <col min="1263" max="1263" width="14" style="27" hidden="1"/>
    <col min="1264" max="1266" width="13.7109375" style="27" hidden="1"/>
    <col min="1267" max="1267" width="14" style="27" hidden="1"/>
    <col min="1268" max="1268" width="13.7109375" style="27" hidden="1"/>
    <col min="1269" max="1270" width="14" style="27" hidden="1"/>
    <col min="1271" max="1271" width="13.28515625" style="27" hidden="1"/>
    <col min="1272" max="1275" width="14" style="27" hidden="1"/>
    <col min="1276" max="1276" width="13.7109375" style="27" hidden="1"/>
    <col min="1277" max="1278" width="14" style="27" hidden="1"/>
    <col min="1279" max="1514" width="12.5703125" style="27" hidden="1"/>
    <col min="1515" max="1515" width="19.140625" style="27" hidden="1"/>
    <col min="1516" max="1517" width="13.7109375" style="27" hidden="1"/>
    <col min="1518" max="1518" width="13.28515625" style="27" hidden="1"/>
    <col min="1519" max="1519" width="14" style="27" hidden="1"/>
    <col min="1520" max="1522" width="13.7109375" style="27" hidden="1"/>
    <col min="1523" max="1523" width="14" style="27" hidden="1"/>
    <col min="1524" max="1524" width="13.7109375" style="27" hidden="1"/>
    <col min="1525" max="1526" width="14" style="27" hidden="1"/>
    <col min="1527" max="1527" width="13.28515625" style="27" hidden="1"/>
    <col min="1528" max="1531" width="14" style="27" hidden="1"/>
    <col min="1532" max="1532" width="13.7109375" style="27" hidden="1"/>
    <col min="1533" max="1534" width="14" style="27" hidden="1"/>
    <col min="1535" max="1770" width="12.5703125" style="27" hidden="1"/>
    <col min="1771" max="1771" width="19.140625" style="27" hidden="1"/>
    <col min="1772" max="1773" width="13.7109375" style="27" hidden="1"/>
    <col min="1774" max="1774" width="13.28515625" style="27" hidden="1"/>
    <col min="1775" max="1775" width="14" style="27" hidden="1"/>
    <col min="1776" max="1778" width="13.7109375" style="27" hidden="1"/>
    <col min="1779" max="1779" width="14" style="27" hidden="1"/>
    <col min="1780" max="1780" width="13.7109375" style="27" hidden="1"/>
    <col min="1781" max="1782" width="14" style="27" hidden="1"/>
    <col min="1783" max="1783" width="13.28515625" style="27" hidden="1"/>
    <col min="1784" max="1787" width="14" style="27" hidden="1"/>
    <col min="1788" max="1788" width="13.7109375" style="27" hidden="1"/>
    <col min="1789" max="1790" width="14" style="27" hidden="1"/>
    <col min="1791" max="2026" width="12.5703125" style="27" hidden="1"/>
    <col min="2027" max="2027" width="19.140625" style="27" hidden="1"/>
    <col min="2028" max="2029" width="13.7109375" style="27" hidden="1"/>
    <col min="2030" max="2030" width="13.28515625" style="27" hidden="1"/>
    <col min="2031" max="2031" width="14" style="27" hidden="1"/>
    <col min="2032" max="2034" width="13.7109375" style="27" hidden="1"/>
    <col min="2035" max="2035" width="14" style="27" hidden="1"/>
    <col min="2036" max="2036" width="13.7109375" style="27" hidden="1"/>
    <col min="2037" max="2038" width="14" style="27" hidden="1"/>
    <col min="2039" max="2039" width="13.28515625" style="27" hidden="1"/>
    <col min="2040" max="2043" width="14" style="27" hidden="1"/>
    <col min="2044" max="2044" width="13.7109375" style="27" hidden="1"/>
    <col min="2045" max="2046" width="14" style="27" hidden="1"/>
    <col min="2047" max="2282" width="12.5703125" style="27" hidden="1"/>
    <col min="2283" max="2283" width="19.140625" style="27" hidden="1"/>
    <col min="2284" max="2285" width="13.7109375" style="27" hidden="1"/>
    <col min="2286" max="2286" width="13.28515625" style="27" hidden="1"/>
    <col min="2287" max="2287" width="14" style="27" hidden="1"/>
    <col min="2288" max="2290" width="13.7109375" style="27" hidden="1"/>
    <col min="2291" max="2291" width="14" style="27" hidden="1"/>
    <col min="2292" max="2292" width="13.7109375" style="27" hidden="1"/>
    <col min="2293" max="2294" width="14" style="27" hidden="1"/>
    <col min="2295" max="2295" width="13.28515625" style="27" hidden="1"/>
    <col min="2296" max="2299" width="14" style="27" hidden="1"/>
    <col min="2300" max="2300" width="13.7109375" style="27" hidden="1"/>
    <col min="2301" max="2302" width="14" style="27" hidden="1"/>
    <col min="2303" max="2538" width="12.5703125" style="27" hidden="1"/>
    <col min="2539" max="2539" width="19.140625" style="27" hidden="1"/>
    <col min="2540" max="2541" width="13.7109375" style="27" hidden="1"/>
    <col min="2542" max="2542" width="13.28515625" style="27" hidden="1"/>
    <col min="2543" max="2543" width="14" style="27" hidden="1"/>
    <col min="2544" max="2546" width="13.7109375" style="27" hidden="1"/>
    <col min="2547" max="2547" width="14" style="27" hidden="1"/>
    <col min="2548" max="2548" width="13.7109375" style="27" hidden="1"/>
    <col min="2549" max="2550" width="14" style="27" hidden="1"/>
    <col min="2551" max="2551" width="13.28515625" style="27" hidden="1"/>
    <col min="2552" max="2555" width="14" style="27" hidden="1"/>
    <col min="2556" max="2556" width="13.7109375" style="27" hidden="1"/>
    <col min="2557" max="2558" width="14" style="27" hidden="1"/>
    <col min="2559" max="2794" width="12.5703125" style="27" hidden="1"/>
    <col min="2795" max="2795" width="19.140625" style="27" hidden="1"/>
    <col min="2796" max="2797" width="13.7109375" style="27" hidden="1"/>
    <col min="2798" max="2798" width="13.28515625" style="27" hidden="1"/>
    <col min="2799" max="2799" width="14" style="27" hidden="1"/>
    <col min="2800" max="2802" width="13.7109375" style="27" hidden="1"/>
    <col min="2803" max="2803" width="14" style="27" hidden="1"/>
    <col min="2804" max="2804" width="13.7109375" style="27" hidden="1"/>
    <col min="2805" max="2806" width="14" style="27" hidden="1"/>
    <col min="2807" max="2807" width="13.28515625" style="27" hidden="1"/>
    <col min="2808" max="2811" width="14" style="27" hidden="1"/>
    <col min="2812" max="2812" width="13.7109375" style="27" hidden="1"/>
    <col min="2813" max="2814" width="14" style="27" hidden="1"/>
    <col min="2815" max="3050" width="12.5703125" style="27" hidden="1"/>
    <col min="3051" max="3051" width="19.140625" style="27" hidden="1"/>
    <col min="3052" max="3053" width="13.7109375" style="27" hidden="1"/>
    <col min="3054" max="3054" width="13.28515625" style="27" hidden="1"/>
    <col min="3055" max="3055" width="14" style="27" hidden="1"/>
    <col min="3056" max="3058" width="13.7109375" style="27" hidden="1"/>
    <col min="3059" max="3059" width="14" style="27" hidden="1"/>
    <col min="3060" max="3060" width="13.7109375" style="27" hidden="1"/>
    <col min="3061" max="3062" width="14" style="27" hidden="1"/>
    <col min="3063" max="3063" width="13.28515625" style="27" hidden="1"/>
    <col min="3064" max="3067" width="14" style="27" hidden="1"/>
    <col min="3068" max="3068" width="13.7109375" style="27" hidden="1"/>
    <col min="3069" max="3070" width="14" style="27" hidden="1"/>
    <col min="3071" max="3306" width="12.5703125" style="27" hidden="1"/>
    <col min="3307" max="3307" width="19.140625" style="27" hidden="1"/>
    <col min="3308" max="3309" width="13.7109375" style="27" hidden="1"/>
    <col min="3310" max="3310" width="13.28515625" style="27" hidden="1"/>
    <col min="3311" max="3311" width="14" style="27" hidden="1"/>
    <col min="3312" max="3314" width="13.7109375" style="27" hidden="1"/>
    <col min="3315" max="3315" width="14" style="27" hidden="1"/>
    <col min="3316" max="3316" width="13.7109375" style="27" hidden="1"/>
    <col min="3317" max="3318" width="14" style="27" hidden="1"/>
    <col min="3319" max="3319" width="13.28515625" style="27" hidden="1"/>
    <col min="3320" max="3323" width="14" style="27" hidden="1"/>
    <col min="3324" max="3324" width="13.7109375" style="27" hidden="1"/>
    <col min="3325" max="3326" width="14" style="27" hidden="1"/>
    <col min="3327" max="3562" width="12.5703125" style="27" hidden="1"/>
    <col min="3563" max="3563" width="19.140625" style="27" hidden="1"/>
    <col min="3564" max="3565" width="13.7109375" style="27" hidden="1"/>
    <col min="3566" max="3566" width="13.28515625" style="27" hidden="1"/>
    <col min="3567" max="3567" width="14" style="27" hidden="1"/>
    <col min="3568" max="3570" width="13.7109375" style="27" hidden="1"/>
    <col min="3571" max="3571" width="14" style="27" hidden="1"/>
    <col min="3572" max="3572" width="13.7109375" style="27" hidden="1"/>
    <col min="3573" max="3574" width="14" style="27" hidden="1"/>
    <col min="3575" max="3575" width="13.28515625" style="27" hidden="1"/>
    <col min="3576" max="3579" width="14" style="27" hidden="1"/>
    <col min="3580" max="3580" width="13.7109375" style="27" hidden="1"/>
    <col min="3581" max="3582" width="14" style="27" hidden="1"/>
    <col min="3583" max="3818" width="12.5703125" style="27" hidden="1"/>
    <col min="3819" max="3819" width="19.140625" style="27" hidden="1"/>
    <col min="3820" max="3821" width="13.7109375" style="27" hidden="1"/>
    <col min="3822" max="3822" width="13.28515625" style="27" hidden="1"/>
    <col min="3823" max="3823" width="14" style="27" hidden="1"/>
    <col min="3824" max="3826" width="13.7109375" style="27" hidden="1"/>
    <col min="3827" max="3827" width="14" style="27" hidden="1"/>
    <col min="3828" max="3828" width="13.7109375" style="27" hidden="1"/>
    <col min="3829" max="3830" width="14" style="27" hidden="1"/>
    <col min="3831" max="3831" width="13.28515625" style="27" hidden="1"/>
    <col min="3832" max="3835" width="14" style="27" hidden="1"/>
    <col min="3836" max="3836" width="13.7109375" style="27" hidden="1"/>
    <col min="3837" max="3838" width="14" style="27" hidden="1"/>
    <col min="3839" max="4074" width="12.5703125" style="27" hidden="1"/>
    <col min="4075" max="4075" width="19.140625" style="27" hidden="1"/>
    <col min="4076" max="4077" width="13.7109375" style="27" hidden="1"/>
    <col min="4078" max="4078" width="13.28515625" style="27" hidden="1"/>
    <col min="4079" max="4079" width="14" style="27" hidden="1"/>
    <col min="4080" max="4082" width="13.7109375" style="27" hidden="1"/>
    <col min="4083" max="4083" width="14" style="27" hidden="1"/>
    <col min="4084" max="4084" width="13.7109375" style="27" hidden="1"/>
    <col min="4085" max="4086" width="14" style="27" hidden="1"/>
    <col min="4087" max="4087" width="13.28515625" style="27" hidden="1"/>
    <col min="4088" max="4091" width="14" style="27" hidden="1"/>
    <col min="4092" max="4092" width="13.7109375" style="27" hidden="1"/>
    <col min="4093" max="4094" width="14" style="27" hidden="1"/>
    <col min="4095" max="4330" width="12.5703125" style="27" hidden="1"/>
    <col min="4331" max="4331" width="19.140625" style="27" hidden="1"/>
    <col min="4332" max="4333" width="13.7109375" style="27" hidden="1"/>
    <col min="4334" max="4334" width="13.28515625" style="27" hidden="1"/>
    <col min="4335" max="4335" width="14" style="27" hidden="1"/>
    <col min="4336" max="4338" width="13.7109375" style="27" hidden="1"/>
    <col min="4339" max="4339" width="14" style="27" hidden="1"/>
    <col min="4340" max="4340" width="13.7109375" style="27" hidden="1"/>
    <col min="4341" max="4342" width="14" style="27" hidden="1"/>
    <col min="4343" max="4343" width="13.28515625" style="27" hidden="1"/>
    <col min="4344" max="4347" width="14" style="27" hidden="1"/>
    <col min="4348" max="4348" width="13.7109375" style="27" hidden="1"/>
    <col min="4349" max="4350" width="14" style="27" hidden="1"/>
    <col min="4351" max="4586" width="12.5703125" style="27" hidden="1"/>
    <col min="4587" max="4587" width="19.140625" style="27" hidden="1"/>
    <col min="4588" max="4589" width="13.7109375" style="27" hidden="1"/>
    <col min="4590" max="4590" width="13.28515625" style="27" hidden="1"/>
    <col min="4591" max="4591" width="14" style="27" hidden="1"/>
    <col min="4592" max="4594" width="13.7109375" style="27" hidden="1"/>
    <col min="4595" max="4595" width="14" style="27" hidden="1"/>
    <col min="4596" max="4596" width="13.7109375" style="27" hidden="1"/>
    <col min="4597" max="4598" width="14" style="27" hidden="1"/>
    <col min="4599" max="4599" width="13.28515625" style="27" hidden="1"/>
    <col min="4600" max="4603" width="14" style="27" hidden="1"/>
    <col min="4604" max="4604" width="13.7109375" style="27" hidden="1"/>
    <col min="4605" max="4606" width="14" style="27" hidden="1"/>
    <col min="4607" max="4842" width="12.5703125" style="27" hidden="1"/>
    <col min="4843" max="4843" width="19.140625" style="27" hidden="1"/>
    <col min="4844" max="4845" width="13.7109375" style="27" hidden="1"/>
    <col min="4846" max="4846" width="13.28515625" style="27" hidden="1"/>
    <col min="4847" max="4847" width="14" style="27" hidden="1"/>
    <col min="4848" max="4850" width="13.7109375" style="27" hidden="1"/>
    <col min="4851" max="4851" width="14" style="27" hidden="1"/>
    <col min="4852" max="4852" width="13.7109375" style="27" hidden="1"/>
    <col min="4853" max="4854" width="14" style="27" hidden="1"/>
    <col min="4855" max="4855" width="13.28515625" style="27" hidden="1"/>
    <col min="4856" max="4859" width="14" style="27" hidden="1"/>
    <col min="4860" max="4860" width="13.7109375" style="27" hidden="1"/>
    <col min="4861" max="4862" width="14" style="27" hidden="1"/>
    <col min="4863" max="5098" width="12.5703125" style="27" hidden="1"/>
    <col min="5099" max="5099" width="19.140625" style="27" hidden="1"/>
    <col min="5100" max="5101" width="13.7109375" style="27" hidden="1"/>
    <col min="5102" max="5102" width="13.28515625" style="27" hidden="1"/>
    <col min="5103" max="5103" width="14" style="27" hidden="1"/>
    <col min="5104" max="5106" width="13.7109375" style="27" hidden="1"/>
    <col min="5107" max="5107" width="14" style="27" hidden="1"/>
    <col min="5108" max="5108" width="13.7109375" style="27" hidden="1"/>
    <col min="5109" max="5110" width="14" style="27" hidden="1"/>
    <col min="5111" max="5111" width="13.28515625" style="27" hidden="1"/>
    <col min="5112" max="5115" width="14" style="27" hidden="1"/>
    <col min="5116" max="5116" width="13.7109375" style="27" hidden="1"/>
    <col min="5117" max="5118" width="14" style="27" hidden="1"/>
    <col min="5119" max="5354" width="12.5703125" style="27" hidden="1"/>
    <col min="5355" max="5355" width="19.140625" style="27" hidden="1"/>
    <col min="5356" max="5357" width="13.7109375" style="27" hidden="1"/>
    <col min="5358" max="5358" width="13.28515625" style="27" hidden="1"/>
    <col min="5359" max="5359" width="14" style="27" hidden="1"/>
    <col min="5360" max="5362" width="13.7109375" style="27" hidden="1"/>
    <col min="5363" max="5363" width="14" style="27" hidden="1"/>
    <col min="5364" max="5364" width="13.7109375" style="27" hidden="1"/>
    <col min="5365" max="5366" width="14" style="27" hidden="1"/>
    <col min="5367" max="5367" width="13.28515625" style="27" hidden="1"/>
    <col min="5368" max="5371" width="14" style="27" hidden="1"/>
    <col min="5372" max="5372" width="13.7109375" style="27" hidden="1"/>
    <col min="5373" max="5374" width="14" style="27" hidden="1"/>
    <col min="5375" max="5610" width="12.5703125" style="27" hidden="1"/>
    <col min="5611" max="5611" width="19.140625" style="27" hidden="1"/>
    <col min="5612" max="5613" width="13.7109375" style="27" hidden="1"/>
    <col min="5614" max="5614" width="13.28515625" style="27" hidden="1"/>
    <col min="5615" max="5615" width="14" style="27" hidden="1"/>
    <col min="5616" max="5618" width="13.7109375" style="27" hidden="1"/>
    <col min="5619" max="5619" width="14" style="27" hidden="1"/>
    <col min="5620" max="5620" width="13.7109375" style="27" hidden="1"/>
    <col min="5621" max="5622" width="14" style="27" hidden="1"/>
    <col min="5623" max="5623" width="13.28515625" style="27" hidden="1"/>
    <col min="5624" max="5627" width="14" style="27" hidden="1"/>
    <col min="5628" max="5628" width="13.7109375" style="27" hidden="1"/>
    <col min="5629" max="5630" width="14" style="27" hidden="1"/>
    <col min="5631" max="5866" width="12.5703125" style="27" hidden="1"/>
    <col min="5867" max="5867" width="19.140625" style="27" hidden="1"/>
    <col min="5868" max="5869" width="13.7109375" style="27" hidden="1"/>
    <col min="5870" max="5870" width="13.28515625" style="27" hidden="1"/>
    <col min="5871" max="5871" width="14" style="27" hidden="1"/>
    <col min="5872" max="5874" width="13.7109375" style="27" hidden="1"/>
    <col min="5875" max="5875" width="14" style="27" hidden="1"/>
    <col min="5876" max="5876" width="13.7109375" style="27" hidden="1"/>
    <col min="5877" max="5878" width="14" style="27" hidden="1"/>
    <col min="5879" max="5879" width="13.28515625" style="27" hidden="1"/>
    <col min="5880" max="5883" width="14" style="27" hidden="1"/>
    <col min="5884" max="5884" width="13.7109375" style="27" hidden="1"/>
    <col min="5885" max="5886" width="14" style="27" hidden="1"/>
    <col min="5887" max="6122" width="12.5703125" style="27" hidden="1"/>
    <col min="6123" max="6123" width="19.140625" style="27" hidden="1"/>
    <col min="6124" max="6125" width="13.7109375" style="27" hidden="1"/>
    <col min="6126" max="6126" width="13.28515625" style="27" hidden="1"/>
    <col min="6127" max="6127" width="14" style="27" hidden="1"/>
    <col min="6128" max="6130" width="13.7109375" style="27" hidden="1"/>
    <col min="6131" max="6131" width="14" style="27" hidden="1"/>
    <col min="6132" max="6132" width="13.7109375" style="27" hidden="1"/>
    <col min="6133" max="6134" width="14" style="27" hidden="1"/>
    <col min="6135" max="6135" width="13.28515625" style="27" hidden="1"/>
    <col min="6136" max="6139" width="14" style="27" hidden="1"/>
    <col min="6140" max="6140" width="13.7109375" style="27" hidden="1"/>
    <col min="6141" max="6142" width="14" style="27" hidden="1"/>
    <col min="6143" max="6378" width="12.5703125" style="27" hidden="1"/>
    <col min="6379" max="6379" width="19.140625" style="27" hidden="1"/>
    <col min="6380" max="6381" width="13.7109375" style="27" hidden="1"/>
    <col min="6382" max="6382" width="13.28515625" style="27" hidden="1"/>
    <col min="6383" max="6383" width="14" style="27" hidden="1"/>
    <col min="6384" max="6386" width="13.7109375" style="27" hidden="1"/>
    <col min="6387" max="6387" width="14" style="27" hidden="1"/>
    <col min="6388" max="6388" width="13.7109375" style="27" hidden="1"/>
    <col min="6389" max="6390" width="14" style="27" hidden="1"/>
    <col min="6391" max="6391" width="13.28515625" style="27" hidden="1"/>
    <col min="6392" max="6395" width="14" style="27" hidden="1"/>
    <col min="6396" max="6396" width="13.7109375" style="27" hidden="1"/>
    <col min="6397" max="6398" width="14" style="27" hidden="1"/>
    <col min="6399" max="6634" width="12.5703125" style="27" hidden="1"/>
    <col min="6635" max="6635" width="19.140625" style="27" hidden="1"/>
    <col min="6636" max="6637" width="13.7109375" style="27" hidden="1"/>
    <col min="6638" max="6638" width="13.28515625" style="27" hidden="1"/>
    <col min="6639" max="6639" width="14" style="27" hidden="1"/>
    <col min="6640" max="6642" width="13.7109375" style="27" hidden="1"/>
    <col min="6643" max="6643" width="14" style="27" hidden="1"/>
    <col min="6644" max="6644" width="13.7109375" style="27" hidden="1"/>
    <col min="6645" max="6646" width="14" style="27" hidden="1"/>
    <col min="6647" max="6647" width="13.28515625" style="27" hidden="1"/>
    <col min="6648" max="6651" width="14" style="27" hidden="1"/>
    <col min="6652" max="6652" width="13.7109375" style="27" hidden="1"/>
    <col min="6653" max="6654" width="14" style="27" hidden="1"/>
    <col min="6655" max="6890" width="12.5703125" style="27" hidden="1"/>
    <col min="6891" max="6891" width="19.140625" style="27" hidden="1"/>
    <col min="6892" max="6893" width="13.7109375" style="27" hidden="1"/>
    <col min="6894" max="6894" width="13.28515625" style="27" hidden="1"/>
    <col min="6895" max="6895" width="14" style="27" hidden="1"/>
    <col min="6896" max="6898" width="13.7109375" style="27" hidden="1"/>
    <col min="6899" max="6899" width="14" style="27" hidden="1"/>
    <col min="6900" max="6900" width="13.7109375" style="27" hidden="1"/>
    <col min="6901" max="6902" width="14" style="27" hidden="1"/>
    <col min="6903" max="6903" width="13.28515625" style="27" hidden="1"/>
    <col min="6904" max="6907" width="14" style="27" hidden="1"/>
    <col min="6908" max="6908" width="13.7109375" style="27" hidden="1"/>
    <col min="6909" max="6910" width="14" style="27" hidden="1"/>
    <col min="6911" max="7146" width="12.5703125" style="27" hidden="1"/>
    <col min="7147" max="7147" width="19.140625" style="27" hidden="1"/>
    <col min="7148" max="7149" width="13.7109375" style="27" hidden="1"/>
    <col min="7150" max="7150" width="13.28515625" style="27" hidden="1"/>
    <col min="7151" max="7151" width="14" style="27" hidden="1"/>
    <col min="7152" max="7154" width="13.7109375" style="27" hidden="1"/>
    <col min="7155" max="7155" width="14" style="27" hidden="1"/>
    <col min="7156" max="7156" width="13.7109375" style="27" hidden="1"/>
    <col min="7157" max="7158" width="14" style="27" hidden="1"/>
    <col min="7159" max="7159" width="13.28515625" style="27" hidden="1"/>
    <col min="7160" max="7163" width="14" style="27" hidden="1"/>
    <col min="7164" max="7164" width="13.7109375" style="27" hidden="1"/>
    <col min="7165" max="7166" width="14" style="27" hidden="1"/>
    <col min="7167" max="7402" width="12.5703125" style="27" hidden="1"/>
    <col min="7403" max="7403" width="19.140625" style="27" hidden="1"/>
    <col min="7404" max="7405" width="13.7109375" style="27" hidden="1"/>
    <col min="7406" max="7406" width="13.28515625" style="27" hidden="1"/>
    <col min="7407" max="7407" width="14" style="27" hidden="1"/>
    <col min="7408" max="7410" width="13.7109375" style="27" hidden="1"/>
    <col min="7411" max="7411" width="14" style="27" hidden="1"/>
    <col min="7412" max="7412" width="13.7109375" style="27" hidden="1"/>
    <col min="7413" max="7414" width="14" style="27" hidden="1"/>
    <col min="7415" max="7415" width="13.28515625" style="27" hidden="1"/>
    <col min="7416" max="7419" width="14" style="27" hidden="1"/>
    <col min="7420" max="7420" width="13.7109375" style="27" hidden="1"/>
    <col min="7421" max="7422" width="14" style="27" hidden="1"/>
    <col min="7423" max="7658" width="12.5703125" style="27" hidden="1"/>
    <col min="7659" max="7659" width="19.140625" style="27" hidden="1"/>
    <col min="7660" max="7661" width="13.7109375" style="27" hidden="1"/>
    <col min="7662" max="7662" width="13.28515625" style="27" hidden="1"/>
    <col min="7663" max="7663" width="14" style="27" hidden="1"/>
    <col min="7664" max="7666" width="13.7109375" style="27" hidden="1"/>
    <col min="7667" max="7667" width="14" style="27" hidden="1"/>
    <col min="7668" max="7668" width="13.7109375" style="27" hidden="1"/>
    <col min="7669" max="7670" width="14" style="27" hidden="1"/>
    <col min="7671" max="7671" width="13.28515625" style="27" hidden="1"/>
    <col min="7672" max="7675" width="14" style="27" hidden="1"/>
    <col min="7676" max="7676" width="13.7109375" style="27" hidden="1"/>
    <col min="7677" max="7678" width="14" style="27" hidden="1"/>
    <col min="7679" max="7914" width="12.5703125" style="27" hidden="1"/>
    <col min="7915" max="7915" width="19.140625" style="27" hidden="1"/>
    <col min="7916" max="7917" width="13.7109375" style="27" hidden="1"/>
    <col min="7918" max="7918" width="13.28515625" style="27" hidden="1"/>
    <col min="7919" max="7919" width="14" style="27" hidden="1"/>
    <col min="7920" max="7922" width="13.7109375" style="27" hidden="1"/>
    <col min="7923" max="7923" width="14" style="27" hidden="1"/>
    <col min="7924" max="7924" width="13.7109375" style="27" hidden="1"/>
    <col min="7925" max="7926" width="14" style="27" hidden="1"/>
    <col min="7927" max="7927" width="13.28515625" style="27" hidden="1"/>
    <col min="7928" max="7931" width="14" style="27" hidden="1"/>
    <col min="7932" max="7932" width="13.7109375" style="27" hidden="1"/>
    <col min="7933" max="7934" width="14" style="27" hidden="1"/>
    <col min="7935" max="8170" width="12.5703125" style="27" hidden="1"/>
    <col min="8171" max="8171" width="19.140625" style="27" hidden="1"/>
    <col min="8172" max="8173" width="13.7109375" style="27" hidden="1"/>
    <col min="8174" max="8174" width="13.28515625" style="27" hidden="1"/>
    <col min="8175" max="8175" width="14" style="27" hidden="1"/>
    <col min="8176" max="8178" width="13.7109375" style="27" hidden="1"/>
    <col min="8179" max="8179" width="14" style="27" hidden="1"/>
    <col min="8180" max="8180" width="13.7109375" style="27" hidden="1"/>
    <col min="8181" max="8182" width="14" style="27" hidden="1"/>
    <col min="8183" max="8183" width="13.28515625" style="27" hidden="1"/>
    <col min="8184" max="8187" width="14" style="27" hidden="1"/>
    <col min="8188" max="8188" width="13.7109375" style="27" hidden="1"/>
    <col min="8189" max="8190" width="14" style="27" hidden="1"/>
    <col min="8191" max="8426" width="12.5703125" style="27" hidden="1"/>
    <col min="8427" max="8427" width="19.140625" style="27" hidden="1"/>
    <col min="8428" max="8429" width="13.7109375" style="27" hidden="1"/>
    <col min="8430" max="8430" width="13.28515625" style="27" hidden="1"/>
    <col min="8431" max="8431" width="14" style="27" hidden="1"/>
    <col min="8432" max="8434" width="13.7109375" style="27" hidden="1"/>
    <col min="8435" max="8435" width="14" style="27" hidden="1"/>
    <col min="8436" max="8436" width="13.7109375" style="27" hidden="1"/>
    <col min="8437" max="8438" width="14" style="27" hidden="1"/>
    <col min="8439" max="8439" width="13.28515625" style="27" hidden="1"/>
    <col min="8440" max="8443" width="14" style="27" hidden="1"/>
    <col min="8444" max="8444" width="13.7109375" style="27" hidden="1"/>
    <col min="8445" max="8446" width="14" style="27" hidden="1"/>
    <col min="8447" max="8682" width="12.5703125" style="27" hidden="1"/>
    <col min="8683" max="8683" width="19.140625" style="27" hidden="1"/>
    <col min="8684" max="8685" width="13.7109375" style="27" hidden="1"/>
    <col min="8686" max="8686" width="13.28515625" style="27" hidden="1"/>
    <col min="8687" max="8687" width="14" style="27" hidden="1"/>
    <col min="8688" max="8690" width="13.7109375" style="27" hidden="1"/>
    <col min="8691" max="8691" width="14" style="27" hidden="1"/>
    <col min="8692" max="8692" width="13.7109375" style="27" hidden="1"/>
    <col min="8693" max="8694" width="14" style="27" hidden="1"/>
    <col min="8695" max="8695" width="13.28515625" style="27" hidden="1"/>
    <col min="8696" max="8699" width="14" style="27" hidden="1"/>
    <col min="8700" max="8700" width="13.7109375" style="27" hidden="1"/>
    <col min="8701" max="8702" width="14" style="27" hidden="1"/>
    <col min="8703" max="8938" width="12.5703125" style="27" hidden="1"/>
    <col min="8939" max="8939" width="19.140625" style="27" hidden="1"/>
    <col min="8940" max="8941" width="13.7109375" style="27" hidden="1"/>
    <col min="8942" max="8942" width="13.28515625" style="27" hidden="1"/>
    <col min="8943" max="8943" width="14" style="27" hidden="1"/>
    <col min="8944" max="8946" width="13.7109375" style="27" hidden="1"/>
    <col min="8947" max="8947" width="14" style="27" hidden="1"/>
    <col min="8948" max="8948" width="13.7109375" style="27" hidden="1"/>
    <col min="8949" max="8950" width="14" style="27" hidden="1"/>
    <col min="8951" max="8951" width="13.28515625" style="27" hidden="1"/>
    <col min="8952" max="8955" width="14" style="27" hidden="1"/>
    <col min="8956" max="8956" width="13.7109375" style="27" hidden="1"/>
    <col min="8957" max="8958" width="14" style="27" hidden="1"/>
    <col min="8959" max="9194" width="12.5703125" style="27" hidden="1"/>
    <col min="9195" max="9195" width="19.140625" style="27" hidden="1"/>
    <col min="9196" max="9197" width="13.7109375" style="27" hidden="1"/>
    <col min="9198" max="9198" width="13.28515625" style="27" hidden="1"/>
    <col min="9199" max="9199" width="14" style="27" hidden="1"/>
    <col min="9200" max="9202" width="13.7109375" style="27" hidden="1"/>
    <col min="9203" max="9203" width="14" style="27" hidden="1"/>
    <col min="9204" max="9204" width="13.7109375" style="27" hidden="1"/>
    <col min="9205" max="9206" width="14" style="27" hidden="1"/>
    <col min="9207" max="9207" width="13.28515625" style="27" hidden="1"/>
    <col min="9208" max="9211" width="14" style="27" hidden="1"/>
    <col min="9212" max="9212" width="13.7109375" style="27" hidden="1"/>
    <col min="9213" max="9214" width="14" style="27" hidden="1"/>
    <col min="9215" max="9450" width="12.5703125" style="27" hidden="1"/>
    <col min="9451" max="9451" width="19.140625" style="27" hidden="1"/>
    <col min="9452" max="9453" width="13.7109375" style="27" hidden="1"/>
    <col min="9454" max="9454" width="13.28515625" style="27" hidden="1"/>
    <col min="9455" max="9455" width="14" style="27" hidden="1"/>
    <col min="9456" max="9458" width="13.7109375" style="27" hidden="1"/>
    <col min="9459" max="9459" width="14" style="27" hidden="1"/>
    <col min="9460" max="9460" width="13.7109375" style="27" hidden="1"/>
    <col min="9461" max="9462" width="14" style="27" hidden="1"/>
    <col min="9463" max="9463" width="13.28515625" style="27" hidden="1"/>
    <col min="9464" max="9467" width="14" style="27" hidden="1"/>
    <col min="9468" max="9468" width="13.7109375" style="27" hidden="1"/>
    <col min="9469" max="9470" width="14" style="27" hidden="1"/>
    <col min="9471" max="9706" width="12.5703125" style="27" hidden="1"/>
    <col min="9707" max="9707" width="19.140625" style="27" hidden="1"/>
    <col min="9708" max="9709" width="13.7109375" style="27" hidden="1"/>
    <col min="9710" max="9710" width="13.28515625" style="27" hidden="1"/>
    <col min="9711" max="9711" width="14" style="27" hidden="1"/>
    <col min="9712" max="9714" width="13.7109375" style="27" hidden="1"/>
    <col min="9715" max="9715" width="14" style="27" hidden="1"/>
    <col min="9716" max="9716" width="13.7109375" style="27" hidden="1"/>
    <col min="9717" max="9718" width="14" style="27" hidden="1"/>
    <col min="9719" max="9719" width="13.28515625" style="27" hidden="1"/>
    <col min="9720" max="9723" width="14" style="27" hidden="1"/>
    <col min="9724" max="9724" width="13.7109375" style="27" hidden="1"/>
    <col min="9725" max="9726" width="14" style="27" hidden="1"/>
    <col min="9727" max="9962" width="12.5703125" style="27" hidden="1"/>
    <col min="9963" max="9963" width="19.140625" style="27" hidden="1"/>
    <col min="9964" max="9965" width="13.7109375" style="27" hidden="1"/>
    <col min="9966" max="9966" width="13.28515625" style="27" hidden="1"/>
    <col min="9967" max="9967" width="14" style="27" hidden="1"/>
    <col min="9968" max="9970" width="13.7109375" style="27" hidden="1"/>
    <col min="9971" max="9971" width="14" style="27" hidden="1"/>
    <col min="9972" max="9972" width="13.7109375" style="27" hidden="1"/>
    <col min="9973" max="9974" width="14" style="27" hidden="1"/>
    <col min="9975" max="9975" width="13.28515625" style="27" hidden="1"/>
    <col min="9976" max="9979" width="14" style="27" hidden="1"/>
    <col min="9980" max="9980" width="13.7109375" style="27" hidden="1"/>
    <col min="9981" max="9982" width="14" style="27" hidden="1"/>
    <col min="9983" max="10218" width="12.5703125" style="27" hidden="1"/>
    <col min="10219" max="10219" width="19.140625" style="27" hidden="1"/>
    <col min="10220" max="10221" width="13.7109375" style="27" hidden="1"/>
    <col min="10222" max="10222" width="13.28515625" style="27" hidden="1"/>
    <col min="10223" max="10223" width="14" style="27" hidden="1"/>
    <col min="10224" max="10226" width="13.7109375" style="27" hidden="1"/>
    <col min="10227" max="10227" width="14" style="27" hidden="1"/>
    <col min="10228" max="10228" width="13.7109375" style="27" hidden="1"/>
    <col min="10229" max="10230" width="14" style="27" hidden="1"/>
    <col min="10231" max="10231" width="13.28515625" style="27" hidden="1"/>
    <col min="10232" max="10235" width="14" style="27" hidden="1"/>
    <col min="10236" max="10236" width="13.7109375" style="27" hidden="1"/>
    <col min="10237" max="10238" width="14" style="27" hidden="1"/>
    <col min="10239" max="10474" width="12.5703125" style="27" hidden="1"/>
    <col min="10475" max="10475" width="19.140625" style="27" hidden="1"/>
    <col min="10476" max="10477" width="13.7109375" style="27" hidden="1"/>
    <col min="10478" max="10478" width="13.28515625" style="27" hidden="1"/>
    <col min="10479" max="10479" width="14" style="27" hidden="1"/>
    <col min="10480" max="10482" width="13.7109375" style="27" hidden="1"/>
    <col min="10483" max="10483" width="14" style="27" hidden="1"/>
    <col min="10484" max="10484" width="13.7109375" style="27" hidden="1"/>
    <col min="10485" max="10486" width="14" style="27" hidden="1"/>
    <col min="10487" max="10487" width="13.28515625" style="27" hidden="1"/>
    <col min="10488" max="10491" width="14" style="27" hidden="1"/>
    <col min="10492" max="10492" width="13.7109375" style="27" hidden="1"/>
    <col min="10493" max="10494" width="14" style="27" hidden="1"/>
    <col min="10495" max="10730" width="12.5703125" style="27" hidden="1"/>
    <col min="10731" max="10731" width="19.140625" style="27" hidden="1"/>
    <col min="10732" max="10733" width="13.7109375" style="27" hidden="1"/>
    <col min="10734" max="10734" width="13.28515625" style="27" hidden="1"/>
    <col min="10735" max="10735" width="14" style="27" hidden="1"/>
    <col min="10736" max="10738" width="13.7109375" style="27" hidden="1"/>
    <col min="10739" max="10739" width="14" style="27" hidden="1"/>
    <col min="10740" max="10740" width="13.7109375" style="27" hidden="1"/>
    <col min="10741" max="10742" width="14" style="27" hidden="1"/>
    <col min="10743" max="10743" width="13.28515625" style="27" hidden="1"/>
    <col min="10744" max="10747" width="14" style="27" hidden="1"/>
    <col min="10748" max="10748" width="13.7109375" style="27" hidden="1"/>
    <col min="10749" max="10750" width="14" style="27" hidden="1"/>
    <col min="10751" max="10986" width="12.5703125" style="27" hidden="1"/>
    <col min="10987" max="10987" width="19.140625" style="27" hidden="1"/>
    <col min="10988" max="10989" width="13.7109375" style="27" hidden="1"/>
    <col min="10990" max="10990" width="13.28515625" style="27" hidden="1"/>
    <col min="10991" max="10991" width="14" style="27" hidden="1"/>
    <col min="10992" max="10994" width="13.7109375" style="27" hidden="1"/>
    <col min="10995" max="10995" width="14" style="27" hidden="1"/>
    <col min="10996" max="10996" width="13.7109375" style="27" hidden="1"/>
    <col min="10997" max="10998" width="14" style="27" hidden="1"/>
    <col min="10999" max="10999" width="13.28515625" style="27" hidden="1"/>
    <col min="11000" max="11003" width="14" style="27" hidden="1"/>
    <col min="11004" max="11004" width="13.7109375" style="27" hidden="1"/>
    <col min="11005" max="11006" width="14" style="27" hidden="1"/>
    <col min="11007" max="11242" width="12.5703125" style="27" hidden="1"/>
    <col min="11243" max="11243" width="19.140625" style="27" hidden="1"/>
    <col min="11244" max="11245" width="13.7109375" style="27" hidden="1"/>
    <col min="11246" max="11246" width="13.28515625" style="27" hidden="1"/>
    <col min="11247" max="11247" width="14" style="27" hidden="1"/>
    <col min="11248" max="11250" width="13.7109375" style="27" hidden="1"/>
    <col min="11251" max="11251" width="14" style="27" hidden="1"/>
    <col min="11252" max="11252" width="13.7109375" style="27" hidden="1"/>
    <col min="11253" max="11254" width="14" style="27" hidden="1"/>
    <col min="11255" max="11255" width="13.28515625" style="27" hidden="1"/>
    <col min="11256" max="11259" width="14" style="27" hidden="1"/>
    <col min="11260" max="11260" width="13.7109375" style="27" hidden="1"/>
    <col min="11261" max="11262" width="14" style="27" hidden="1"/>
    <col min="11263" max="11498" width="12.5703125" style="27" hidden="1"/>
    <col min="11499" max="11499" width="19.140625" style="27" hidden="1"/>
    <col min="11500" max="11501" width="13.7109375" style="27" hidden="1"/>
    <col min="11502" max="11502" width="13.28515625" style="27" hidden="1"/>
    <col min="11503" max="11503" width="14" style="27" hidden="1"/>
    <col min="11504" max="11506" width="13.7109375" style="27" hidden="1"/>
    <col min="11507" max="11507" width="14" style="27" hidden="1"/>
    <col min="11508" max="11508" width="13.7109375" style="27" hidden="1"/>
    <col min="11509" max="11510" width="14" style="27" hidden="1"/>
    <col min="11511" max="11511" width="13.28515625" style="27" hidden="1"/>
    <col min="11512" max="11515" width="14" style="27" hidden="1"/>
    <col min="11516" max="11516" width="13.7109375" style="27" hidden="1"/>
    <col min="11517" max="11518" width="14" style="27" hidden="1"/>
    <col min="11519" max="11754" width="12.5703125" style="27" hidden="1"/>
    <col min="11755" max="11755" width="19.140625" style="27" hidden="1"/>
    <col min="11756" max="11757" width="13.7109375" style="27" hidden="1"/>
    <col min="11758" max="11758" width="13.28515625" style="27" hidden="1"/>
    <col min="11759" max="11759" width="14" style="27" hidden="1"/>
    <col min="11760" max="11762" width="13.7109375" style="27" hidden="1"/>
    <col min="11763" max="11763" width="14" style="27" hidden="1"/>
    <col min="11764" max="11764" width="13.7109375" style="27" hidden="1"/>
    <col min="11765" max="11766" width="14" style="27" hidden="1"/>
    <col min="11767" max="11767" width="13.28515625" style="27" hidden="1"/>
    <col min="11768" max="11771" width="14" style="27" hidden="1"/>
    <col min="11772" max="11772" width="13.7109375" style="27" hidden="1"/>
    <col min="11773" max="11774" width="14" style="27" hidden="1"/>
    <col min="11775" max="12010" width="12.5703125" style="27" hidden="1"/>
    <col min="12011" max="12011" width="19.140625" style="27" hidden="1"/>
    <col min="12012" max="12013" width="13.7109375" style="27" hidden="1"/>
    <col min="12014" max="12014" width="13.28515625" style="27" hidden="1"/>
    <col min="12015" max="12015" width="14" style="27" hidden="1"/>
    <col min="12016" max="12018" width="13.7109375" style="27" hidden="1"/>
    <col min="12019" max="12019" width="14" style="27" hidden="1"/>
    <col min="12020" max="12020" width="13.7109375" style="27" hidden="1"/>
    <col min="12021" max="12022" width="14" style="27" hidden="1"/>
    <col min="12023" max="12023" width="13.28515625" style="27" hidden="1"/>
    <col min="12024" max="12027" width="14" style="27" hidden="1"/>
    <col min="12028" max="12028" width="13.7109375" style="27" hidden="1"/>
    <col min="12029" max="12030" width="14" style="27" hidden="1"/>
    <col min="12031" max="12266" width="12.5703125" style="27" hidden="1"/>
    <col min="12267" max="12267" width="19.140625" style="27" hidden="1"/>
    <col min="12268" max="12269" width="13.7109375" style="27" hidden="1"/>
    <col min="12270" max="12270" width="13.28515625" style="27" hidden="1"/>
    <col min="12271" max="12271" width="14" style="27" hidden="1"/>
    <col min="12272" max="12274" width="13.7109375" style="27" hidden="1"/>
    <col min="12275" max="12275" width="14" style="27" hidden="1"/>
    <col min="12276" max="12276" width="13.7109375" style="27" hidden="1"/>
    <col min="12277" max="12278" width="14" style="27" hidden="1"/>
    <col min="12279" max="12279" width="13.28515625" style="27" hidden="1"/>
    <col min="12280" max="12283" width="14" style="27" hidden="1"/>
    <col min="12284" max="12284" width="13.7109375" style="27" hidden="1"/>
    <col min="12285" max="12286" width="14" style="27" hidden="1"/>
    <col min="12287" max="12522" width="12.5703125" style="27" hidden="1"/>
    <col min="12523" max="12523" width="19.140625" style="27" hidden="1"/>
    <col min="12524" max="12525" width="13.7109375" style="27" hidden="1"/>
    <col min="12526" max="12526" width="13.28515625" style="27" hidden="1"/>
    <col min="12527" max="12527" width="14" style="27" hidden="1"/>
    <col min="12528" max="12530" width="13.7109375" style="27" hidden="1"/>
    <col min="12531" max="12531" width="14" style="27" hidden="1"/>
    <col min="12532" max="12532" width="13.7109375" style="27" hidden="1"/>
    <col min="12533" max="12534" width="14" style="27" hidden="1"/>
    <col min="12535" max="12535" width="13.28515625" style="27" hidden="1"/>
    <col min="12536" max="12539" width="14" style="27" hidden="1"/>
    <col min="12540" max="12540" width="13.7109375" style="27" hidden="1"/>
    <col min="12541" max="12542" width="14" style="27" hidden="1"/>
    <col min="12543" max="12778" width="12.5703125" style="27" hidden="1"/>
    <col min="12779" max="12779" width="19.140625" style="27" hidden="1"/>
    <col min="12780" max="12781" width="13.7109375" style="27" hidden="1"/>
    <col min="12782" max="12782" width="13.28515625" style="27" hidden="1"/>
    <col min="12783" max="12783" width="14" style="27" hidden="1"/>
    <col min="12784" max="12786" width="13.7109375" style="27" hidden="1"/>
    <col min="12787" max="12787" width="14" style="27" hidden="1"/>
    <col min="12788" max="12788" width="13.7109375" style="27" hidden="1"/>
    <col min="12789" max="12790" width="14" style="27" hidden="1"/>
    <col min="12791" max="12791" width="13.28515625" style="27" hidden="1"/>
    <col min="12792" max="12795" width="14" style="27" hidden="1"/>
    <col min="12796" max="12796" width="13.7109375" style="27" hidden="1"/>
    <col min="12797" max="12798" width="14" style="27" hidden="1"/>
    <col min="12799" max="13034" width="12.5703125" style="27" hidden="1"/>
    <col min="13035" max="13035" width="19.140625" style="27" hidden="1"/>
    <col min="13036" max="13037" width="13.7109375" style="27" hidden="1"/>
    <col min="13038" max="13038" width="13.28515625" style="27" hidden="1"/>
    <col min="13039" max="13039" width="14" style="27" hidden="1"/>
    <col min="13040" max="13042" width="13.7109375" style="27" hidden="1"/>
    <col min="13043" max="13043" width="14" style="27" hidden="1"/>
    <col min="13044" max="13044" width="13.7109375" style="27" hidden="1"/>
    <col min="13045" max="13046" width="14" style="27" hidden="1"/>
    <col min="13047" max="13047" width="13.28515625" style="27" hidden="1"/>
    <col min="13048" max="13051" width="14" style="27" hidden="1"/>
    <col min="13052" max="13052" width="13.7109375" style="27" hidden="1"/>
    <col min="13053" max="13054" width="14" style="27" hidden="1"/>
    <col min="13055" max="13290" width="12.5703125" style="27" hidden="1"/>
    <col min="13291" max="13291" width="19.140625" style="27" hidden="1"/>
    <col min="13292" max="13293" width="13.7109375" style="27" hidden="1"/>
    <col min="13294" max="13294" width="13.28515625" style="27" hidden="1"/>
    <col min="13295" max="13295" width="14" style="27" hidden="1"/>
    <col min="13296" max="13298" width="13.7109375" style="27" hidden="1"/>
    <col min="13299" max="13299" width="14" style="27" hidden="1"/>
    <col min="13300" max="13300" width="13.7109375" style="27" hidden="1"/>
    <col min="13301" max="13302" width="14" style="27" hidden="1"/>
    <col min="13303" max="13303" width="13.28515625" style="27" hidden="1"/>
    <col min="13304" max="13307" width="14" style="27" hidden="1"/>
    <col min="13308" max="13308" width="13.7109375" style="27" hidden="1"/>
    <col min="13309" max="13310" width="14" style="27" hidden="1"/>
    <col min="13311" max="13546" width="12.5703125" style="27" hidden="1"/>
    <col min="13547" max="13547" width="19.140625" style="27" hidden="1"/>
    <col min="13548" max="13549" width="13.7109375" style="27" hidden="1"/>
    <col min="13550" max="13550" width="13.28515625" style="27" hidden="1"/>
    <col min="13551" max="13551" width="14" style="27" hidden="1"/>
    <col min="13552" max="13554" width="13.7109375" style="27" hidden="1"/>
    <col min="13555" max="13555" width="14" style="27" hidden="1"/>
    <col min="13556" max="13556" width="13.7109375" style="27" hidden="1"/>
    <col min="13557" max="13558" width="14" style="27" hidden="1"/>
    <col min="13559" max="13559" width="13.28515625" style="27" hidden="1"/>
    <col min="13560" max="13563" width="14" style="27" hidden="1"/>
    <col min="13564" max="13564" width="13.7109375" style="27" hidden="1"/>
    <col min="13565" max="13566" width="14" style="27" hidden="1"/>
    <col min="13567" max="13802" width="12.5703125" style="27" hidden="1"/>
    <col min="13803" max="13803" width="19.140625" style="27" hidden="1"/>
    <col min="13804" max="13805" width="13.7109375" style="27" hidden="1"/>
    <col min="13806" max="13806" width="13.28515625" style="27" hidden="1"/>
    <col min="13807" max="13807" width="14" style="27" hidden="1"/>
    <col min="13808" max="13810" width="13.7109375" style="27" hidden="1"/>
    <col min="13811" max="13811" width="14" style="27" hidden="1"/>
    <col min="13812" max="13812" width="13.7109375" style="27" hidden="1"/>
    <col min="13813" max="13814" width="14" style="27" hidden="1"/>
    <col min="13815" max="13815" width="13.28515625" style="27" hidden="1"/>
    <col min="13816" max="13819" width="14" style="27" hidden="1"/>
    <col min="13820" max="13820" width="13.7109375" style="27" hidden="1"/>
    <col min="13821" max="13822" width="14" style="27" hidden="1"/>
    <col min="13823" max="14058" width="12.5703125" style="27" hidden="1"/>
    <col min="14059" max="14059" width="19.140625" style="27" hidden="1"/>
    <col min="14060" max="14061" width="13.7109375" style="27" hidden="1"/>
    <col min="14062" max="14062" width="13.28515625" style="27" hidden="1"/>
    <col min="14063" max="14063" width="14" style="27" hidden="1"/>
    <col min="14064" max="14066" width="13.7109375" style="27" hidden="1"/>
    <col min="14067" max="14067" width="14" style="27" hidden="1"/>
    <col min="14068" max="14068" width="13.7109375" style="27" hidden="1"/>
    <col min="14069" max="14070" width="14" style="27" hidden="1"/>
    <col min="14071" max="14071" width="13.28515625" style="27" hidden="1"/>
    <col min="14072" max="14075" width="14" style="27" hidden="1"/>
    <col min="14076" max="14076" width="13.7109375" style="27" hidden="1"/>
    <col min="14077" max="14078" width="14" style="27" hidden="1"/>
    <col min="14079" max="14314" width="12.5703125" style="27" hidden="1"/>
    <col min="14315" max="14315" width="19.140625" style="27" hidden="1"/>
    <col min="14316" max="14317" width="13.7109375" style="27" hidden="1"/>
    <col min="14318" max="14318" width="13.28515625" style="27" hidden="1"/>
    <col min="14319" max="14319" width="14" style="27" hidden="1"/>
    <col min="14320" max="14322" width="13.7109375" style="27" hidden="1"/>
    <col min="14323" max="14323" width="14" style="27" hidden="1"/>
    <col min="14324" max="14324" width="13.7109375" style="27" hidden="1"/>
    <col min="14325" max="14326" width="14" style="27" hidden="1"/>
    <col min="14327" max="14327" width="13.28515625" style="27" hidden="1"/>
    <col min="14328" max="14331" width="14" style="27" hidden="1"/>
    <col min="14332" max="14332" width="13.7109375" style="27" hidden="1"/>
    <col min="14333" max="14334" width="14" style="27" hidden="1"/>
    <col min="14335" max="14570" width="12.5703125" style="27" hidden="1"/>
    <col min="14571" max="14571" width="19.140625" style="27" hidden="1"/>
    <col min="14572" max="14573" width="13.7109375" style="27" hidden="1"/>
    <col min="14574" max="14574" width="13.28515625" style="27" hidden="1"/>
    <col min="14575" max="14575" width="14" style="27" hidden="1"/>
    <col min="14576" max="14578" width="13.7109375" style="27" hidden="1"/>
    <col min="14579" max="14579" width="14" style="27" hidden="1"/>
    <col min="14580" max="14580" width="13.7109375" style="27" hidden="1"/>
    <col min="14581" max="14582" width="14" style="27" hidden="1"/>
    <col min="14583" max="14583" width="13.28515625" style="27" hidden="1"/>
    <col min="14584" max="14587" width="14" style="27" hidden="1"/>
    <col min="14588" max="14588" width="13.7109375" style="27" hidden="1"/>
    <col min="14589" max="14590" width="14" style="27" hidden="1"/>
    <col min="14591" max="14826" width="12.5703125" style="27" hidden="1"/>
    <col min="14827" max="14827" width="19.140625" style="27" hidden="1"/>
    <col min="14828" max="14829" width="13.7109375" style="27" hidden="1"/>
    <col min="14830" max="14830" width="13.28515625" style="27" hidden="1"/>
    <col min="14831" max="14831" width="14" style="27" hidden="1"/>
    <col min="14832" max="14834" width="13.7109375" style="27" hidden="1"/>
    <col min="14835" max="14835" width="14" style="27" hidden="1"/>
    <col min="14836" max="14836" width="13.7109375" style="27" hidden="1"/>
    <col min="14837" max="14838" width="14" style="27" hidden="1"/>
    <col min="14839" max="14839" width="13.28515625" style="27" hidden="1"/>
    <col min="14840" max="14843" width="14" style="27" hidden="1"/>
    <col min="14844" max="14844" width="13.7109375" style="27" hidden="1"/>
    <col min="14845" max="14846" width="14" style="27" hidden="1"/>
    <col min="14847" max="15082" width="12.5703125" style="27" hidden="1"/>
    <col min="15083" max="15083" width="19.140625" style="27" hidden="1"/>
    <col min="15084" max="15085" width="13.7109375" style="27" hidden="1"/>
    <col min="15086" max="15086" width="13.28515625" style="27" hidden="1"/>
    <col min="15087" max="15087" width="14" style="27" hidden="1"/>
    <col min="15088" max="15090" width="13.7109375" style="27" hidden="1"/>
    <col min="15091" max="15091" width="14" style="27" hidden="1"/>
    <col min="15092" max="15092" width="13.7109375" style="27" hidden="1"/>
    <col min="15093" max="15094" width="14" style="27" hidden="1"/>
    <col min="15095" max="15095" width="13.28515625" style="27" hidden="1"/>
    <col min="15096" max="15099" width="14" style="27" hidden="1"/>
    <col min="15100" max="15100" width="13.7109375" style="27" hidden="1"/>
    <col min="15101" max="15102" width="14" style="27" hidden="1"/>
    <col min="15103" max="15338" width="12.5703125" style="27" hidden="1"/>
    <col min="15339" max="15339" width="19.140625" style="27" hidden="1"/>
    <col min="15340" max="15341" width="13.7109375" style="27" hidden="1"/>
    <col min="15342" max="15342" width="13.28515625" style="27" hidden="1"/>
    <col min="15343" max="15343" width="14" style="27" hidden="1"/>
    <col min="15344" max="15346" width="13.7109375" style="27" hidden="1"/>
    <col min="15347" max="15347" width="14" style="27" hidden="1"/>
    <col min="15348" max="15348" width="13.7109375" style="27" hidden="1"/>
    <col min="15349" max="15350" width="14" style="27" hidden="1"/>
    <col min="15351" max="15351" width="13.28515625" style="27" hidden="1"/>
    <col min="15352" max="15355" width="14" style="27" hidden="1"/>
    <col min="15356" max="15356" width="13.7109375" style="27" hidden="1"/>
    <col min="15357" max="15358" width="14" style="27" hidden="1"/>
    <col min="15359" max="15594" width="12.5703125" style="27" hidden="1"/>
    <col min="15595" max="15595" width="19.140625" style="27" hidden="1"/>
    <col min="15596" max="15597" width="13.7109375" style="27" hidden="1"/>
    <col min="15598" max="15598" width="13.28515625" style="27" hidden="1"/>
    <col min="15599" max="15599" width="14" style="27" hidden="1"/>
    <col min="15600" max="15602" width="13.7109375" style="27" hidden="1"/>
    <col min="15603" max="15603" width="14" style="27" hidden="1"/>
    <col min="15604" max="15604" width="13.7109375" style="27" hidden="1"/>
    <col min="15605" max="15606" width="14" style="27" hidden="1"/>
    <col min="15607" max="15607" width="13.28515625" style="27" hidden="1"/>
    <col min="15608" max="15611" width="14" style="27" hidden="1"/>
    <col min="15612" max="15612" width="13.7109375" style="27" hidden="1"/>
    <col min="15613" max="15614" width="14" style="27" hidden="1"/>
    <col min="15615" max="15850" width="12.5703125" style="27" hidden="1"/>
    <col min="15851" max="15851" width="19.140625" style="27" hidden="1"/>
    <col min="15852" max="15853" width="13.7109375" style="27" hidden="1"/>
    <col min="15854" max="15854" width="13.28515625" style="27" hidden="1"/>
    <col min="15855" max="15855" width="14" style="27" hidden="1"/>
    <col min="15856" max="15858" width="13.7109375" style="27" hidden="1"/>
    <col min="15859" max="15859" width="14" style="27" hidden="1"/>
    <col min="15860" max="15860" width="13.7109375" style="27" hidden="1"/>
    <col min="15861" max="15862" width="14" style="27" hidden="1"/>
    <col min="15863" max="15863" width="13.28515625" style="27" hidden="1"/>
    <col min="15864" max="15867" width="14" style="27" hidden="1"/>
    <col min="15868" max="15868" width="13.7109375" style="27" hidden="1"/>
    <col min="15869" max="15870" width="14" style="27" hidden="1"/>
    <col min="15871" max="16106" width="12.5703125" style="27" hidden="1"/>
    <col min="16107" max="16107" width="19.140625" style="27" hidden="1"/>
    <col min="16108" max="16109" width="13.7109375" style="27" hidden="1"/>
    <col min="16110" max="16110" width="13.28515625" style="27" hidden="1"/>
    <col min="16111" max="16111" width="14" style="27" hidden="1"/>
    <col min="16112" max="16114" width="13.7109375" style="27" hidden="1"/>
    <col min="16115" max="16115" width="14" style="27" hidden="1"/>
    <col min="16116" max="16116" width="13.7109375" style="27" hidden="1"/>
    <col min="16117" max="16118" width="14" style="27" hidden="1"/>
    <col min="16119" max="16119" width="13.28515625" style="27" hidden="1"/>
    <col min="16120" max="16123" width="14" style="27" hidden="1"/>
    <col min="16124" max="16124" width="13.7109375" style="27" hidden="1"/>
    <col min="16125" max="16126" width="14" style="27" hidden="1"/>
    <col min="16127" max="16384" width="12.5703125" style="27" hidden="1"/>
  </cols>
  <sheetData>
    <row r="1" spans="1:29" ht="15.75" customHeight="1">
      <c r="A1" s="262"/>
      <c r="B1" s="263"/>
      <c r="C1" s="263"/>
      <c r="D1" s="263"/>
      <c r="E1" s="263"/>
      <c r="F1" s="263"/>
      <c r="G1" s="263"/>
      <c r="H1" s="263"/>
      <c r="I1" s="263"/>
      <c r="J1" s="263"/>
      <c r="K1" s="263"/>
    </row>
    <row r="2" spans="1:29" s="28" customFormat="1" ht="15.75" customHeight="1">
      <c r="A2" s="449" t="s">
        <v>394</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row>
    <row r="3" spans="1:29" s="28" customFormat="1" ht="21.75" customHeight="1">
      <c r="A3" s="450" t="s">
        <v>511</v>
      </c>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row>
    <row r="4" spans="1:29" s="28" customFormat="1" ht="13.5" thickBot="1">
      <c r="B4" s="264"/>
      <c r="C4" s="264"/>
      <c r="D4" s="264"/>
      <c r="E4" s="264"/>
      <c r="F4" s="264"/>
      <c r="G4" s="264"/>
      <c r="H4" s="264"/>
      <c r="I4" s="264"/>
      <c r="J4" s="264"/>
      <c r="K4" s="264"/>
      <c r="L4" s="29"/>
    </row>
    <row r="5" spans="1:29" ht="15.75" customHeight="1" thickTop="1">
      <c r="A5" s="455" t="s">
        <v>363</v>
      </c>
      <c r="B5" s="455">
        <v>1997</v>
      </c>
      <c r="C5" s="455">
        <v>1998</v>
      </c>
      <c r="D5" s="455">
        <v>1999</v>
      </c>
      <c r="E5" s="455">
        <v>2000</v>
      </c>
      <c r="F5" s="455">
        <v>2001</v>
      </c>
      <c r="G5" s="455">
        <v>2002</v>
      </c>
      <c r="H5" s="451">
        <v>2003</v>
      </c>
      <c r="I5" s="451">
        <v>2004</v>
      </c>
      <c r="J5" s="451">
        <v>2005</v>
      </c>
      <c r="K5" s="451">
        <v>2006</v>
      </c>
      <c r="L5" s="451">
        <v>2007</v>
      </c>
      <c r="M5" s="451">
        <v>2008</v>
      </c>
      <c r="N5" s="451">
        <v>2009</v>
      </c>
      <c r="O5" s="451">
        <v>2010</v>
      </c>
      <c r="P5" s="451">
        <v>2011</v>
      </c>
      <c r="Q5" s="451">
        <v>2012</v>
      </c>
      <c r="R5" s="451">
        <v>2013</v>
      </c>
      <c r="S5" s="451">
        <v>2014</v>
      </c>
      <c r="T5" s="451">
        <v>2015</v>
      </c>
      <c r="U5" s="451">
        <v>2016</v>
      </c>
      <c r="V5" s="451">
        <v>2017</v>
      </c>
      <c r="W5" s="451">
        <v>2018</v>
      </c>
      <c r="X5" s="451">
        <v>2019</v>
      </c>
      <c r="Y5" s="451">
        <v>2020</v>
      </c>
      <c r="Z5" s="451">
        <v>2021</v>
      </c>
      <c r="AA5" s="451">
        <v>2022</v>
      </c>
      <c r="AB5" s="451">
        <v>2023</v>
      </c>
      <c r="AC5" s="451">
        <v>2024</v>
      </c>
    </row>
    <row r="6" spans="1:29" ht="15.75" customHeight="1" thickBot="1">
      <c r="A6" s="456"/>
      <c r="B6" s="456"/>
      <c r="C6" s="456"/>
      <c r="D6" s="456"/>
      <c r="E6" s="456"/>
      <c r="F6" s="456"/>
      <c r="G6" s="456"/>
      <c r="H6" s="452"/>
      <c r="I6" s="452"/>
      <c r="J6" s="452"/>
      <c r="K6" s="452"/>
      <c r="L6" s="452"/>
      <c r="M6" s="452"/>
      <c r="N6" s="452"/>
      <c r="O6" s="452"/>
      <c r="P6" s="452"/>
      <c r="Q6" s="452"/>
      <c r="R6" s="452"/>
      <c r="S6" s="452"/>
      <c r="T6" s="452"/>
      <c r="U6" s="452"/>
      <c r="V6" s="452"/>
      <c r="W6" s="452"/>
      <c r="X6" s="452"/>
      <c r="Y6" s="452"/>
      <c r="Z6" s="452"/>
      <c r="AA6" s="452"/>
      <c r="AB6" s="452"/>
      <c r="AC6" s="452"/>
    </row>
    <row r="7" spans="1:29" ht="15.75" customHeight="1" thickTop="1">
      <c r="B7" s="73"/>
      <c r="C7" s="73"/>
      <c r="D7" s="73"/>
      <c r="E7" s="73"/>
      <c r="F7" s="73"/>
      <c r="G7" s="73"/>
      <c r="H7" s="63"/>
      <c r="I7" s="63"/>
      <c r="J7" s="64"/>
      <c r="K7" s="64"/>
      <c r="L7" s="64"/>
      <c r="M7" s="73"/>
      <c r="N7" s="73"/>
      <c r="O7" s="73"/>
      <c r="P7" s="73"/>
      <c r="Q7" s="73"/>
      <c r="R7" s="73"/>
      <c r="S7" s="63"/>
      <c r="T7" s="63"/>
      <c r="U7" s="64"/>
      <c r="V7" s="64"/>
      <c r="W7" s="64"/>
      <c r="X7" s="64"/>
      <c r="Y7" s="64"/>
      <c r="Z7" s="64"/>
      <c r="AA7" s="64"/>
      <c r="AB7" s="64"/>
      <c r="AC7" s="64"/>
    </row>
    <row r="8" spans="1:29" s="183" customFormat="1" ht="15.75" customHeight="1">
      <c r="A8" s="182" t="s">
        <v>198</v>
      </c>
      <c r="B8" s="265">
        <v>1811233</v>
      </c>
      <c r="C8" s="265">
        <v>1918333</v>
      </c>
      <c r="D8" s="265">
        <v>2084860</v>
      </c>
      <c r="E8" s="265">
        <v>2350503</v>
      </c>
      <c r="F8" s="265">
        <v>2641357</v>
      </c>
      <c r="G8" s="265">
        <v>2903703</v>
      </c>
      <c r="H8" s="265">
        <v>3298929</v>
      </c>
      <c r="I8" s="265">
        <v>3596418</v>
      </c>
      <c r="J8" s="265">
        <v>3788976</v>
      </c>
      <c r="K8" s="265">
        <v>4058046</v>
      </c>
      <c r="L8" s="265">
        <v>4397735</v>
      </c>
      <c r="M8" s="265">
        <v>4572204</v>
      </c>
      <c r="N8" s="265">
        <v>5019974</v>
      </c>
      <c r="O8" s="265">
        <v>5524712</v>
      </c>
      <c r="P8" s="265">
        <v>6150292</v>
      </c>
      <c r="Q8" s="265">
        <v>6520957</v>
      </c>
      <c r="R8" s="265">
        <v>7018631</v>
      </c>
      <c r="S8" s="265">
        <v>7496457</v>
      </c>
      <c r="T8" s="265">
        <v>7930558</v>
      </c>
      <c r="U8" s="265">
        <v>7266857</v>
      </c>
      <c r="V8" s="265">
        <v>7383996</v>
      </c>
      <c r="W8" s="265">
        <v>7346891</v>
      </c>
      <c r="X8" s="265">
        <v>8239784</v>
      </c>
      <c r="Y8" s="265">
        <v>7962155</v>
      </c>
      <c r="Z8" s="265">
        <v>8296525</v>
      </c>
      <c r="AA8" s="265">
        <v>8391549</v>
      </c>
      <c r="AB8" s="265">
        <v>8919448</v>
      </c>
      <c r="AC8" s="265">
        <v>8468825</v>
      </c>
    </row>
    <row r="9" spans="1:29" ht="15.75" customHeight="1">
      <c r="B9" s="180"/>
      <c r="C9" s="180"/>
      <c r="D9" s="180"/>
      <c r="E9" s="180"/>
      <c r="F9" s="180"/>
      <c r="G9" s="180"/>
      <c r="H9" s="180"/>
      <c r="I9" s="180"/>
      <c r="J9" s="180"/>
      <c r="K9" s="180"/>
      <c r="L9" s="177"/>
      <c r="M9" s="180"/>
      <c r="N9" s="180"/>
      <c r="O9" s="180"/>
      <c r="P9" s="180"/>
      <c r="Q9" s="180"/>
      <c r="R9" s="180"/>
      <c r="S9" s="180"/>
      <c r="T9" s="180"/>
      <c r="U9" s="180"/>
      <c r="V9" s="180"/>
      <c r="W9" s="177"/>
      <c r="X9" s="177"/>
      <c r="Y9" s="177"/>
      <c r="Z9" s="177"/>
      <c r="AA9" s="177"/>
      <c r="AB9" s="177"/>
      <c r="AC9" s="177"/>
    </row>
    <row r="10" spans="1:29" ht="15.75" customHeight="1">
      <c r="A10" s="266" t="s">
        <v>282</v>
      </c>
      <c r="B10" s="66">
        <v>17229</v>
      </c>
      <c r="C10" s="66">
        <v>16398</v>
      </c>
      <c r="D10" s="66">
        <v>16906</v>
      </c>
      <c r="E10" s="66">
        <v>17470</v>
      </c>
      <c r="F10" s="66">
        <v>21636</v>
      </c>
      <c r="G10" s="66">
        <v>20309</v>
      </c>
      <c r="H10" s="66">
        <v>22866</v>
      </c>
      <c r="I10" s="66">
        <v>29831</v>
      </c>
      <c r="J10" s="66">
        <v>33194</v>
      </c>
      <c r="K10" s="66">
        <v>40271</v>
      </c>
      <c r="L10" s="67">
        <v>43431</v>
      </c>
      <c r="M10" s="66">
        <v>42936</v>
      </c>
      <c r="N10" s="66">
        <v>44458</v>
      </c>
      <c r="O10" s="66">
        <v>47217</v>
      </c>
      <c r="P10" s="66">
        <v>51412</v>
      </c>
      <c r="Q10" s="66">
        <v>56524</v>
      </c>
      <c r="R10" s="66">
        <v>55230</v>
      </c>
      <c r="S10" s="66">
        <v>59715</v>
      </c>
      <c r="T10" s="66">
        <v>61971</v>
      </c>
      <c r="U10" s="66">
        <v>86417</v>
      </c>
      <c r="V10" s="66">
        <v>95358</v>
      </c>
      <c r="W10" s="67">
        <v>94717</v>
      </c>
      <c r="X10" s="67">
        <v>98356</v>
      </c>
      <c r="Y10" s="67">
        <v>104393</v>
      </c>
      <c r="Z10" s="67">
        <v>107370</v>
      </c>
      <c r="AA10" s="67">
        <v>113357</v>
      </c>
      <c r="AB10" s="67">
        <v>116126</v>
      </c>
      <c r="AC10" s="67">
        <v>121548</v>
      </c>
    </row>
    <row r="11" spans="1:29" ht="15.75" customHeight="1">
      <c r="A11" s="266" t="s">
        <v>281</v>
      </c>
      <c r="B11" s="66">
        <v>35231</v>
      </c>
      <c r="C11" s="66">
        <v>35056</v>
      </c>
      <c r="D11" s="66">
        <v>38920</v>
      </c>
      <c r="E11" s="66">
        <v>43237</v>
      </c>
      <c r="F11" s="66">
        <v>48616</v>
      </c>
      <c r="G11" s="66">
        <v>60385</v>
      </c>
      <c r="H11" s="66">
        <v>61132</v>
      </c>
      <c r="I11" s="66">
        <v>61310</v>
      </c>
      <c r="J11" s="66">
        <v>64333</v>
      </c>
      <c r="K11" s="66">
        <v>69265</v>
      </c>
      <c r="L11" s="67">
        <v>72812</v>
      </c>
      <c r="M11" s="66">
        <v>79284</v>
      </c>
      <c r="N11" s="66">
        <v>92456</v>
      </c>
      <c r="O11" s="66">
        <v>118976</v>
      </c>
      <c r="P11" s="66">
        <v>146449</v>
      </c>
      <c r="Q11" s="66">
        <v>170601</v>
      </c>
      <c r="R11" s="66">
        <v>204157</v>
      </c>
      <c r="S11" s="66">
        <v>241060</v>
      </c>
      <c r="T11" s="66">
        <v>275221</v>
      </c>
      <c r="U11" s="66">
        <v>195656</v>
      </c>
      <c r="V11" s="66">
        <v>187700</v>
      </c>
      <c r="W11" s="67">
        <v>155907</v>
      </c>
      <c r="X11" s="67">
        <v>183300</v>
      </c>
      <c r="Y11" s="67">
        <v>173171</v>
      </c>
      <c r="Z11" s="67">
        <v>153054</v>
      </c>
      <c r="AA11" s="67">
        <v>175303</v>
      </c>
      <c r="AB11" s="67">
        <v>199338</v>
      </c>
      <c r="AC11" s="67">
        <v>214713</v>
      </c>
    </row>
    <row r="12" spans="1:29" ht="15.75" customHeight="1">
      <c r="A12" s="266" t="s">
        <v>280</v>
      </c>
      <c r="B12" s="66">
        <v>5946</v>
      </c>
      <c r="C12" s="66">
        <v>6721</v>
      </c>
      <c r="D12" s="66">
        <v>7219</v>
      </c>
      <c r="E12" s="66">
        <v>9349</v>
      </c>
      <c r="F12" s="66">
        <v>10421</v>
      </c>
      <c r="G12" s="66">
        <v>12772</v>
      </c>
      <c r="H12" s="66">
        <v>15796</v>
      </c>
      <c r="I12" s="66">
        <v>14473</v>
      </c>
      <c r="J12" s="66">
        <v>14221</v>
      </c>
      <c r="K12" s="66">
        <v>13031</v>
      </c>
      <c r="L12" s="67">
        <v>12224</v>
      </c>
      <c r="M12" s="66">
        <v>12851</v>
      </c>
      <c r="N12" s="66">
        <v>11868</v>
      </c>
      <c r="O12" s="66">
        <v>12605</v>
      </c>
      <c r="P12" s="66">
        <v>12576</v>
      </c>
      <c r="Q12" s="66">
        <v>17467</v>
      </c>
      <c r="R12" s="66">
        <v>19586</v>
      </c>
      <c r="S12" s="66">
        <v>23052</v>
      </c>
      <c r="T12" s="66">
        <v>26338</v>
      </c>
      <c r="U12" s="66">
        <v>46940</v>
      </c>
      <c r="V12" s="66">
        <v>52538</v>
      </c>
      <c r="W12" s="67">
        <v>58290</v>
      </c>
      <c r="X12" s="67">
        <v>59095</v>
      </c>
      <c r="Y12" s="67">
        <v>56148</v>
      </c>
      <c r="Z12" s="67">
        <v>60117</v>
      </c>
      <c r="AA12" s="67">
        <v>62708</v>
      </c>
      <c r="AB12" s="67">
        <v>64223</v>
      </c>
      <c r="AC12" s="67">
        <v>61539</v>
      </c>
    </row>
    <row r="13" spans="1:29" ht="15.75" customHeight="1">
      <c r="A13" s="266" t="s">
        <v>279</v>
      </c>
      <c r="B13" s="66">
        <v>15324</v>
      </c>
      <c r="C13" s="66">
        <v>17717</v>
      </c>
      <c r="D13" s="66">
        <v>21023</v>
      </c>
      <c r="E13" s="66">
        <v>23378</v>
      </c>
      <c r="F13" s="66">
        <v>25376</v>
      </c>
      <c r="G13" s="66">
        <v>22994</v>
      </c>
      <c r="H13" s="66">
        <v>25745</v>
      </c>
      <c r="I13" s="66">
        <v>28537</v>
      </c>
      <c r="J13" s="66">
        <v>28012</v>
      </c>
      <c r="K13" s="66">
        <v>28256</v>
      </c>
      <c r="L13" s="67">
        <v>31089</v>
      </c>
      <c r="M13" s="66">
        <v>34646</v>
      </c>
      <c r="N13" s="66">
        <v>35267</v>
      </c>
      <c r="O13" s="66">
        <v>37495</v>
      </c>
      <c r="P13" s="66">
        <v>44787</v>
      </c>
      <c r="Q13" s="66">
        <v>48238</v>
      </c>
      <c r="R13" s="66">
        <v>50031</v>
      </c>
      <c r="S13" s="66">
        <v>53660</v>
      </c>
      <c r="T13" s="66">
        <v>59153</v>
      </c>
      <c r="U13" s="66">
        <v>53913</v>
      </c>
      <c r="V13" s="66">
        <v>56507</v>
      </c>
      <c r="W13" s="67">
        <v>56688</v>
      </c>
      <c r="X13" s="67">
        <v>56418</v>
      </c>
      <c r="Y13" s="67">
        <v>56131</v>
      </c>
      <c r="Z13" s="67">
        <v>62409</v>
      </c>
      <c r="AA13" s="67">
        <v>69666</v>
      </c>
      <c r="AB13" s="67">
        <v>74317</v>
      </c>
      <c r="AC13" s="67">
        <v>72602</v>
      </c>
    </row>
    <row r="14" spans="1:29" ht="15.75" customHeight="1">
      <c r="A14" s="266" t="s">
        <v>278</v>
      </c>
      <c r="B14" s="66">
        <v>29809</v>
      </c>
      <c r="C14" s="66">
        <v>32034</v>
      </c>
      <c r="D14" s="66">
        <v>24364</v>
      </c>
      <c r="E14" s="66">
        <v>25315</v>
      </c>
      <c r="F14" s="66">
        <v>28123</v>
      </c>
      <c r="G14" s="66">
        <v>36484</v>
      </c>
      <c r="H14" s="66">
        <v>35305</v>
      </c>
      <c r="I14" s="66">
        <v>36029</v>
      </c>
      <c r="J14" s="66">
        <v>40352</v>
      </c>
      <c r="K14" s="66">
        <v>43392</v>
      </c>
      <c r="L14" s="67">
        <v>53511</v>
      </c>
      <c r="M14" s="66">
        <v>64518</v>
      </c>
      <c r="N14" s="66">
        <v>72310</v>
      </c>
      <c r="O14" s="66">
        <v>80243</v>
      </c>
      <c r="P14" s="66">
        <v>91422</v>
      </c>
      <c r="Q14" s="66">
        <v>101938</v>
      </c>
      <c r="R14" s="66">
        <v>106267</v>
      </c>
      <c r="S14" s="66">
        <v>88102</v>
      </c>
      <c r="T14" s="66">
        <v>89012</v>
      </c>
      <c r="U14" s="66">
        <v>94064</v>
      </c>
      <c r="V14" s="66">
        <v>106009</v>
      </c>
      <c r="W14" s="67">
        <v>108883</v>
      </c>
      <c r="X14" s="67">
        <v>119539</v>
      </c>
      <c r="Y14" s="67">
        <v>123454</v>
      </c>
      <c r="Z14" s="67">
        <v>130090</v>
      </c>
      <c r="AA14" s="67">
        <v>142906</v>
      </c>
      <c r="AB14" s="67">
        <v>146557</v>
      </c>
      <c r="AC14" s="67">
        <v>146525</v>
      </c>
    </row>
    <row r="15" spans="1:29" ht="15.75" customHeight="1">
      <c r="A15" s="266" t="s">
        <v>277</v>
      </c>
      <c r="B15" s="66">
        <v>15218</v>
      </c>
      <c r="C15" s="66">
        <v>18642</v>
      </c>
      <c r="D15" s="66">
        <v>20789</v>
      </c>
      <c r="E15" s="66">
        <v>26759</v>
      </c>
      <c r="F15" s="66">
        <v>29294</v>
      </c>
      <c r="G15" s="66">
        <v>33676</v>
      </c>
      <c r="H15" s="66">
        <v>32328</v>
      </c>
      <c r="I15" s="66">
        <v>38690</v>
      </c>
      <c r="J15" s="66">
        <v>38780</v>
      </c>
      <c r="K15" s="66">
        <v>45761</v>
      </c>
      <c r="L15" s="67">
        <v>37683</v>
      </c>
      <c r="M15" s="66">
        <v>39699</v>
      </c>
      <c r="N15" s="66">
        <v>44427</v>
      </c>
      <c r="O15" s="66">
        <v>51816</v>
      </c>
      <c r="P15" s="66">
        <v>49766</v>
      </c>
      <c r="Q15" s="66">
        <v>58370</v>
      </c>
      <c r="R15" s="66">
        <v>55650</v>
      </c>
      <c r="S15" s="66">
        <v>56043</v>
      </c>
      <c r="T15" s="66">
        <v>60007</v>
      </c>
      <c r="U15" s="66">
        <v>48977</v>
      </c>
      <c r="V15" s="66">
        <v>46957</v>
      </c>
      <c r="W15" s="67">
        <v>50362</v>
      </c>
      <c r="X15" s="67">
        <v>49900</v>
      </c>
      <c r="Y15" s="67">
        <v>54983</v>
      </c>
      <c r="Z15" s="67">
        <v>52273</v>
      </c>
      <c r="AA15" s="67">
        <v>54730</v>
      </c>
      <c r="AB15" s="67">
        <v>58118</v>
      </c>
      <c r="AC15" s="67">
        <v>57344</v>
      </c>
    </row>
    <row r="16" spans="1:29" ht="15.75" customHeight="1">
      <c r="A16" s="266" t="s">
        <v>276</v>
      </c>
      <c r="B16" s="66">
        <v>55774</v>
      </c>
      <c r="C16" s="66">
        <v>70125</v>
      </c>
      <c r="D16" s="66">
        <v>98032</v>
      </c>
      <c r="E16" s="66">
        <v>96485</v>
      </c>
      <c r="F16" s="66">
        <v>108838</v>
      </c>
      <c r="G16" s="66">
        <v>116490</v>
      </c>
      <c r="H16" s="66">
        <v>123972</v>
      </c>
      <c r="I16" s="66">
        <v>126042</v>
      </c>
      <c r="J16" s="66">
        <v>137302</v>
      </c>
      <c r="K16" s="66">
        <v>160005</v>
      </c>
      <c r="L16" s="67">
        <v>181004</v>
      </c>
      <c r="M16" s="66">
        <v>183038</v>
      </c>
      <c r="N16" s="66">
        <v>165102</v>
      </c>
      <c r="O16" s="66">
        <v>195688</v>
      </c>
      <c r="P16" s="66">
        <v>221397</v>
      </c>
      <c r="Q16" s="66">
        <v>256964</v>
      </c>
      <c r="R16" s="66">
        <v>280980</v>
      </c>
      <c r="S16" s="66">
        <v>272109</v>
      </c>
      <c r="T16" s="66">
        <v>295971</v>
      </c>
      <c r="U16" s="66">
        <v>273702</v>
      </c>
      <c r="V16" s="66">
        <v>219378</v>
      </c>
      <c r="W16" s="67">
        <v>203237</v>
      </c>
      <c r="X16" s="67">
        <v>199406</v>
      </c>
      <c r="Y16" s="67">
        <v>213468</v>
      </c>
      <c r="Z16" s="67">
        <v>233788</v>
      </c>
      <c r="AA16" s="67">
        <v>260663</v>
      </c>
      <c r="AB16" s="67">
        <v>280545</v>
      </c>
      <c r="AC16" s="67">
        <v>287742</v>
      </c>
    </row>
    <row r="17" spans="1:29" ht="15.75" customHeight="1">
      <c r="A17" s="266" t="s">
        <v>275</v>
      </c>
      <c r="B17" s="66">
        <v>28936</v>
      </c>
      <c r="C17" s="66">
        <v>31387</v>
      </c>
      <c r="D17" s="66">
        <v>32889</v>
      </c>
      <c r="E17" s="66">
        <v>37836</v>
      </c>
      <c r="F17" s="66">
        <v>44379</v>
      </c>
      <c r="G17" s="66">
        <v>51888</v>
      </c>
      <c r="H17" s="66">
        <v>60651</v>
      </c>
      <c r="I17" s="66">
        <v>66562</v>
      </c>
      <c r="J17" s="66">
        <v>64311</v>
      </c>
      <c r="K17" s="66">
        <v>66126</v>
      </c>
      <c r="L17" s="67">
        <v>70194</v>
      </c>
      <c r="M17" s="66">
        <v>74078</v>
      </c>
      <c r="N17" s="66">
        <v>69169</v>
      </c>
      <c r="O17" s="66">
        <v>67583</v>
      </c>
      <c r="P17" s="66">
        <v>73533</v>
      </c>
      <c r="Q17" s="66">
        <v>76013</v>
      </c>
      <c r="R17" s="66">
        <v>72845</v>
      </c>
      <c r="S17" s="66">
        <v>73252</v>
      </c>
      <c r="T17" s="66">
        <v>77382</v>
      </c>
      <c r="U17" s="66">
        <v>187233</v>
      </c>
      <c r="V17" s="66">
        <v>190257</v>
      </c>
      <c r="W17" s="67">
        <v>221836</v>
      </c>
      <c r="X17" s="67">
        <v>219347</v>
      </c>
      <c r="Y17" s="67">
        <v>219825</v>
      </c>
      <c r="Z17" s="67">
        <v>213286</v>
      </c>
      <c r="AA17" s="67">
        <v>226729</v>
      </c>
      <c r="AB17" s="67">
        <v>236147</v>
      </c>
      <c r="AC17" s="67">
        <v>241499</v>
      </c>
    </row>
    <row r="18" spans="1:29" ht="15.75" customHeight="1">
      <c r="A18" s="266" t="s">
        <v>323</v>
      </c>
      <c r="B18" s="66">
        <v>122343</v>
      </c>
      <c r="C18" s="66">
        <v>118926</v>
      </c>
      <c r="D18" s="66">
        <v>134405</v>
      </c>
      <c r="E18" s="66">
        <v>186671</v>
      </c>
      <c r="F18" s="66">
        <v>209177</v>
      </c>
      <c r="G18" s="66">
        <v>204034</v>
      </c>
      <c r="H18" s="66">
        <v>238853</v>
      </c>
      <c r="I18" s="66">
        <v>256804</v>
      </c>
      <c r="J18" s="66">
        <v>224790</v>
      </c>
      <c r="K18" s="66">
        <v>262513</v>
      </c>
      <c r="L18" s="67">
        <v>265175</v>
      </c>
      <c r="M18" s="66">
        <v>293663</v>
      </c>
      <c r="N18" s="66">
        <v>434345</v>
      </c>
      <c r="O18" s="66">
        <v>443686</v>
      </c>
      <c r="P18" s="66">
        <v>457572</v>
      </c>
      <c r="Q18" s="66">
        <v>489769</v>
      </c>
      <c r="R18" s="66">
        <v>531429</v>
      </c>
      <c r="S18" s="66">
        <v>477443</v>
      </c>
      <c r="T18" s="66">
        <v>435864</v>
      </c>
      <c r="U18" s="66">
        <v>315605</v>
      </c>
      <c r="V18" s="66">
        <v>347014</v>
      </c>
      <c r="W18" s="67">
        <v>302348</v>
      </c>
      <c r="X18" s="67">
        <v>1169316</v>
      </c>
      <c r="Y18" s="67">
        <v>785372</v>
      </c>
      <c r="Z18" s="67">
        <v>857403</v>
      </c>
      <c r="AA18" s="67">
        <v>541947</v>
      </c>
      <c r="AB18" s="67">
        <v>721682</v>
      </c>
      <c r="AC18" s="67">
        <v>366773</v>
      </c>
    </row>
    <row r="19" spans="1:29" ht="15.75" customHeight="1">
      <c r="A19" s="266" t="s">
        <v>321</v>
      </c>
      <c r="B19" s="66">
        <v>324026</v>
      </c>
      <c r="C19" s="66">
        <v>358036</v>
      </c>
      <c r="D19" s="66">
        <v>365151</v>
      </c>
      <c r="E19" s="66">
        <v>443211</v>
      </c>
      <c r="F19" s="66">
        <v>465758</v>
      </c>
      <c r="G19" s="66">
        <v>458639</v>
      </c>
      <c r="H19" s="66">
        <v>525987</v>
      </c>
      <c r="I19" s="66">
        <v>544829</v>
      </c>
      <c r="J19" s="66">
        <v>558566</v>
      </c>
      <c r="K19" s="66">
        <v>559794</v>
      </c>
      <c r="L19" s="67">
        <v>652771</v>
      </c>
      <c r="M19" s="66">
        <v>586113</v>
      </c>
      <c r="N19" s="66">
        <v>643620</v>
      </c>
      <c r="O19" s="66">
        <v>757041</v>
      </c>
      <c r="P19" s="66">
        <v>864486</v>
      </c>
      <c r="Q19" s="66">
        <v>743868</v>
      </c>
      <c r="R19" s="66">
        <v>786181</v>
      </c>
      <c r="S19" s="66">
        <v>874836</v>
      </c>
      <c r="T19" s="66">
        <v>847771</v>
      </c>
      <c r="U19" s="66">
        <v>834708</v>
      </c>
      <c r="V19" s="66">
        <v>873260</v>
      </c>
      <c r="W19" s="67">
        <v>861179</v>
      </c>
      <c r="X19" s="67">
        <v>849977</v>
      </c>
      <c r="Y19" s="67">
        <v>946125</v>
      </c>
      <c r="Z19" s="67">
        <v>1026100</v>
      </c>
      <c r="AA19" s="67">
        <v>1093205</v>
      </c>
      <c r="AB19" s="67">
        <v>1105902</v>
      </c>
      <c r="AC19" s="67">
        <v>897100</v>
      </c>
    </row>
    <row r="20" spans="1:29" ht="15.75" customHeight="1">
      <c r="A20" s="266" t="s">
        <v>274</v>
      </c>
      <c r="B20" s="66">
        <v>15806</v>
      </c>
      <c r="C20" s="66">
        <v>17733</v>
      </c>
      <c r="D20" s="66">
        <v>17421</v>
      </c>
      <c r="E20" s="66">
        <v>16652</v>
      </c>
      <c r="F20" s="66">
        <v>18753</v>
      </c>
      <c r="G20" s="66">
        <v>23778</v>
      </c>
      <c r="H20" s="66">
        <v>28843</v>
      </c>
      <c r="I20" s="66">
        <v>33919</v>
      </c>
      <c r="J20" s="66">
        <v>37760</v>
      </c>
      <c r="K20" s="66">
        <v>41669</v>
      </c>
      <c r="L20" s="67">
        <v>43874</v>
      </c>
      <c r="M20" s="66">
        <v>37768</v>
      </c>
      <c r="N20" s="66">
        <v>44333</v>
      </c>
      <c r="O20" s="66">
        <v>43820</v>
      </c>
      <c r="P20" s="66">
        <v>68806</v>
      </c>
      <c r="Q20" s="66">
        <v>79553</v>
      </c>
      <c r="R20" s="66">
        <v>79792</v>
      </c>
      <c r="S20" s="66">
        <v>84307</v>
      </c>
      <c r="T20" s="66">
        <v>99151</v>
      </c>
      <c r="U20" s="66">
        <v>92374</v>
      </c>
      <c r="V20" s="66">
        <v>88296</v>
      </c>
      <c r="W20" s="67">
        <v>87668</v>
      </c>
      <c r="X20" s="67">
        <v>91157</v>
      </c>
      <c r="Y20" s="67">
        <v>87924</v>
      </c>
      <c r="Z20" s="67">
        <v>80366</v>
      </c>
      <c r="AA20" s="67">
        <v>78197</v>
      </c>
      <c r="AB20" s="67">
        <v>74129</v>
      </c>
      <c r="AC20" s="67">
        <v>75628</v>
      </c>
    </row>
    <row r="21" spans="1:29" ht="15.75" customHeight="1">
      <c r="A21" s="266" t="s">
        <v>273</v>
      </c>
      <c r="B21" s="66">
        <v>47465</v>
      </c>
      <c r="C21" s="66">
        <v>54411</v>
      </c>
      <c r="D21" s="66">
        <v>59822</v>
      </c>
      <c r="E21" s="66">
        <v>64604</v>
      </c>
      <c r="F21" s="66">
        <v>71581</v>
      </c>
      <c r="G21" s="66">
        <v>85640</v>
      </c>
      <c r="H21" s="66">
        <v>97421</v>
      </c>
      <c r="I21" s="66">
        <v>99784</v>
      </c>
      <c r="J21" s="66">
        <v>111774</v>
      </c>
      <c r="K21" s="66">
        <v>123286</v>
      </c>
      <c r="L21" s="67">
        <v>130215</v>
      </c>
      <c r="M21" s="66">
        <v>166070</v>
      </c>
      <c r="N21" s="66">
        <v>178149</v>
      </c>
      <c r="O21" s="66">
        <v>198399</v>
      </c>
      <c r="P21" s="66">
        <v>249336</v>
      </c>
      <c r="Q21" s="66">
        <v>273384</v>
      </c>
      <c r="R21" s="66">
        <v>265273</v>
      </c>
      <c r="S21" s="66">
        <v>312717</v>
      </c>
      <c r="T21" s="66">
        <v>347971</v>
      </c>
      <c r="U21" s="66">
        <v>277252</v>
      </c>
      <c r="V21" s="66">
        <v>281056</v>
      </c>
      <c r="W21" s="67">
        <v>274963</v>
      </c>
      <c r="X21" s="67">
        <v>263441</v>
      </c>
      <c r="Y21" s="67">
        <v>241932</v>
      </c>
      <c r="Z21" s="67">
        <v>251652</v>
      </c>
      <c r="AA21" s="67">
        <v>273934</v>
      </c>
      <c r="AB21" s="67">
        <v>292637</v>
      </c>
      <c r="AC21" s="67">
        <v>298348</v>
      </c>
    </row>
    <row r="22" spans="1:29" ht="15.75" customHeight="1">
      <c r="A22" s="266" t="s">
        <v>272</v>
      </c>
      <c r="B22" s="66">
        <v>79929</v>
      </c>
      <c r="C22" s="66">
        <v>84361</v>
      </c>
      <c r="D22" s="66">
        <v>91139</v>
      </c>
      <c r="E22" s="66">
        <v>91957</v>
      </c>
      <c r="F22" s="66">
        <v>101174</v>
      </c>
      <c r="G22" s="66">
        <v>104473</v>
      </c>
      <c r="H22" s="66">
        <v>122395</v>
      </c>
      <c r="I22" s="66">
        <v>137727</v>
      </c>
      <c r="J22" s="66">
        <v>147479</v>
      </c>
      <c r="K22" s="66">
        <v>146102</v>
      </c>
      <c r="L22" s="67">
        <v>147370</v>
      </c>
      <c r="M22" s="66">
        <v>153127</v>
      </c>
      <c r="N22" s="66">
        <v>163616</v>
      </c>
      <c r="O22" s="66">
        <v>167286</v>
      </c>
      <c r="P22" s="66">
        <v>165011</v>
      </c>
      <c r="Q22" s="66">
        <v>173635</v>
      </c>
      <c r="R22" s="66">
        <v>167521</v>
      </c>
      <c r="S22" s="66">
        <v>189898</v>
      </c>
      <c r="T22" s="66">
        <v>202602</v>
      </c>
      <c r="U22" s="66">
        <v>186332</v>
      </c>
      <c r="V22" s="66">
        <v>177520</v>
      </c>
      <c r="W22" s="67">
        <v>173050</v>
      </c>
      <c r="X22" s="67">
        <v>169051</v>
      </c>
      <c r="Y22" s="67">
        <v>170388</v>
      </c>
      <c r="Z22" s="67">
        <v>175433</v>
      </c>
      <c r="AA22" s="67">
        <v>174460</v>
      </c>
      <c r="AB22" s="67">
        <v>174617</v>
      </c>
      <c r="AC22" s="67">
        <v>181938</v>
      </c>
    </row>
    <row r="23" spans="1:29" ht="15.75" customHeight="1">
      <c r="A23" s="266" t="s">
        <v>271</v>
      </c>
      <c r="B23" s="66">
        <v>37220</v>
      </c>
      <c r="C23" s="66">
        <v>39144</v>
      </c>
      <c r="D23" s="66">
        <v>43512</v>
      </c>
      <c r="E23" s="66">
        <v>48454</v>
      </c>
      <c r="F23" s="66">
        <v>60300</v>
      </c>
      <c r="G23" s="66">
        <v>66304</v>
      </c>
      <c r="H23" s="66">
        <v>75775</v>
      </c>
      <c r="I23" s="66">
        <v>87616</v>
      </c>
      <c r="J23" s="66">
        <v>102454</v>
      </c>
      <c r="K23" s="66">
        <v>107840</v>
      </c>
      <c r="L23" s="67">
        <v>103495</v>
      </c>
      <c r="M23" s="66">
        <v>111289</v>
      </c>
      <c r="N23" s="66">
        <v>131311</v>
      </c>
      <c r="O23" s="66">
        <v>157228</v>
      </c>
      <c r="P23" s="66">
        <v>195491</v>
      </c>
      <c r="Q23" s="66">
        <v>222659</v>
      </c>
      <c r="R23" s="66">
        <v>247217</v>
      </c>
      <c r="S23" s="66">
        <v>262999</v>
      </c>
      <c r="T23" s="66">
        <v>298912</v>
      </c>
      <c r="U23" s="66">
        <v>176997</v>
      </c>
      <c r="V23" s="66">
        <v>177662</v>
      </c>
      <c r="W23" s="67">
        <v>176875</v>
      </c>
      <c r="X23" s="67">
        <v>181538</v>
      </c>
      <c r="Y23" s="67">
        <v>186590</v>
      </c>
      <c r="Z23" s="67">
        <v>195207</v>
      </c>
      <c r="AA23" s="67">
        <v>211180</v>
      </c>
      <c r="AB23" s="67">
        <v>233890</v>
      </c>
      <c r="AC23" s="67">
        <v>238848</v>
      </c>
    </row>
    <row r="24" spans="1:29" ht="15.75" customHeight="1">
      <c r="A24" s="266" t="s">
        <v>270</v>
      </c>
      <c r="B24" s="66">
        <v>67977</v>
      </c>
      <c r="C24" s="66">
        <v>67488</v>
      </c>
      <c r="D24" s="66">
        <v>65569</v>
      </c>
      <c r="E24" s="66">
        <v>70478</v>
      </c>
      <c r="F24" s="66">
        <v>82162</v>
      </c>
      <c r="G24" s="66">
        <v>99582</v>
      </c>
      <c r="H24" s="66">
        <v>122852</v>
      </c>
      <c r="I24" s="66">
        <v>136480</v>
      </c>
      <c r="J24" s="66">
        <v>178547</v>
      </c>
      <c r="K24" s="66">
        <v>170300</v>
      </c>
      <c r="L24" s="67">
        <v>196783</v>
      </c>
      <c r="M24" s="66">
        <v>211038</v>
      </c>
      <c r="N24" s="66">
        <v>292407</v>
      </c>
      <c r="O24" s="66">
        <v>382841</v>
      </c>
      <c r="P24" s="66">
        <v>484131</v>
      </c>
      <c r="Q24" s="66">
        <v>494183</v>
      </c>
      <c r="R24" s="66">
        <v>533912</v>
      </c>
      <c r="S24" s="66">
        <v>602800</v>
      </c>
      <c r="T24" s="66">
        <v>640577</v>
      </c>
      <c r="U24" s="66">
        <v>407217</v>
      </c>
      <c r="V24" s="66">
        <v>414829</v>
      </c>
      <c r="W24" s="67">
        <v>415790</v>
      </c>
      <c r="X24" s="67">
        <v>436521</v>
      </c>
      <c r="Y24" s="67">
        <v>469002</v>
      </c>
      <c r="Z24" s="67">
        <v>501878</v>
      </c>
      <c r="AA24" s="67">
        <v>537002</v>
      </c>
      <c r="AB24" s="67">
        <v>578296</v>
      </c>
      <c r="AC24" s="67">
        <v>616229</v>
      </c>
    </row>
    <row r="25" spans="1:29" ht="15.75" customHeight="1">
      <c r="A25" s="266" t="s">
        <v>269</v>
      </c>
      <c r="B25" s="66">
        <v>101561</v>
      </c>
      <c r="C25" s="66">
        <v>115509</v>
      </c>
      <c r="D25" s="66">
        <v>143769</v>
      </c>
      <c r="E25" s="66">
        <v>162166</v>
      </c>
      <c r="F25" s="66">
        <v>177852</v>
      </c>
      <c r="G25" s="66">
        <v>194343</v>
      </c>
      <c r="H25" s="66">
        <v>218920</v>
      </c>
      <c r="I25" s="66">
        <v>246574</v>
      </c>
      <c r="J25" s="66">
        <v>277294</v>
      </c>
      <c r="K25" s="66">
        <v>315144</v>
      </c>
      <c r="L25" s="67">
        <v>347645</v>
      </c>
      <c r="M25" s="66">
        <v>367363</v>
      </c>
      <c r="N25" s="66">
        <v>347475</v>
      </c>
      <c r="O25" s="66">
        <v>407204</v>
      </c>
      <c r="P25" s="66">
        <v>363580</v>
      </c>
      <c r="Q25" s="66">
        <v>403102</v>
      </c>
      <c r="R25" s="66">
        <v>455450</v>
      </c>
      <c r="S25" s="66">
        <v>472166</v>
      </c>
      <c r="T25" s="66">
        <v>512546</v>
      </c>
      <c r="U25" s="66">
        <v>531166</v>
      </c>
      <c r="V25" s="66">
        <v>459845</v>
      </c>
      <c r="W25" s="67">
        <v>489168</v>
      </c>
      <c r="X25" s="67">
        <v>483213</v>
      </c>
      <c r="Y25" s="67">
        <v>472998</v>
      </c>
      <c r="Z25" s="67">
        <v>500335</v>
      </c>
      <c r="AA25" s="67">
        <v>540826</v>
      </c>
      <c r="AB25" s="67">
        <v>584693</v>
      </c>
      <c r="AC25" s="67">
        <v>559167</v>
      </c>
    </row>
    <row r="26" spans="1:29" ht="15.75" customHeight="1">
      <c r="A26" s="266" t="s">
        <v>268</v>
      </c>
      <c r="B26" s="66">
        <v>60707</v>
      </c>
      <c r="C26" s="66">
        <v>69108</v>
      </c>
      <c r="D26" s="66">
        <v>79306</v>
      </c>
      <c r="E26" s="66">
        <v>85748</v>
      </c>
      <c r="F26" s="66">
        <v>110688</v>
      </c>
      <c r="G26" s="66">
        <v>127099</v>
      </c>
      <c r="H26" s="66">
        <v>145535</v>
      </c>
      <c r="I26" s="66">
        <v>160193</v>
      </c>
      <c r="J26" s="66">
        <v>169646</v>
      </c>
      <c r="K26" s="66">
        <v>183326</v>
      </c>
      <c r="L26" s="67">
        <v>207341</v>
      </c>
      <c r="M26" s="66">
        <v>221447</v>
      </c>
      <c r="N26" s="66">
        <v>248260</v>
      </c>
      <c r="O26" s="66">
        <v>245360</v>
      </c>
      <c r="P26" s="66">
        <v>247185</v>
      </c>
      <c r="Q26" s="66">
        <v>273738</v>
      </c>
      <c r="R26" s="66">
        <v>284535</v>
      </c>
      <c r="S26" s="66">
        <v>322984</v>
      </c>
      <c r="T26" s="66">
        <v>324865</v>
      </c>
      <c r="U26" s="66">
        <v>277231</v>
      </c>
      <c r="V26" s="66">
        <v>294688</v>
      </c>
      <c r="W26" s="67">
        <v>308670</v>
      </c>
      <c r="X26" s="67">
        <v>325649</v>
      </c>
      <c r="Y26" s="67">
        <v>328524</v>
      </c>
      <c r="Z26" s="67">
        <v>350012</v>
      </c>
      <c r="AA26" s="67">
        <v>393910</v>
      </c>
      <c r="AB26" s="67">
        <v>408644</v>
      </c>
      <c r="AC26" s="67">
        <v>437865</v>
      </c>
    </row>
    <row r="27" spans="1:29" ht="15.75" customHeight="1">
      <c r="A27" s="266" t="s">
        <v>267</v>
      </c>
      <c r="B27" s="66">
        <v>50357</v>
      </c>
      <c r="C27" s="66">
        <v>57044</v>
      </c>
      <c r="D27" s="66">
        <v>62950</v>
      </c>
      <c r="E27" s="66">
        <v>71698</v>
      </c>
      <c r="F27" s="66">
        <v>70344</v>
      </c>
      <c r="G27" s="66">
        <v>90693</v>
      </c>
      <c r="H27" s="66">
        <v>99792</v>
      </c>
      <c r="I27" s="66">
        <v>102927</v>
      </c>
      <c r="J27" s="66">
        <v>114949</v>
      </c>
      <c r="K27" s="66">
        <v>126930</v>
      </c>
      <c r="L27" s="67">
        <v>142144</v>
      </c>
      <c r="M27" s="66">
        <v>151270</v>
      </c>
      <c r="N27" s="66">
        <v>155652</v>
      </c>
      <c r="O27" s="66">
        <v>168543</v>
      </c>
      <c r="P27" s="66">
        <v>193607</v>
      </c>
      <c r="Q27" s="66">
        <v>220407</v>
      </c>
      <c r="R27" s="66">
        <v>246252</v>
      </c>
      <c r="S27" s="66">
        <v>255617</v>
      </c>
      <c r="T27" s="66">
        <v>257607</v>
      </c>
      <c r="U27" s="66">
        <v>278002</v>
      </c>
      <c r="V27" s="66">
        <v>256259</v>
      </c>
      <c r="W27" s="67">
        <v>246894</v>
      </c>
      <c r="X27" s="67">
        <v>219207</v>
      </c>
      <c r="Y27" s="67">
        <v>247168</v>
      </c>
      <c r="Z27" s="67">
        <v>258212</v>
      </c>
      <c r="AA27" s="67">
        <v>256968</v>
      </c>
      <c r="AB27" s="67">
        <v>272285</v>
      </c>
      <c r="AC27" s="67">
        <v>272567</v>
      </c>
    </row>
    <row r="28" spans="1:29" ht="15.75" customHeight="1">
      <c r="A28" s="266" t="s">
        <v>266</v>
      </c>
      <c r="B28" s="66">
        <v>32231</v>
      </c>
      <c r="C28" s="66">
        <v>33769</v>
      </c>
      <c r="D28" s="66">
        <v>35520</v>
      </c>
      <c r="E28" s="66">
        <v>39446</v>
      </c>
      <c r="F28" s="66">
        <v>43341</v>
      </c>
      <c r="G28" s="66">
        <v>48292</v>
      </c>
      <c r="H28" s="66">
        <v>55022</v>
      </c>
      <c r="I28" s="66">
        <v>59133</v>
      </c>
      <c r="J28" s="66">
        <v>65178</v>
      </c>
      <c r="K28" s="66">
        <v>66480</v>
      </c>
      <c r="L28" s="67">
        <v>71598</v>
      </c>
      <c r="M28" s="66">
        <v>70708</v>
      </c>
      <c r="N28" s="66">
        <v>73283</v>
      </c>
      <c r="O28" s="66">
        <v>80860</v>
      </c>
      <c r="P28" s="66">
        <v>86809</v>
      </c>
      <c r="Q28" s="66">
        <v>117160</v>
      </c>
      <c r="R28" s="66">
        <v>131959</v>
      </c>
      <c r="S28" s="66">
        <v>160638</v>
      </c>
      <c r="T28" s="66">
        <v>171343</v>
      </c>
      <c r="U28" s="66">
        <v>117987</v>
      </c>
      <c r="V28" s="66">
        <v>110245</v>
      </c>
      <c r="W28" s="67">
        <v>108088</v>
      </c>
      <c r="X28" s="67">
        <v>104158</v>
      </c>
      <c r="Y28" s="67">
        <v>104072</v>
      </c>
      <c r="Z28" s="67">
        <v>108129</v>
      </c>
      <c r="AA28" s="67">
        <v>111141</v>
      </c>
      <c r="AB28" s="67">
        <v>115866</v>
      </c>
      <c r="AC28" s="67">
        <v>118817</v>
      </c>
    </row>
    <row r="29" spans="1:29" ht="15.75" customHeight="1">
      <c r="A29" s="266" t="s">
        <v>265</v>
      </c>
      <c r="B29" s="66">
        <v>29180</v>
      </c>
      <c r="C29" s="66">
        <v>37147</v>
      </c>
      <c r="D29" s="66">
        <v>34843</v>
      </c>
      <c r="E29" s="66">
        <v>40643</v>
      </c>
      <c r="F29" s="66">
        <v>46826</v>
      </c>
      <c r="G29" s="66">
        <v>49575</v>
      </c>
      <c r="H29" s="66">
        <v>51390</v>
      </c>
      <c r="I29" s="66">
        <v>52425</v>
      </c>
      <c r="J29" s="66">
        <v>51782</v>
      </c>
      <c r="K29" s="66">
        <v>46946</v>
      </c>
      <c r="L29" s="67">
        <v>44048</v>
      </c>
      <c r="M29" s="66">
        <v>36144</v>
      </c>
      <c r="N29" s="66">
        <v>52607</v>
      </c>
      <c r="O29" s="66">
        <v>64813</v>
      </c>
      <c r="P29" s="66">
        <v>80811</v>
      </c>
      <c r="Q29" s="66">
        <v>91178</v>
      </c>
      <c r="R29" s="66">
        <v>106585</v>
      </c>
      <c r="S29" s="66">
        <v>123247</v>
      </c>
      <c r="T29" s="66">
        <v>139861</v>
      </c>
      <c r="U29" s="66">
        <v>72906</v>
      </c>
      <c r="V29" s="66">
        <v>81396</v>
      </c>
      <c r="W29" s="67">
        <v>83757</v>
      </c>
      <c r="X29" s="67">
        <v>81270</v>
      </c>
      <c r="Y29" s="67">
        <v>79868</v>
      </c>
      <c r="Z29" s="67">
        <v>81003</v>
      </c>
      <c r="AA29" s="67">
        <v>68361</v>
      </c>
      <c r="AB29" s="67">
        <v>74583</v>
      </c>
      <c r="AC29" s="67">
        <v>85057</v>
      </c>
    </row>
    <row r="30" spans="1:29" ht="15.75" customHeight="1">
      <c r="A30" s="266" t="s">
        <v>264</v>
      </c>
      <c r="B30" s="66">
        <v>28688</v>
      </c>
      <c r="C30" s="66">
        <v>25659</v>
      </c>
      <c r="D30" s="66">
        <v>22837</v>
      </c>
      <c r="E30" s="66">
        <v>24292</v>
      </c>
      <c r="F30" s="66">
        <v>34348</v>
      </c>
      <c r="G30" s="66">
        <v>40571</v>
      </c>
      <c r="H30" s="66">
        <v>46848</v>
      </c>
      <c r="I30" s="66">
        <v>42559</v>
      </c>
      <c r="J30" s="66">
        <v>43299</v>
      </c>
      <c r="K30" s="66">
        <v>42758</v>
      </c>
      <c r="L30" s="67">
        <v>60035</v>
      </c>
      <c r="M30" s="66">
        <v>67557</v>
      </c>
      <c r="N30" s="66">
        <v>70044</v>
      </c>
      <c r="O30" s="66">
        <v>67352</v>
      </c>
      <c r="P30" s="66">
        <v>69789</v>
      </c>
      <c r="Q30" s="66">
        <v>69373</v>
      </c>
      <c r="R30" s="66">
        <v>59587</v>
      </c>
      <c r="S30" s="66">
        <v>68104</v>
      </c>
      <c r="T30" s="66">
        <v>79567</v>
      </c>
      <c r="U30" s="66">
        <v>253644</v>
      </c>
      <c r="V30" s="66">
        <v>319338</v>
      </c>
      <c r="W30" s="67">
        <v>326998</v>
      </c>
      <c r="X30" s="67">
        <v>342009</v>
      </c>
      <c r="Y30" s="67">
        <v>287990</v>
      </c>
      <c r="Z30" s="67">
        <v>302936</v>
      </c>
      <c r="AA30" s="67">
        <v>303560</v>
      </c>
      <c r="AB30" s="67">
        <v>269961</v>
      </c>
      <c r="AC30" s="67">
        <v>271665</v>
      </c>
    </row>
    <row r="31" spans="1:29" ht="15.75" customHeight="1">
      <c r="A31" s="266" t="s">
        <v>263</v>
      </c>
      <c r="B31" s="66">
        <v>62468</v>
      </c>
      <c r="C31" s="66">
        <v>56417</v>
      </c>
      <c r="D31" s="66">
        <v>64499</v>
      </c>
      <c r="E31" s="66">
        <v>66367</v>
      </c>
      <c r="F31" s="66">
        <v>79812</v>
      </c>
      <c r="G31" s="66">
        <v>100654</v>
      </c>
      <c r="H31" s="66">
        <v>110513</v>
      </c>
      <c r="I31" s="66">
        <v>116615</v>
      </c>
      <c r="J31" s="66">
        <v>124032</v>
      </c>
      <c r="K31" s="66">
        <v>145086</v>
      </c>
      <c r="L31" s="67">
        <v>161503</v>
      </c>
      <c r="M31" s="66">
        <v>172376</v>
      </c>
      <c r="N31" s="66">
        <v>176667</v>
      </c>
      <c r="O31" s="66">
        <v>197595</v>
      </c>
      <c r="P31" s="66">
        <v>182715</v>
      </c>
      <c r="Q31" s="66">
        <v>169556</v>
      </c>
      <c r="R31" s="66">
        <v>180184</v>
      </c>
      <c r="S31" s="66">
        <v>158832</v>
      </c>
      <c r="T31" s="66">
        <v>147461</v>
      </c>
      <c r="U31" s="66">
        <v>182925</v>
      </c>
      <c r="V31" s="66">
        <v>186948</v>
      </c>
      <c r="W31" s="67">
        <v>182321</v>
      </c>
      <c r="X31" s="67">
        <v>172688</v>
      </c>
      <c r="Y31" s="67">
        <v>170645</v>
      </c>
      <c r="Z31" s="67">
        <v>172358</v>
      </c>
      <c r="AA31" s="67">
        <v>175126</v>
      </c>
      <c r="AB31" s="67">
        <v>194959</v>
      </c>
      <c r="AC31" s="67">
        <v>193431</v>
      </c>
    </row>
    <row r="32" spans="1:29" ht="15.75" customHeight="1">
      <c r="A32" s="266" t="s">
        <v>262</v>
      </c>
      <c r="B32" s="66">
        <v>102058</v>
      </c>
      <c r="C32" s="66">
        <v>86570</v>
      </c>
      <c r="D32" s="66">
        <v>90154</v>
      </c>
      <c r="E32" s="66">
        <v>93837</v>
      </c>
      <c r="F32" s="66">
        <v>103163</v>
      </c>
      <c r="G32" s="66">
        <v>110862</v>
      </c>
      <c r="H32" s="66">
        <v>126374</v>
      </c>
      <c r="I32" s="66">
        <v>144483</v>
      </c>
      <c r="J32" s="66">
        <v>152811</v>
      </c>
      <c r="K32" s="66">
        <v>166123</v>
      </c>
      <c r="L32" s="67">
        <v>171146</v>
      </c>
      <c r="M32" s="66">
        <v>178640</v>
      </c>
      <c r="N32" s="66">
        <v>196713</v>
      </c>
      <c r="O32" s="66">
        <v>206264</v>
      </c>
      <c r="P32" s="66">
        <v>241821</v>
      </c>
      <c r="Q32" s="66">
        <v>262229</v>
      </c>
      <c r="R32" s="66">
        <v>285386</v>
      </c>
      <c r="S32" s="66">
        <v>332177</v>
      </c>
      <c r="T32" s="66">
        <v>459542</v>
      </c>
      <c r="U32" s="66">
        <v>401487</v>
      </c>
      <c r="V32" s="66">
        <v>408683</v>
      </c>
      <c r="W32" s="67">
        <v>418854</v>
      </c>
      <c r="X32" s="67">
        <v>446017</v>
      </c>
      <c r="Y32" s="67">
        <v>442506</v>
      </c>
      <c r="Z32" s="67">
        <v>456812</v>
      </c>
      <c r="AA32" s="67">
        <v>466090</v>
      </c>
      <c r="AB32" s="67">
        <v>477488</v>
      </c>
      <c r="AC32" s="67">
        <v>490333</v>
      </c>
    </row>
    <row r="33" spans="1:40" ht="15.75" customHeight="1">
      <c r="A33" s="266" t="s">
        <v>261</v>
      </c>
      <c r="B33" s="66">
        <v>24599</v>
      </c>
      <c r="C33" s="66">
        <v>29643</v>
      </c>
      <c r="D33" s="66">
        <v>34112</v>
      </c>
      <c r="E33" s="66">
        <v>46577</v>
      </c>
      <c r="F33" s="66">
        <v>50409</v>
      </c>
      <c r="G33" s="66">
        <v>63187</v>
      </c>
      <c r="H33" s="66">
        <v>77279</v>
      </c>
      <c r="I33" s="66">
        <v>91015</v>
      </c>
      <c r="J33" s="66">
        <v>81525</v>
      </c>
      <c r="K33" s="66">
        <v>91284</v>
      </c>
      <c r="L33" s="67">
        <v>87676</v>
      </c>
      <c r="M33" s="66">
        <v>84209</v>
      </c>
      <c r="N33" s="66">
        <v>95484</v>
      </c>
      <c r="O33" s="66">
        <v>81307</v>
      </c>
      <c r="P33" s="66">
        <v>91786</v>
      </c>
      <c r="Q33" s="66">
        <v>102140</v>
      </c>
      <c r="R33" s="66">
        <v>106487</v>
      </c>
      <c r="S33" s="66">
        <v>109106</v>
      </c>
      <c r="T33" s="66">
        <v>101081</v>
      </c>
      <c r="U33" s="66">
        <v>122246</v>
      </c>
      <c r="V33" s="66">
        <v>118851</v>
      </c>
      <c r="W33" s="67">
        <v>128565</v>
      </c>
      <c r="X33" s="67">
        <v>129492</v>
      </c>
      <c r="Y33" s="67">
        <v>136417</v>
      </c>
      <c r="Z33" s="67">
        <v>142211</v>
      </c>
      <c r="AA33" s="67">
        <v>154021</v>
      </c>
      <c r="AB33" s="67">
        <v>170484</v>
      </c>
      <c r="AC33" s="67">
        <v>180186</v>
      </c>
    </row>
    <row r="34" spans="1:40" ht="15.75" customHeight="1">
      <c r="A34" s="266" t="s">
        <v>260</v>
      </c>
      <c r="B34" s="66">
        <v>9392</v>
      </c>
      <c r="C34" s="66">
        <v>11254</v>
      </c>
      <c r="D34" s="66">
        <v>11743</v>
      </c>
      <c r="E34" s="66">
        <v>14191</v>
      </c>
      <c r="F34" s="66">
        <v>17556</v>
      </c>
      <c r="G34" s="66">
        <v>20392</v>
      </c>
      <c r="H34" s="66">
        <v>25480</v>
      </c>
      <c r="I34" s="66">
        <v>27942</v>
      </c>
      <c r="J34" s="66">
        <v>31555</v>
      </c>
      <c r="K34" s="66">
        <v>33412</v>
      </c>
      <c r="L34" s="67">
        <v>32605</v>
      </c>
      <c r="M34" s="66">
        <v>34348</v>
      </c>
      <c r="N34" s="66">
        <v>36916</v>
      </c>
      <c r="O34" s="66">
        <v>43511</v>
      </c>
      <c r="P34" s="66">
        <v>46313</v>
      </c>
      <c r="Q34" s="66">
        <v>57376</v>
      </c>
      <c r="R34" s="66">
        <v>66430</v>
      </c>
      <c r="S34" s="66">
        <v>71264</v>
      </c>
      <c r="T34" s="66">
        <v>73274</v>
      </c>
      <c r="U34" s="66">
        <v>75273</v>
      </c>
      <c r="V34" s="66">
        <v>75130</v>
      </c>
      <c r="W34" s="67">
        <v>79806</v>
      </c>
      <c r="X34" s="67">
        <v>84807</v>
      </c>
      <c r="Y34" s="67">
        <v>83136</v>
      </c>
      <c r="Z34" s="67">
        <v>88941</v>
      </c>
      <c r="AA34" s="67">
        <v>100770</v>
      </c>
      <c r="AB34" s="67">
        <v>111588</v>
      </c>
      <c r="AC34" s="67">
        <v>118807</v>
      </c>
    </row>
    <row r="35" spans="1:40" ht="15.75" customHeight="1">
      <c r="A35" s="266" t="s">
        <v>259</v>
      </c>
      <c r="B35" s="66">
        <v>25187</v>
      </c>
      <c r="C35" s="66">
        <v>26752</v>
      </c>
      <c r="D35" s="66">
        <v>30109</v>
      </c>
      <c r="E35" s="66">
        <v>33471</v>
      </c>
      <c r="F35" s="66">
        <v>42164</v>
      </c>
      <c r="G35" s="66">
        <v>44165</v>
      </c>
      <c r="H35" s="66">
        <v>46149</v>
      </c>
      <c r="I35" s="66">
        <v>54363</v>
      </c>
      <c r="J35" s="66">
        <v>58266</v>
      </c>
      <c r="K35" s="66">
        <v>62457</v>
      </c>
      <c r="L35" s="67">
        <v>67056</v>
      </c>
      <c r="M35" s="66">
        <v>75203</v>
      </c>
      <c r="N35" s="66">
        <v>57944</v>
      </c>
      <c r="O35" s="66">
        <v>66088</v>
      </c>
      <c r="P35" s="66">
        <v>74017</v>
      </c>
      <c r="Q35" s="66">
        <v>87434</v>
      </c>
      <c r="R35" s="66">
        <v>91110</v>
      </c>
      <c r="S35" s="66">
        <v>110726</v>
      </c>
      <c r="T35" s="66">
        <v>127924</v>
      </c>
      <c r="U35" s="66">
        <v>150688</v>
      </c>
      <c r="V35" s="66">
        <v>155015</v>
      </c>
      <c r="W35" s="67">
        <v>148300</v>
      </c>
      <c r="X35" s="67">
        <v>147287</v>
      </c>
      <c r="Y35" s="67">
        <v>141314</v>
      </c>
      <c r="Z35" s="67">
        <v>147508</v>
      </c>
      <c r="AA35" s="67">
        <v>152782</v>
      </c>
      <c r="AB35" s="67">
        <v>160330</v>
      </c>
      <c r="AC35" s="67">
        <v>162875</v>
      </c>
    </row>
    <row r="36" spans="1:40" ht="15.75" customHeight="1">
      <c r="A36" s="266" t="s">
        <v>258</v>
      </c>
      <c r="B36" s="66">
        <v>45421</v>
      </c>
      <c r="C36" s="66">
        <v>50122</v>
      </c>
      <c r="D36" s="66">
        <v>53084</v>
      </c>
      <c r="E36" s="66">
        <v>54344</v>
      </c>
      <c r="F36" s="66">
        <v>56031</v>
      </c>
      <c r="G36" s="66">
        <v>61945</v>
      </c>
      <c r="H36" s="66">
        <v>70723</v>
      </c>
      <c r="I36" s="66">
        <v>103695</v>
      </c>
      <c r="J36" s="66">
        <v>115488</v>
      </c>
      <c r="K36" s="66">
        <v>117751</v>
      </c>
      <c r="L36" s="67">
        <v>126088</v>
      </c>
      <c r="M36" s="66">
        <v>130377</v>
      </c>
      <c r="N36" s="66">
        <v>150217</v>
      </c>
      <c r="O36" s="66">
        <v>150561</v>
      </c>
      <c r="P36" s="66">
        <v>194353</v>
      </c>
      <c r="Q36" s="66">
        <v>225794</v>
      </c>
      <c r="R36" s="66">
        <v>275296</v>
      </c>
      <c r="S36" s="66">
        <v>276925</v>
      </c>
      <c r="T36" s="66">
        <v>294583</v>
      </c>
      <c r="U36" s="66">
        <v>258590</v>
      </c>
      <c r="V36" s="66">
        <v>283060</v>
      </c>
      <c r="W36" s="67">
        <v>268627</v>
      </c>
      <c r="X36" s="67">
        <v>286113</v>
      </c>
      <c r="Y36" s="67">
        <v>302050</v>
      </c>
      <c r="Z36" s="67">
        <v>315036</v>
      </c>
      <c r="AA36" s="67">
        <v>302256</v>
      </c>
      <c r="AB36" s="67">
        <v>333369</v>
      </c>
      <c r="AC36" s="67">
        <v>274345</v>
      </c>
    </row>
    <row r="37" spans="1:40" ht="15.75" customHeight="1">
      <c r="A37" s="266" t="s">
        <v>257</v>
      </c>
      <c r="B37" s="66">
        <v>41478</v>
      </c>
      <c r="C37" s="66">
        <v>39035</v>
      </c>
      <c r="D37" s="66">
        <v>47201</v>
      </c>
      <c r="E37" s="66">
        <v>49279</v>
      </c>
      <c r="F37" s="66">
        <v>55699</v>
      </c>
      <c r="G37" s="66">
        <v>67030</v>
      </c>
      <c r="H37" s="66">
        <v>76490</v>
      </c>
      <c r="I37" s="66">
        <v>86929</v>
      </c>
      <c r="J37" s="66">
        <v>83720</v>
      </c>
      <c r="K37" s="66">
        <v>83510</v>
      </c>
      <c r="L37" s="67">
        <v>85271</v>
      </c>
      <c r="M37" s="66">
        <v>85887</v>
      </c>
      <c r="N37" s="66">
        <v>80209</v>
      </c>
      <c r="O37" s="66">
        <v>76937</v>
      </c>
      <c r="P37" s="66">
        <v>74619</v>
      </c>
      <c r="Q37" s="66">
        <v>76621</v>
      </c>
      <c r="R37" s="66">
        <v>79196</v>
      </c>
      <c r="S37" s="66">
        <v>76329</v>
      </c>
      <c r="T37" s="66">
        <v>81094</v>
      </c>
      <c r="U37" s="66">
        <v>156775</v>
      </c>
      <c r="V37" s="66">
        <v>174231</v>
      </c>
      <c r="W37" s="67">
        <v>190730</v>
      </c>
      <c r="X37" s="67">
        <v>195805</v>
      </c>
      <c r="Y37" s="67">
        <v>198192</v>
      </c>
      <c r="Z37" s="67">
        <v>199489</v>
      </c>
      <c r="AA37" s="67">
        <v>210832</v>
      </c>
      <c r="AB37" s="67">
        <v>213643</v>
      </c>
      <c r="AC37" s="67">
        <v>212527</v>
      </c>
    </row>
    <row r="38" spans="1:40" ht="15.75" customHeight="1">
      <c r="A38" s="266" t="s">
        <v>256</v>
      </c>
      <c r="B38" s="66">
        <v>70664</v>
      </c>
      <c r="C38" s="66">
        <v>74682</v>
      </c>
      <c r="D38" s="66">
        <v>83044</v>
      </c>
      <c r="E38" s="66">
        <v>88708</v>
      </c>
      <c r="F38" s="66">
        <v>101857</v>
      </c>
      <c r="G38" s="66">
        <v>131577</v>
      </c>
      <c r="H38" s="66">
        <v>142718</v>
      </c>
      <c r="I38" s="66">
        <v>143876</v>
      </c>
      <c r="J38" s="66">
        <v>135339</v>
      </c>
      <c r="K38" s="66">
        <v>142413</v>
      </c>
      <c r="L38" s="67">
        <v>152077</v>
      </c>
      <c r="M38" s="66">
        <v>161709</v>
      </c>
      <c r="N38" s="66">
        <v>162613</v>
      </c>
      <c r="O38" s="66">
        <v>173344</v>
      </c>
      <c r="P38" s="66">
        <v>191684</v>
      </c>
      <c r="Q38" s="66">
        <v>203569</v>
      </c>
      <c r="R38" s="66">
        <v>212560</v>
      </c>
      <c r="S38" s="66">
        <v>213572</v>
      </c>
      <c r="T38" s="66">
        <v>226928</v>
      </c>
      <c r="U38" s="66">
        <v>173470</v>
      </c>
      <c r="V38" s="66">
        <v>164994</v>
      </c>
      <c r="W38" s="67">
        <v>165599</v>
      </c>
      <c r="X38" s="67">
        <v>158088</v>
      </c>
      <c r="Y38" s="67">
        <v>156721</v>
      </c>
      <c r="Z38" s="67">
        <v>169289</v>
      </c>
      <c r="AA38" s="67">
        <v>172984</v>
      </c>
      <c r="AB38" s="67">
        <v>176160</v>
      </c>
      <c r="AC38" s="67">
        <v>177949</v>
      </c>
    </row>
    <row r="39" spans="1:40" ht="15.75" customHeight="1">
      <c r="A39" s="266" t="s">
        <v>255</v>
      </c>
      <c r="B39" s="66">
        <v>44530</v>
      </c>
      <c r="C39" s="66">
        <v>47078</v>
      </c>
      <c r="D39" s="66">
        <v>51858</v>
      </c>
      <c r="E39" s="66">
        <v>54576</v>
      </c>
      <c r="F39" s="66">
        <v>71702</v>
      </c>
      <c r="G39" s="66">
        <v>86379</v>
      </c>
      <c r="H39" s="66">
        <v>90382</v>
      </c>
      <c r="I39" s="66">
        <v>101920</v>
      </c>
      <c r="J39" s="66">
        <v>103379</v>
      </c>
      <c r="K39" s="66">
        <v>108543</v>
      </c>
      <c r="L39" s="67">
        <v>117774</v>
      </c>
      <c r="M39" s="66">
        <v>129123</v>
      </c>
      <c r="N39" s="66">
        <v>141276</v>
      </c>
      <c r="O39" s="66">
        <v>123381</v>
      </c>
      <c r="P39" s="66">
        <v>138681</v>
      </c>
      <c r="Q39" s="66">
        <v>156108</v>
      </c>
      <c r="R39" s="66">
        <v>173149</v>
      </c>
      <c r="S39" s="66">
        <v>189107</v>
      </c>
      <c r="T39" s="66">
        <v>213773</v>
      </c>
      <c r="U39" s="66">
        <v>181131</v>
      </c>
      <c r="V39" s="66">
        <v>185053</v>
      </c>
      <c r="W39" s="67">
        <v>187079</v>
      </c>
      <c r="X39" s="67">
        <v>183424</v>
      </c>
      <c r="Y39" s="67">
        <v>179865</v>
      </c>
      <c r="Z39" s="67">
        <v>162945</v>
      </c>
      <c r="AA39" s="67">
        <v>175993</v>
      </c>
      <c r="AB39" s="67">
        <v>188447</v>
      </c>
      <c r="AC39" s="67">
        <v>204451</v>
      </c>
    </row>
    <row r="40" spans="1:40" ht="15.75" customHeight="1">
      <c r="A40" s="266" t="s">
        <v>254</v>
      </c>
      <c r="B40" s="66">
        <v>21725</v>
      </c>
      <c r="C40" s="66">
        <v>24131</v>
      </c>
      <c r="D40" s="66">
        <v>26563</v>
      </c>
      <c r="E40" s="66">
        <v>35095</v>
      </c>
      <c r="F40" s="66">
        <v>39920</v>
      </c>
      <c r="G40" s="66">
        <v>41606</v>
      </c>
      <c r="H40" s="66">
        <v>42300</v>
      </c>
      <c r="I40" s="66">
        <v>47682</v>
      </c>
      <c r="J40" s="66">
        <v>50263</v>
      </c>
      <c r="K40" s="66">
        <v>56897</v>
      </c>
      <c r="L40" s="67">
        <v>60018</v>
      </c>
      <c r="M40" s="66">
        <v>59255</v>
      </c>
      <c r="N40" s="66">
        <v>65216</v>
      </c>
      <c r="O40" s="66">
        <v>67806</v>
      </c>
      <c r="P40" s="66">
        <v>80073</v>
      </c>
      <c r="Q40" s="66">
        <v>93463</v>
      </c>
      <c r="R40" s="66">
        <v>99395</v>
      </c>
      <c r="S40" s="66">
        <v>102252</v>
      </c>
      <c r="T40" s="66">
        <v>106060</v>
      </c>
      <c r="U40" s="66">
        <v>76934</v>
      </c>
      <c r="V40" s="66">
        <v>85484</v>
      </c>
      <c r="W40" s="67">
        <v>88205</v>
      </c>
      <c r="X40" s="67">
        <v>87546</v>
      </c>
      <c r="Y40" s="67">
        <v>88034</v>
      </c>
      <c r="Z40" s="67">
        <v>93454</v>
      </c>
      <c r="AA40" s="67">
        <v>97754</v>
      </c>
      <c r="AB40" s="67">
        <v>96536</v>
      </c>
      <c r="AC40" s="67">
        <v>101212</v>
      </c>
    </row>
    <row r="41" spans="1:40" ht="15.75" customHeight="1">
      <c r="A41" s="266" t="s">
        <v>253</v>
      </c>
      <c r="B41" s="66">
        <v>72104</v>
      </c>
      <c r="C41" s="66">
        <v>68621</v>
      </c>
      <c r="D41" s="66">
        <v>66532</v>
      </c>
      <c r="E41" s="66">
        <v>73742</v>
      </c>
      <c r="F41" s="66">
        <v>81045</v>
      </c>
      <c r="G41" s="66">
        <v>87789</v>
      </c>
      <c r="H41" s="66">
        <v>109710</v>
      </c>
      <c r="I41" s="66">
        <v>140892</v>
      </c>
      <c r="J41" s="66">
        <v>162864</v>
      </c>
      <c r="K41" s="66">
        <v>176454</v>
      </c>
      <c r="L41" s="67">
        <v>183950</v>
      </c>
      <c r="M41" s="66">
        <v>198674</v>
      </c>
      <c r="N41" s="66">
        <v>203496</v>
      </c>
      <c r="O41" s="66">
        <v>221785</v>
      </c>
      <c r="P41" s="66">
        <v>257166</v>
      </c>
      <c r="Q41" s="66">
        <v>274373</v>
      </c>
      <c r="R41" s="66">
        <v>299556</v>
      </c>
      <c r="S41" s="66">
        <v>320813</v>
      </c>
      <c r="T41" s="66">
        <v>328188</v>
      </c>
      <c r="U41" s="66">
        <v>271937</v>
      </c>
      <c r="V41" s="66">
        <v>309424</v>
      </c>
      <c r="W41" s="67">
        <v>300564</v>
      </c>
      <c r="X41" s="67">
        <v>266499</v>
      </c>
      <c r="Y41" s="67">
        <v>277266</v>
      </c>
      <c r="Z41" s="67">
        <v>277833</v>
      </c>
      <c r="AA41" s="67">
        <v>280776</v>
      </c>
      <c r="AB41" s="67">
        <v>287037</v>
      </c>
      <c r="AC41" s="67">
        <v>285953</v>
      </c>
    </row>
    <row r="42" spans="1:40" ht="15.75" customHeight="1">
      <c r="A42" s="266" t="s">
        <v>252</v>
      </c>
      <c r="B42" s="66">
        <v>33471</v>
      </c>
      <c r="C42" s="66">
        <v>35204</v>
      </c>
      <c r="D42" s="66">
        <v>40547</v>
      </c>
      <c r="E42" s="66">
        <v>36115</v>
      </c>
      <c r="F42" s="66">
        <v>47004</v>
      </c>
      <c r="G42" s="66">
        <v>53491</v>
      </c>
      <c r="H42" s="66">
        <v>69737</v>
      </c>
      <c r="I42" s="66">
        <v>75036</v>
      </c>
      <c r="J42" s="66">
        <v>87340</v>
      </c>
      <c r="K42" s="66">
        <v>103020</v>
      </c>
      <c r="L42" s="67">
        <v>112153</v>
      </c>
      <c r="M42" s="66">
        <v>127139</v>
      </c>
      <c r="N42" s="66">
        <v>145829</v>
      </c>
      <c r="O42" s="66">
        <v>158971</v>
      </c>
      <c r="P42" s="66">
        <v>171494</v>
      </c>
      <c r="Q42" s="66">
        <v>197366</v>
      </c>
      <c r="R42" s="66">
        <v>213607</v>
      </c>
      <c r="S42" s="66">
        <v>236429</v>
      </c>
      <c r="T42" s="66">
        <v>238192</v>
      </c>
      <c r="U42" s="66">
        <v>171833</v>
      </c>
      <c r="V42" s="66">
        <v>180550</v>
      </c>
      <c r="W42" s="67">
        <v>180740</v>
      </c>
      <c r="X42" s="67">
        <v>177302</v>
      </c>
      <c r="Y42" s="67">
        <v>178186</v>
      </c>
      <c r="Z42" s="67">
        <v>182014</v>
      </c>
      <c r="AA42" s="67">
        <v>194442</v>
      </c>
      <c r="AB42" s="67">
        <v>187578</v>
      </c>
      <c r="AC42" s="67">
        <v>186644</v>
      </c>
    </row>
    <row r="43" spans="1:40" ht="15.75" customHeight="1">
      <c r="A43" s="266" t="s">
        <v>251</v>
      </c>
      <c r="B43" s="66">
        <v>24070</v>
      </c>
      <c r="C43" s="66">
        <v>25491</v>
      </c>
      <c r="D43" s="66">
        <v>27761</v>
      </c>
      <c r="E43" s="66">
        <v>31087</v>
      </c>
      <c r="F43" s="66">
        <v>35514</v>
      </c>
      <c r="G43" s="66">
        <v>40264</v>
      </c>
      <c r="H43" s="66">
        <v>47385</v>
      </c>
      <c r="I43" s="66">
        <v>42555</v>
      </c>
      <c r="J43" s="66">
        <v>38610</v>
      </c>
      <c r="K43" s="66">
        <v>44370</v>
      </c>
      <c r="L43" s="67">
        <v>51637</v>
      </c>
      <c r="M43" s="66">
        <v>50784</v>
      </c>
      <c r="N43" s="66">
        <v>51774</v>
      </c>
      <c r="O43" s="66">
        <v>56698</v>
      </c>
      <c r="P43" s="66">
        <v>72744</v>
      </c>
      <c r="Q43" s="66">
        <v>63718</v>
      </c>
      <c r="R43" s="66">
        <v>65314</v>
      </c>
      <c r="S43" s="66">
        <v>66662</v>
      </c>
      <c r="T43" s="66">
        <v>67950</v>
      </c>
      <c r="U43" s="66">
        <v>111670</v>
      </c>
      <c r="V43" s="66">
        <v>110197</v>
      </c>
      <c r="W43" s="67">
        <v>116592</v>
      </c>
      <c r="X43" s="67">
        <v>113167</v>
      </c>
      <c r="Y43" s="67">
        <v>112701</v>
      </c>
      <c r="Z43" s="67">
        <v>111055</v>
      </c>
      <c r="AA43" s="67">
        <v>120221</v>
      </c>
      <c r="AB43" s="67">
        <v>135121</v>
      </c>
      <c r="AC43" s="67">
        <v>144997</v>
      </c>
    </row>
    <row r="44" spans="1:40" ht="15.75" customHeight="1" thickBot="1">
      <c r="A44" s="266" t="s">
        <v>250</v>
      </c>
      <c r="B44" s="66">
        <v>33109</v>
      </c>
      <c r="C44" s="66">
        <v>36918</v>
      </c>
      <c r="D44" s="66">
        <v>41267</v>
      </c>
      <c r="E44" s="66">
        <v>47265</v>
      </c>
      <c r="F44" s="66">
        <v>50494</v>
      </c>
      <c r="G44" s="66">
        <v>46341</v>
      </c>
      <c r="H44" s="66">
        <v>56261</v>
      </c>
      <c r="I44" s="66">
        <v>56971</v>
      </c>
      <c r="J44" s="66">
        <v>59761</v>
      </c>
      <c r="K44" s="66">
        <v>67531</v>
      </c>
      <c r="L44" s="320">
        <v>74339</v>
      </c>
      <c r="M44" s="209">
        <v>79873</v>
      </c>
      <c r="N44" s="209">
        <v>85461</v>
      </c>
      <c r="O44" s="209">
        <v>104408</v>
      </c>
      <c r="P44" s="209">
        <v>114870</v>
      </c>
      <c r="Q44" s="209">
        <v>113086</v>
      </c>
      <c r="R44" s="209">
        <v>130522</v>
      </c>
      <c r="S44" s="209">
        <v>157514</v>
      </c>
      <c r="T44" s="209">
        <v>160816</v>
      </c>
      <c r="U44" s="209">
        <v>123575</v>
      </c>
      <c r="V44" s="209">
        <v>110264</v>
      </c>
      <c r="W44" s="320">
        <v>85541</v>
      </c>
      <c r="X44" s="320">
        <v>89681</v>
      </c>
      <c r="Y44" s="320">
        <v>85596</v>
      </c>
      <c r="Z44" s="320">
        <v>76527</v>
      </c>
      <c r="AA44" s="320">
        <v>96749</v>
      </c>
      <c r="AB44" s="320">
        <v>104152</v>
      </c>
      <c r="AC44" s="320">
        <v>111601</v>
      </c>
    </row>
    <row r="45" spans="1:40" ht="10.5" customHeight="1" thickTop="1">
      <c r="A45" s="267"/>
      <c r="B45" s="69"/>
      <c r="C45" s="69"/>
      <c r="D45" s="69"/>
      <c r="E45" s="69"/>
      <c r="F45" s="69"/>
      <c r="G45" s="69"/>
      <c r="H45" s="69"/>
      <c r="I45" s="69"/>
      <c r="J45" s="69"/>
      <c r="K45" s="69"/>
    </row>
    <row r="46" spans="1:40" s="52" customFormat="1" ht="18" customHeight="1">
      <c r="A46" s="441" t="s">
        <v>586</v>
      </c>
      <c r="B46" s="441"/>
      <c r="C46" s="441"/>
      <c r="D46" s="441"/>
      <c r="E46" s="441"/>
      <c r="F46" s="441"/>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316"/>
      <c r="AE46" s="316"/>
      <c r="AF46" s="316"/>
      <c r="AG46" s="316"/>
      <c r="AH46" s="316"/>
      <c r="AI46" s="316"/>
      <c r="AJ46" s="316"/>
      <c r="AK46" s="316"/>
      <c r="AL46" s="316"/>
      <c r="AM46" s="316"/>
      <c r="AN46" s="316"/>
    </row>
    <row r="47" spans="1:40" s="169" customFormat="1" ht="18" customHeight="1">
      <c r="A47" s="453" t="s">
        <v>449</v>
      </c>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row>
    <row r="48" spans="1:40" ht="18" customHeight="1">
      <c r="A48" s="454" t="s">
        <v>474</v>
      </c>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row>
    <row r="49" spans="1:29" ht="18" customHeight="1">
      <c r="A49" s="454" t="s">
        <v>585</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row>
    <row r="50" spans="1:29" ht="15">
      <c r="A50" s="268"/>
    </row>
    <row r="52" spans="1:29" ht="15" hidden="1">
      <c r="A52" s="268"/>
      <c r="B52" s="268"/>
      <c r="C52" s="268"/>
      <c r="D52" s="268"/>
      <c r="E52" s="268"/>
      <c r="F52" s="268"/>
      <c r="G52" s="268"/>
      <c r="H52" s="268"/>
      <c r="I52" s="268"/>
      <c r="J52" s="268"/>
      <c r="K52" s="268"/>
    </row>
    <row r="53" spans="1:29" ht="15" hidden="1">
      <c r="A53" s="268"/>
      <c r="B53" s="268"/>
      <c r="C53" s="268"/>
      <c r="D53" s="268"/>
      <c r="E53" s="268"/>
      <c r="F53" s="268"/>
      <c r="G53" s="268"/>
      <c r="H53" s="268"/>
      <c r="I53" s="268"/>
      <c r="J53" s="268"/>
      <c r="K53" s="268"/>
    </row>
    <row r="54" spans="1:29" ht="15" hidden="1">
      <c r="A54" s="268"/>
      <c r="B54" s="268"/>
      <c r="C54" s="268"/>
      <c r="D54" s="268"/>
      <c r="E54" s="268"/>
      <c r="F54" s="268"/>
      <c r="G54" s="268"/>
      <c r="H54" s="268"/>
      <c r="I54" s="268"/>
      <c r="J54" s="268"/>
      <c r="K54" s="268"/>
    </row>
    <row r="55" spans="1:29" ht="15" hidden="1">
      <c r="A55" s="268"/>
      <c r="B55" s="268"/>
      <c r="C55" s="268"/>
      <c r="D55" s="268"/>
      <c r="E55" s="268"/>
      <c r="F55" s="268"/>
      <c r="G55" s="268"/>
      <c r="H55" s="268"/>
      <c r="I55" s="268"/>
      <c r="J55" s="268"/>
      <c r="K55" s="268"/>
    </row>
    <row r="56" spans="1:29" ht="15" hidden="1">
      <c r="A56" s="268"/>
      <c r="B56" s="269">
        <v>0</v>
      </c>
      <c r="C56" s="269">
        <v>0</v>
      </c>
      <c r="D56" s="269">
        <v>0</v>
      </c>
      <c r="E56" s="269">
        <v>0</v>
      </c>
      <c r="F56" s="269">
        <v>0</v>
      </c>
      <c r="G56" s="269">
        <v>0</v>
      </c>
      <c r="H56" s="269">
        <v>0</v>
      </c>
      <c r="I56" s="269">
        <v>0</v>
      </c>
      <c r="J56" s="269">
        <v>0</v>
      </c>
      <c r="K56" s="269">
        <v>0</v>
      </c>
    </row>
    <row r="57" spans="1:29" ht="15" hidden="1">
      <c r="A57" s="268"/>
      <c r="B57" s="268"/>
      <c r="C57" s="268"/>
      <c r="D57" s="268"/>
      <c r="E57" s="268"/>
      <c r="F57" s="268"/>
      <c r="G57" s="268"/>
      <c r="H57" s="268"/>
      <c r="I57" s="268"/>
      <c r="J57" s="268"/>
      <c r="K57" s="268"/>
    </row>
    <row r="58" spans="1:29" ht="15" hidden="1">
      <c r="A58" s="268"/>
      <c r="B58" s="268"/>
      <c r="C58" s="268"/>
      <c r="D58" s="268"/>
      <c r="E58" s="268"/>
      <c r="F58" s="268"/>
      <c r="G58" s="268"/>
      <c r="H58" s="27"/>
      <c r="I58" s="268"/>
      <c r="J58" s="268"/>
      <c r="K58" s="268"/>
    </row>
    <row r="59" spans="1:29" ht="15" hidden="1">
      <c r="A59" s="268"/>
      <c r="B59" s="268"/>
      <c r="C59" s="268"/>
      <c r="D59" s="268"/>
      <c r="E59" s="268"/>
      <c r="F59" s="268"/>
      <c r="G59" s="268"/>
      <c r="H59" s="27"/>
      <c r="I59" s="268"/>
      <c r="J59" s="268"/>
      <c r="K59" s="268"/>
    </row>
    <row r="60" spans="1:29" ht="15" hidden="1">
      <c r="A60" s="268"/>
      <c r="B60" s="268"/>
      <c r="C60" s="268"/>
      <c r="D60" s="268"/>
      <c r="E60" s="268"/>
      <c r="F60" s="268"/>
      <c r="G60" s="268"/>
      <c r="H60" s="27"/>
      <c r="I60" s="268"/>
      <c r="J60" s="268"/>
      <c r="K60" s="268"/>
    </row>
    <row r="61" spans="1:29" ht="15" hidden="1">
      <c r="A61" s="268"/>
      <c r="B61" s="268"/>
      <c r="C61" s="268"/>
      <c r="D61" s="268"/>
      <c r="E61" s="268"/>
      <c r="F61" s="268"/>
      <c r="G61" s="268"/>
      <c r="H61" s="27"/>
      <c r="I61" s="268"/>
      <c r="J61" s="268"/>
      <c r="K61" s="268"/>
    </row>
    <row r="62" spans="1:29" ht="15" hidden="1">
      <c r="A62" s="268"/>
      <c r="B62" s="268"/>
      <c r="C62" s="268"/>
      <c r="D62" s="268"/>
      <c r="E62" s="268"/>
      <c r="F62" s="268"/>
      <c r="G62" s="268"/>
      <c r="H62" s="27"/>
      <c r="I62" s="268"/>
      <c r="J62" s="268"/>
      <c r="K62" s="268"/>
    </row>
    <row r="63" spans="1:29" ht="15" hidden="1">
      <c r="A63" s="268"/>
      <c r="B63" s="268"/>
      <c r="C63" s="268"/>
      <c r="D63" s="268"/>
      <c r="E63" s="268"/>
      <c r="F63" s="268"/>
      <c r="G63" s="268"/>
      <c r="H63" s="27"/>
      <c r="I63" s="268"/>
      <c r="J63" s="268"/>
      <c r="K63" s="268"/>
    </row>
    <row r="64" spans="1:29" ht="15" hidden="1">
      <c r="A64" s="268"/>
      <c r="B64" s="268"/>
      <c r="C64" s="268"/>
      <c r="D64" s="268"/>
      <c r="E64" s="268"/>
      <c r="F64" s="268"/>
      <c r="G64" s="268"/>
      <c r="H64" s="27"/>
      <c r="I64" s="268"/>
      <c r="J64" s="268"/>
      <c r="K64" s="268"/>
    </row>
    <row r="65" spans="1:11" ht="15" hidden="1">
      <c r="A65" s="268"/>
      <c r="B65" s="268"/>
      <c r="C65" s="268"/>
      <c r="D65" s="268"/>
      <c r="E65" s="268"/>
      <c r="F65" s="268"/>
      <c r="G65" s="268"/>
      <c r="H65" s="27"/>
      <c r="I65" s="268"/>
      <c r="J65" s="268"/>
      <c r="K65" s="268"/>
    </row>
    <row r="66" spans="1:11" ht="15" hidden="1">
      <c r="A66" s="268"/>
      <c r="B66" s="268"/>
      <c r="C66" s="268"/>
      <c r="D66" s="268"/>
      <c r="E66" s="268"/>
      <c r="F66" s="268"/>
      <c r="G66" s="268"/>
      <c r="H66" s="27"/>
      <c r="I66" s="268"/>
      <c r="J66" s="268"/>
      <c r="K66" s="268"/>
    </row>
    <row r="67" spans="1:11" ht="15" hidden="1">
      <c r="A67" s="268"/>
      <c r="B67" s="268"/>
      <c r="C67" s="268"/>
      <c r="D67" s="268"/>
      <c r="E67" s="268"/>
      <c r="F67" s="268"/>
      <c r="G67" s="268"/>
      <c r="H67" s="27"/>
      <c r="I67" s="268"/>
      <c r="J67" s="268"/>
      <c r="K67" s="268"/>
    </row>
    <row r="68" spans="1:11" ht="15" hidden="1">
      <c r="A68" s="268"/>
      <c r="B68" s="268"/>
      <c r="C68" s="268"/>
      <c r="D68" s="268"/>
      <c r="E68" s="268"/>
      <c r="F68" s="268"/>
      <c r="G68" s="268"/>
      <c r="H68" s="27"/>
      <c r="I68" s="268"/>
      <c r="J68" s="268"/>
      <c r="K68" s="268"/>
    </row>
    <row r="69" spans="1:11" ht="15" hidden="1">
      <c r="A69" s="268"/>
      <c r="B69" s="268"/>
      <c r="C69" s="268"/>
      <c r="D69" s="268"/>
      <c r="E69" s="268"/>
      <c r="F69" s="268"/>
      <c r="G69" s="268"/>
      <c r="H69" s="27"/>
      <c r="I69" s="268"/>
      <c r="J69" s="268"/>
      <c r="K69" s="268"/>
    </row>
    <row r="70" spans="1:11" ht="15" hidden="1">
      <c r="A70" s="268"/>
      <c r="B70" s="268"/>
      <c r="C70" s="268"/>
      <c r="D70" s="268"/>
      <c r="E70" s="268"/>
      <c r="F70" s="268"/>
      <c r="G70" s="268"/>
      <c r="H70" s="27"/>
      <c r="I70" s="268"/>
      <c r="J70" s="268"/>
      <c r="K70" s="268"/>
    </row>
    <row r="71" spans="1:11" ht="15" hidden="1">
      <c r="A71" s="268"/>
      <c r="B71" s="268"/>
      <c r="C71" s="268"/>
      <c r="D71" s="268"/>
      <c r="E71" s="268"/>
      <c r="F71" s="268"/>
      <c r="G71" s="268"/>
      <c r="H71" s="27"/>
      <c r="I71" s="268"/>
      <c r="J71" s="268"/>
      <c r="K71" s="268"/>
    </row>
    <row r="72" spans="1:11" ht="15" hidden="1">
      <c r="A72" s="268"/>
      <c r="B72" s="268"/>
      <c r="C72" s="268"/>
      <c r="D72" s="268"/>
      <c r="E72" s="268"/>
      <c r="F72" s="268"/>
      <c r="G72" s="268"/>
      <c r="H72" s="27"/>
      <c r="I72" s="268"/>
      <c r="J72" s="268"/>
      <c r="K72" s="268"/>
    </row>
    <row r="73" spans="1:11" ht="15" hidden="1">
      <c r="A73" s="268"/>
      <c r="B73" s="268"/>
      <c r="C73" s="268"/>
      <c r="D73" s="268"/>
      <c r="E73" s="268"/>
      <c r="F73" s="268"/>
      <c r="G73" s="268"/>
      <c r="H73" s="27"/>
      <c r="I73" s="268"/>
      <c r="J73" s="268"/>
      <c r="K73" s="268"/>
    </row>
    <row r="74" spans="1:11" ht="15" hidden="1">
      <c r="A74" s="268"/>
      <c r="B74" s="268"/>
      <c r="C74" s="268"/>
      <c r="D74" s="268"/>
      <c r="E74" s="268"/>
      <c r="F74" s="268"/>
      <c r="G74" s="268"/>
      <c r="H74" s="27"/>
      <c r="I74" s="268"/>
      <c r="J74" s="268"/>
      <c r="K74" s="268"/>
    </row>
    <row r="75" spans="1:11" ht="15" hidden="1">
      <c r="A75" s="268"/>
      <c r="B75" s="268"/>
      <c r="C75" s="268"/>
      <c r="D75" s="268"/>
      <c r="E75" s="268"/>
      <c r="F75" s="268"/>
      <c r="G75" s="268"/>
      <c r="H75" s="27"/>
      <c r="I75" s="268"/>
      <c r="J75" s="268"/>
      <c r="K75" s="268"/>
    </row>
    <row r="76" spans="1:11" ht="15" hidden="1">
      <c r="A76" s="268"/>
      <c r="B76" s="268"/>
      <c r="C76" s="268"/>
      <c r="D76" s="268"/>
      <c r="E76" s="268"/>
      <c r="F76" s="268"/>
      <c r="G76" s="268"/>
      <c r="H76" s="27"/>
      <c r="I76" s="268"/>
      <c r="J76" s="268"/>
      <c r="K76" s="268"/>
    </row>
    <row r="77" spans="1:11" ht="15" hidden="1">
      <c r="A77" s="268"/>
      <c r="B77" s="268"/>
      <c r="C77" s="268"/>
      <c r="D77" s="268"/>
      <c r="E77" s="268"/>
      <c r="F77" s="268"/>
      <c r="G77" s="268"/>
      <c r="H77" s="27"/>
      <c r="I77" s="268"/>
      <c r="J77" s="268"/>
      <c r="K77" s="268"/>
    </row>
    <row r="78" spans="1:11" ht="15" hidden="1">
      <c r="A78" s="268"/>
      <c r="B78" s="268"/>
      <c r="C78" s="268"/>
      <c r="D78" s="268"/>
      <c r="E78" s="268"/>
      <c r="F78" s="268"/>
      <c r="G78" s="268"/>
      <c r="H78" s="27"/>
      <c r="I78" s="268"/>
      <c r="J78" s="268"/>
      <c r="K78" s="268"/>
    </row>
    <row r="79" spans="1:11" ht="15" hidden="1">
      <c r="A79" s="268"/>
      <c r="B79" s="268"/>
      <c r="C79" s="268"/>
      <c r="D79" s="268"/>
      <c r="E79" s="268"/>
      <c r="F79" s="268"/>
      <c r="G79" s="268"/>
      <c r="H79" s="27"/>
      <c r="I79" s="268"/>
      <c r="J79" s="268"/>
      <c r="K79" s="268"/>
    </row>
    <row r="80" spans="1:11" ht="15" hidden="1">
      <c r="A80" s="268"/>
      <c r="B80" s="268"/>
      <c r="C80" s="268"/>
      <c r="D80" s="268"/>
      <c r="E80" s="268"/>
      <c r="F80" s="268"/>
      <c r="G80" s="268"/>
      <c r="H80" s="27"/>
      <c r="I80" s="268"/>
      <c r="J80" s="268"/>
      <c r="K80" s="268"/>
    </row>
    <row r="81" spans="1:11" ht="15" hidden="1">
      <c r="A81" s="268"/>
      <c r="B81" s="268"/>
      <c r="C81" s="268"/>
      <c r="D81" s="268"/>
      <c r="E81" s="268"/>
      <c r="F81" s="268"/>
      <c r="G81" s="268"/>
      <c r="H81" s="27"/>
      <c r="I81" s="268"/>
      <c r="J81" s="268"/>
      <c r="K81" s="268"/>
    </row>
    <row r="82" spans="1:11" ht="15" hidden="1">
      <c r="A82" s="268"/>
      <c r="B82" s="268"/>
      <c r="C82" s="268"/>
      <c r="D82" s="268"/>
      <c r="E82" s="268"/>
      <c r="F82" s="268"/>
      <c r="G82" s="268"/>
      <c r="H82" s="27"/>
      <c r="I82" s="268"/>
      <c r="J82" s="268"/>
      <c r="K82" s="268"/>
    </row>
    <row r="83" spans="1:11" ht="15" hidden="1">
      <c r="A83" s="268"/>
      <c r="B83" s="268"/>
      <c r="C83" s="268"/>
      <c r="D83" s="268"/>
      <c r="E83" s="268"/>
      <c r="F83" s="268"/>
      <c r="G83" s="268"/>
      <c r="H83" s="27"/>
      <c r="I83" s="268"/>
      <c r="J83" s="268"/>
      <c r="K83" s="268"/>
    </row>
    <row r="84" spans="1:11" ht="15" hidden="1">
      <c r="A84" s="268"/>
      <c r="B84" s="268"/>
      <c r="C84" s="268"/>
      <c r="D84" s="268"/>
      <c r="E84" s="268"/>
      <c r="F84" s="268"/>
      <c r="G84" s="268"/>
      <c r="H84" s="27"/>
      <c r="I84" s="268"/>
      <c r="J84" s="268"/>
      <c r="K84" s="268"/>
    </row>
    <row r="85" spans="1:11" ht="15" hidden="1">
      <c r="A85" s="268"/>
      <c r="B85" s="268"/>
      <c r="C85" s="268"/>
      <c r="D85" s="268"/>
      <c r="E85" s="268"/>
      <c r="F85" s="268"/>
      <c r="G85" s="268"/>
      <c r="H85" s="27"/>
      <c r="I85" s="268"/>
      <c r="J85" s="268"/>
      <c r="K85" s="268"/>
    </row>
    <row r="86" spans="1:11" ht="15" hidden="1">
      <c r="A86" s="268"/>
      <c r="B86" s="268"/>
      <c r="C86" s="268"/>
      <c r="D86" s="268"/>
      <c r="E86" s="268"/>
      <c r="F86" s="268"/>
      <c r="G86" s="268"/>
      <c r="H86" s="27"/>
      <c r="I86" s="268"/>
      <c r="J86" s="268"/>
      <c r="K86" s="268"/>
    </row>
    <row r="87" spans="1:11" ht="15" hidden="1">
      <c r="A87" s="268"/>
      <c r="B87" s="268"/>
      <c r="C87" s="268"/>
      <c r="D87" s="268"/>
      <c r="E87" s="268"/>
      <c r="F87" s="268"/>
      <c r="G87" s="268"/>
      <c r="H87" s="27"/>
      <c r="I87" s="268"/>
      <c r="J87" s="268"/>
      <c r="K87" s="268"/>
    </row>
    <row r="88" spans="1:11" ht="15" hidden="1">
      <c r="A88" s="268"/>
      <c r="B88" s="268"/>
      <c r="C88" s="268"/>
      <c r="D88" s="268"/>
      <c r="E88" s="268"/>
      <c r="F88" s="268"/>
      <c r="G88" s="268"/>
      <c r="H88" s="27"/>
      <c r="I88" s="268"/>
      <c r="J88" s="268"/>
      <c r="K88" s="268"/>
    </row>
    <row r="89" spans="1:11" ht="15" hidden="1">
      <c r="A89" s="268"/>
      <c r="B89" s="268"/>
      <c r="C89" s="268"/>
      <c r="D89" s="268"/>
      <c r="E89" s="268"/>
      <c r="F89" s="268"/>
      <c r="G89" s="268"/>
      <c r="H89" s="27"/>
      <c r="I89" s="268"/>
      <c r="J89" s="268"/>
      <c r="K89" s="268"/>
    </row>
    <row r="90" spans="1:11" ht="15" hidden="1">
      <c r="A90" s="268"/>
      <c r="B90" s="268"/>
      <c r="C90" s="268"/>
      <c r="D90" s="268"/>
      <c r="E90" s="268"/>
      <c r="F90" s="268"/>
      <c r="G90" s="268"/>
      <c r="H90" s="27"/>
      <c r="I90" s="268"/>
      <c r="J90" s="268"/>
      <c r="K90" s="268"/>
    </row>
    <row r="91" spans="1:11" ht="15" hidden="1">
      <c r="A91" s="268"/>
      <c r="B91" s="268"/>
      <c r="C91" s="268"/>
      <c r="D91" s="268"/>
      <c r="E91" s="268"/>
      <c r="F91" s="268"/>
      <c r="G91" s="268"/>
      <c r="H91" s="27"/>
      <c r="I91" s="268"/>
      <c r="J91" s="268"/>
      <c r="K91" s="268"/>
    </row>
    <row r="92" spans="1:11" ht="15.75" hidden="1" thickBot="1">
      <c r="A92" s="268"/>
      <c r="B92" s="268"/>
      <c r="C92" s="268"/>
      <c r="D92" s="268"/>
      <c r="E92" s="268"/>
      <c r="F92" s="268"/>
      <c r="G92" s="268"/>
      <c r="H92" s="270"/>
      <c r="I92" s="268"/>
      <c r="J92" s="268"/>
      <c r="K92" s="268"/>
    </row>
    <row r="93" spans="1:11" ht="15" hidden="1">
      <c r="A93" s="268"/>
      <c r="B93" s="268"/>
      <c r="C93" s="268"/>
      <c r="D93" s="268"/>
      <c r="E93" s="268"/>
      <c r="F93" s="268"/>
      <c r="G93" s="268"/>
      <c r="H93" s="268"/>
      <c r="I93" s="268"/>
      <c r="J93" s="268"/>
      <c r="K93" s="268"/>
    </row>
    <row r="94" spans="1:11" ht="15" hidden="1">
      <c r="A94" s="268"/>
      <c r="B94" s="268"/>
      <c r="C94" s="268"/>
      <c r="D94" s="268"/>
      <c r="E94" s="268"/>
      <c r="F94" s="268"/>
      <c r="G94" s="268"/>
      <c r="H94" s="268"/>
      <c r="I94" s="268"/>
      <c r="J94" s="268">
        <v>0</v>
      </c>
      <c r="K94" s="268"/>
    </row>
    <row r="95" spans="1:11" ht="15" hidden="1">
      <c r="A95" s="268"/>
      <c r="B95" s="268"/>
      <c r="C95" s="268"/>
      <c r="D95" s="268"/>
      <c r="E95" s="268"/>
      <c r="F95" s="268"/>
      <c r="G95" s="268"/>
      <c r="H95" s="268"/>
      <c r="I95" s="268"/>
      <c r="J95" s="268"/>
      <c r="K95" s="268"/>
    </row>
    <row r="96" spans="1:11" ht="15" hidden="1">
      <c r="A96" s="268"/>
      <c r="B96" s="268"/>
      <c r="C96" s="268"/>
      <c r="D96" s="268"/>
      <c r="E96" s="268"/>
      <c r="F96" s="268"/>
      <c r="G96" s="268"/>
      <c r="H96" s="268"/>
      <c r="I96" s="268"/>
      <c r="J96" s="268"/>
      <c r="K96" s="268"/>
    </row>
    <row r="97" spans="1:11" ht="15" hidden="1">
      <c r="A97" s="268"/>
      <c r="B97" s="268"/>
      <c r="C97" s="268"/>
      <c r="D97" s="268"/>
      <c r="E97" s="268"/>
      <c r="F97" s="268"/>
      <c r="G97" s="268"/>
      <c r="H97" s="268"/>
      <c r="I97" s="268"/>
      <c r="J97" s="268"/>
      <c r="K97" s="268"/>
    </row>
    <row r="98" spans="1:11" ht="15" hidden="1">
      <c r="A98" s="268"/>
      <c r="B98" s="268"/>
      <c r="C98" s="268"/>
      <c r="D98" s="268"/>
      <c r="E98" s="268"/>
      <c r="F98" s="268"/>
      <c r="G98" s="268"/>
      <c r="H98" s="268"/>
      <c r="I98" s="268"/>
      <c r="J98" s="268"/>
      <c r="K98" s="268"/>
    </row>
    <row r="99" spans="1:11" ht="15" hidden="1">
      <c r="A99" s="268"/>
      <c r="B99" s="268"/>
      <c r="C99" s="268"/>
      <c r="D99" s="268"/>
      <c r="E99" s="268"/>
      <c r="F99" s="268"/>
      <c r="G99" s="268"/>
      <c r="H99" s="268"/>
      <c r="I99" s="268"/>
      <c r="J99" s="268"/>
      <c r="K99" s="268"/>
    </row>
    <row r="100" spans="1:11" ht="15" hidden="1">
      <c r="A100" s="268"/>
      <c r="B100" s="268"/>
      <c r="C100" s="268"/>
      <c r="D100" s="268"/>
      <c r="E100" s="268"/>
      <c r="F100" s="268"/>
      <c r="G100" s="268"/>
      <c r="H100" s="268"/>
      <c r="I100" s="268"/>
      <c r="J100" s="268"/>
      <c r="K100" s="268"/>
    </row>
    <row r="101" spans="1:11" ht="15" hidden="1">
      <c r="A101" s="268"/>
      <c r="B101" s="268"/>
      <c r="C101" s="268"/>
      <c r="D101" s="268"/>
      <c r="E101" s="268"/>
      <c r="F101" s="268"/>
      <c r="G101" s="268"/>
      <c r="H101" s="268"/>
      <c r="I101" s="268"/>
      <c r="J101" s="268"/>
      <c r="K101" s="268"/>
    </row>
    <row r="102" spans="1:11" ht="15" hidden="1">
      <c r="A102" s="268"/>
      <c r="B102" s="268"/>
      <c r="C102" s="268"/>
      <c r="D102" s="268"/>
      <c r="E102" s="268"/>
      <c r="F102" s="268"/>
      <c r="G102" s="268"/>
      <c r="H102" s="268"/>
      <c r="I102" s="268"/>
      <c r="J102" s="268"/>
      <c r="K102" s="268"/>
    </row>
    <row r="103" spans="1:11" ht="15" hidden="1">
      <c r="A103" s="268"/>
      <c r="B103" s="268"/>
      <c r="C103" s="268"/>
      <c r="D103" s="268"/>
      <c r="E103" s="268"/>
      <c r="F103" s="268"/>
      <c r="G103" s="268"/>
      <c r="H103" s="268"/>
      <c r="I103" s="268"/>
      <c r="J103" s="268"/>
      <c r="K103" s="268"/>
    </row>
    <row r="104" spans="1:11" ht="15" hidden="1">
      <c r="A104" s="268"/>
      <c r="B104" s="268"/>
      <c r="C104" s="268"/>
      <c r="D104" s="268"/>
      <c r="E104" s="268"/>
      <c r="F104" s="268"/>
      <c r="G104" s="268"/>
      <c r="H104" s="268"/>
      <c r="I104" s="268"/>
      <c r="J104" s="268"/>
      <c r="K104" s="268"/>
    </row>
    <row r="105" spans="1:11" ht="15" hidden="1">
      <c r="A105" s="268"/>
      <c r="B105" s="268"/>
      <c r="C105" s="268"/>
      <c r="D105" s="268"/>
      <c r="E105" s="268"/>
      <c r="F105" s="268"/>
      <c r="G105" s="268"/>
      <c r="H105" s="268"/>
      <c r="I105" s="268"/>
      <c r="J105" s="268"/>
      <c r="K105" s="268"/>
    </row>
    <row r="106" spans="1:11" ht="15" hidden="1">
      <c r="A106" s="268"/>
      <c r="B106" s="268"/>
      <c r="C106" s="268"/>
      <c r="D106" s="268"/>
      <c r="E106" s="268"/>
      <c r="F106" s="268"/>
      <c r="G106" s="268"/>
      <c r="H106" s="268"/>
      <c r="I106" s="268"/>
      <c r="J106" s="268"/>
      <c r="K106" s="268"/>
    </row>
    <row r="107" spans="1:11" ht="15" hidden="1">
      <c r="A107" s="268"/>
      <c r="B107" s="268"/>
      <c r="C107" s="268"/>
      <c r="D107" s="268"/>
      <c r="E107" s="268"/>
      <c r="F107" s="268"/>
      <c r="G107" s="268"/>
      <c r="H107" s="268"/>
      <c r="I107" s="268"/>
      <c r="J107" s="268"/>
      <c r="K107" s="268"/>
    </row>
    <row r="108" spans="1:11" ht="15" hidden="1">
      <c r="A108" s="268"/>
      <c r="B108" s="268"/>
      <c r="C108" s="268"/>
      <c r="D108" s="268"/>
      <c r="E108" s="268"/>
      <c r="F108" s="268"/>
      <c r="G108" s="268"/>
      <c r="H108" s="268"/>
      <c r="I108" s="268"/>
      <c r="J108" s="268"/>
      <c r="K108" s="268"/>
    </row>
    <row r="109" spans="1:11" ht="15" hidden="1">
      <c r="A109" s="268"/>
      <c r="B109" s="268"/>
      <c r="C109" s="268"/>
      <c r="D109" s="268"/>
      <c r="E109" s="268"/>
      <c r="F109" s="268"/>
      <c r="G109" s="268"/>
      <c r="H109" s="268"/>
      <c r="I109" s="268"/>
      <c r="J109" s="268"/>
      <c r="K109" s="268"/>
    </row>
    <row r="110" spans="1:11" ht="15" hidden="1">
      <c r="A110" s="268"/>
      <c r="B110" s="268"/>
      <c r="C110" s="268"/>
      <c r="D110" s="268"/>
      <c r="E110" s="268"/>
      <c r="F110" s="268"/>
      <c r="G110" s="268"/>
      <c r="H110" s="268"/>
      <c r="I110" s="268"/>
      <c r="J110" s="268"/>
      <c r="K110" s="268"/>
    </row>
    <row r="111" spans="1:11" ht="15" hidden="1">
      <c r="A111" s="268"/>
      <c r="B111" s="268"/>
      <c r="C111" s="268"/>
      <c r="D111" s="268"/>
      <c r="E111" s="268"/>
      <c r="F111" s="268"/>
      <c r="G111" s="268"/>
      <c r="H111" s="268"/>
      <c r="I111" s="268"/>
      <c r="J111" s="268"/>
      <c r="K111" s="268"/>
    </row>
    <row r="112" spans="1:11" ht="15" hidden="1">
      <c r="A112" s="268"/>
      <c r="B112" s="268"/>
      <c r="C112" s="268"/>
      <c r="D112" s="268"/>
      <c r="E112" s="268"/>
      <c r="F112" s="268"/>
      <c r="G112" s="268"/>
      <c r="H112" s="268"/>
      <c r="I112" s="268"/>
      <c r="J112" s="268"/>
      <c r="K112" s="268"/>
    </row>
    <row r="113" spans="1:11" ht="15" hidden="1">
      <c r="A113" s="268"/>
      <c r="B113" s="268"/>
      <c r="C113" s="268"/>
      <c r="D113" s="268"/>
      <c r="E113" s="268"/>
      <c r="F113" s="268"/>
      <c r="G113" s="268"/>
      <c r="H113" s="268"/>
      <c r="I113" s="268"/>
      <c r="J113" s="268"/>
      <c r="K113" s="268"/>
    </row>
    <row r="114" spans="1:11" ht="15" hidden="1">
      <c r="A114" s="268"/>
      <c r="B114" s="268"/>
      <c r="C114" s="268"/>
      <c r="D114" s="268"/>
      <c r="E114" s="268"/>
      <c r="F114" s="268"/>
      <c r="G114" s="268"/>
      <c r="H114" s="268"/>
      <c r="I114" s="268"/>
      <c r="J114" s="268"/>
      <c r="K114" s="268"/>
    </row>
    <row r="115" spans="1:11" ht="15" hidden="1">
      <c r="A115" s="268"/>
      <c r="B115" s="268"/>
      <c r="C115" s="268"/>
      <c r="D115" s="268"/>
      <c r="E115" s="268"/>
      <c r="F115" s="268"/>
      <c r="G115" s="268"/>
      <c r="H115" s="268"/>
      <c r="I115" s="268"/>
      <c r="J115" s="268"/>
      <c r="K115" s="268"/>
    </row>
    <row r="116" spans="1:11" ht="15" hidden="1">
      <c r="A116" s="268"/>
      <c r="B116" s="268"/>
      <c r="C116" s="268"/>
      <c r="D116" s="268"/>
      <c r="E116" s="268"/>
      <c r="F116" s="268"/>
      <c r="G116" s="268"/>
      <c r="H116" s="268"/>
      <c r="I116" s="268"/>
      <c r="J116" s="268"/>
      <c r="K116" s="268"/>
    </row>
    <row r="117" spans="1:11" ht="15" hidden="1">
      <c r="A117" s="268"/>
      <c r="B117" s="268"/>
      <c r="C117" s="268"/>
      <c r="D117" s="268"/>
      <c r="E117" s="268"/>
      <c r="F117" s="268"/>
      <c r="G117" s="268"/>
      <c r="H117" s="268"/>
      <c r="I117" s="268"/>
      <c r="J117" s="268"/>
      <c r="K117" s="268"/>
    </row>
    <row r="118" spans="1:11" ht="15" hidden="1">
      <c r="A118" s="268"/>
      <c r="B118" s="268"/>
      <c r="C118" s="268"/>
      <c r="D118" s="268"/>
      <c r="E118" s="268"/>
      <c r="F118" s="268"/>
      <c r="G118" s="268"/>
      <c r="H118" s="268"/>
      <c r="I118" s="268"/>
      <c r="J118" s="268"/>
      <c r="K118" s="268"/>
    </row>
    <row r="119" spans="1:11" ht="15" hidden="1">
      <c r="A119" s="268"/>
      <c r="B119" s="268"/>
      <c r="C119" s="268"/>
      <c r="D119" s="268"/>
      <c r="E119" s="268"/>
      <c r="F119" s="268"/>
      <c r="G119" s="268"/>
      <c r="H119" s="268"/>
      <c r="I119" s="268"/>
      <c r="J119" s="268"/>
      <c r="K119" s="268"/>
    </row>
    <row r="120" spans="1:11" ht="15" hidden="1">
      <c r="A120" s="268"/>
      <c r="B120" s="268"/>
      <c r="C120" s="268"/>
      <c r="D120" s="268"/>
      <c r="E120" s="268"/>
      <c r="F120" s="268"/>
      <c r="G120" s="268"/>
      <c r="H120" s="268"/>
      <c r="I120" s="268"/>
      <c r="J120" s="268"/>
      <c r="K120" s="268"/>
    </row>
    <row r="121" spans="1:11" ht="15" hidden="1">
      <c r="A121" s="268"/>
      <c r="B121" s="268"/>
      <c r="C121" s="268"/>
      <c r="D121" s="268"/>
      <c r="E121" s="268"/>
      <c r="F121" s="268"/>
      <c r="G121" s="268"/>
      <c r="H121" s="268"/>
      <c r="I121" s="268"/>
      <c r="J121" s="268"/>
      <c r="K121" s="268"/>
    </row>
    <row r="122" spans="1:11" ht="15" hidden="1">
      <c r="A122" s="268"/>
      <c r="B122" s="268"/>
      <c r="C122" s="268"/>
      <c r="D122" s="268"/>
      <c r="E122" s="268"/>
      <c r="F122" s="268"/>
      <c r="G122" s="268"/>
      <c r="H122" s="268"/>
      <c r="I122" s="268"/>
      <c r="J122" s="268"/>
      <c r="K122" s="268"/>
    </row>
    <row r="123" spans="1:11" ht="15" hidden="1">
      <c r="A123" s="268"/>
      <c r="B123" s="268"/>
      <c r="C123" s="268"/>
      <c r="D123" s="268"/>
      <c r="E123" s="268"/>
      <c r="F123" s="268"/>
      <c r="G123" s="268"/>
      <c r="H123" s="268"/>
      <c r="I123" s="268"/>
      <c r="J123" s="268"/>
      <c r="K123" s="268"/>
    </row>
    <row r="124" spans="1:11" ht="15" hidden="1">
      <c r="A124" s="268"/>
      <c r="B124" s="268"/>
      <c r="C124" s="268"/>
      <c r="D124" s="268"/>
      <c r="E124" s="268"/>
      <c r="F124" s="268"/>
      <c r="G124" s="268"/>
      <c r="H124" s="268"/>
      <c r="I124" s="268"/>
      <c r="J124" s="268"/>
      <c r="K124" s="268"/>
    </row>
    <row r="125" spans="1:11" ht="15" hidden="1">
      <c r="A125" s="268"/>
      <c r="B125" s="268"/>
      <c r="C125" s="268"/>
      <c r="D125" s="268"/>
      <c r="E125" s="268"/>
      <c r="F125" s="268"/>
      <c r="G125" s="268"/>
      <c r="H125" s="268"/>
      <c r="I125" s="268"/>
      <c r="J125" s="268"/>
      <c r="K125" s="268"/>
    </row>
    <row r="126" spans="1:11" ht="15" hidden="1">
      <c r="A126" s="268"/>
      <c r="B126" s="268"/>
      <c r="C126" s="268"/>
      <c r="D126" s="268"/>
      <c r="E126" s="268"/>
      <c r="F126" s="268"/>
      <c r="G126" s="268"/>
      <c r="H126" s="268"/>
      <c r="I126" s="268"/>
      <c r="J126" s="268"/>
      <c r="K126" s="268"/>
    </row>
    <row r="127" spans="1:11" ht="15" hidden="1">
      <c r="A127" s="268"/>
      <c r="B127" s="268"/>
      <c r="C127" s="268"/>
      <c r="D127" s="268"/>
      <c r="E127" s="268"/>
      <c r="F127" s="268"/>
      <c r="G127" s="268"/>
      <c r="H127" s="268"/>
      <c r="I127" s="268"/>
      <c r="J127" s="268"/>
      <c r="K127" s="268"/>
    </row>
    <row r="128" spans="1:11" ht="15" hidden="1">
      <c r="A128" s="268"/>
      <c r="B128" s="268"/>
      <c r="C128" s="268"/>
      <c r="D128" s="268"/>
      <c r="E128" s="268"/>
      <c r="F128" s="268"/>
      <c r="G128" s="268"/>
      <c r="H128" s="268"/>
      <c r="I128" s="268"/>
      <c r="J128" s="268"/>
      <c r="K128" s="268"/>
    </row>
    <row r="129" spans="1:11" ht="15" hidden="1">
      <c r="A129" s="268"/>
      <c r="B129" s="268"/>
      <c r="C129" s="268"/>
      <c r="D129" s="268"/>
      <c r="E129" s="268"/>
      <c r="F129" s="268"/>
      <c r="G129" s="268"/>
      <c r="H129" s="268"/>
      <c r="I129" s="268"/>
      <c r="J129" s="268"/>
      <c r="K129" s="268"/>
    </row>
    <row r="130" spans="1:11" ht="15" hidden="1">
      <c r="A130" s="268"/>
      <c r="B130" s="268"/>
      <c r="C130" s="268"/>
      <c r="D130" s="268"/>
      <c r="E130" s="268"/>
      <c r="F130" s="268"/>
      <c r="G130" s="268"/>
      <c r="H130" s="268"/>
      <c r="I130" s="268"/>
      <c r="J130" s="268"/>
      <c r="K130" s="268"/>
    </row>
    <row r="131" spans="1:11" ht="15" hidden="1">
      <c r="A131" s="268"/>
      <c r="B131" s="268"/>
      <c r="C131" s="268"/>
      <c r="D131" s="268"/>
      <c r="E131" s="268"/>
      <c r="F131" s="268"/>
      <c r="G131" s="268"/>
      <c r="H131" s="268"/>
      <c r="I131" s="268"/>
      <c r="J131" s="268"/>
      <c r="K131" s="268"/>
    </row>
    <row r="132" spans="1:11" ht="15" hidden="1">
      <c r="A132" s="268"/>
      <c r="B132" s="268"/>
      <c r="C132" s="268"/>
      <c r="D132" s="268"/>
      <c r="E132" s="268"/>
      <c r="F132" s="268"/>
      <c r="G132" s="268"/>
      <c r="H132" s="268"/>
      <c r="I132" s="268"/>
      <c r="J132" s="268"/>
      <c r="K132" s="268"/>
    </row>
    <row r="133" spans="1:11" ht="15" hidden="1">
      <c r="A133" s="268"/>
      <c r="B133" s="268"/>
      <c r="C133" s="268"/>
      <c r="D133" s="268"/>
      <c r="E133" s="268"/>
      <c r="F133" s="268"/>
      <c r="G133" s="268"/>
      <c r="H133" s="268"/>
      <c r="I133" s="268"/>
      <c r="J133" s="268"/>
      <c r="K133" s="268"/>
    </row>
    <row r="134" spans="1:11" ht="15" hidden="1">
      <c r="A134" s="268"/>
      <c r="B134" s="268"/>
      <c r="C134" s="268"/>
      <c r="D134" s="268"/>
      <c r="E134" s="268"/>
      <c r="F134" s="268"/>
      <c r="G134" s="268"/>
      <c r="H134" s="268"/>
      <c r="I134" s="268"/>
      <c r="J134" s="268"/>
      <c r="K134" s="268"/>
    </row>
    <row r="135" spans="1:11" ht="15" hidden="1">
      <c r="A135" s="268"/>
      <c r="B135" s="268"/>
      <c r="C135" s="268"/>
      <c r="D135" s="268"/>
      <c r="E135" s="268"/>
      <c r="F135" s="268"/>
      <c r="G135" s="268"/>
      <c r="H135" s="268"/>
      <c r="I135" s="268"/>
      <c r="J135" s="268"/>
      <c r="K135" s="268"/>
    </row>
    <row r="136" spans="1:11" ht="15" hidden="1">
      <c r="A136" s="268"/>
      <c r="B136" s="268"/>
      <c r="C136" s="268"/>
      <c r="D136" s="268"/>
      <c r="E136" s="268"/>
      <c r="F136" s="268"/>
      <c r="G136" s="268"/>
      <c r="H136" s="268"/>
      <c r="I136" s="268"/>
      <c r="J136" s="268"/>
      <c r="K136" s="268"/>
    </row>
    <row r="137" spans="1:11" ht="15" hidden="1">
      <c r="A137" s="268"/>
      <c r="B137" s="268"/>
      <c r="C137" s="268"/>
      <c r="D137" s="268"/>
      <c r="E137" s="268"/>
      <c r="F137" s="268"/>
      <c r="G137" s="268"/>
      <c r="H137" s="268"/>
      <c r="I137" s="268"/>
      <c r="J137" s="268"/>
      <c r="K137" s="268"/>
    </row>
    <row r="138" spans="1:11" ht="15" hidden="1">
      <c r="A138" s="268"/>
      <c r="B138" s="268"/>
      <c r="C138" s="268"/>
      <c r="D138" s="268"/>
      <c r="E138" s="268"/>
      <c r="F138" s="268"/>
      <c r="G138" s="268"/>
      <c r="H138" s="268"/>
      <c r="I138" s="268"/>
      <c r="J138" s="268"/>
      <c r="K138" s="268"/>
    </row>
    <row r="139" spans="1:11" ht="15" hidden="1">
      <c r="A139" s="268"/>
      <c r="B139" s="268"/>
      <c r="C139" s="268"/>
      <c r="D139" s="268"/>
      <c r="E139" s="268"/>
      <c r="F139" s="268"/>
      <c r="G139" s="268"/>
      <c r="H139" s="268"/>
      <c r="I139" s="268"/>
      <c r="J139" s="268"/>
      <c r="K139" s="268"/>
    </row>
    <row r="140" spans="1:11" ht="15" hidden="1">
      <c r="A140" s="268"/>
      <c r="B140" s="268"/>
      <c r="C140" s="268"/>
      <c r="D140" s="268"/>
      <c r="E140" s="268"/>
      <c r="F140" s="268"/>
      <c r="G140" s="268"/>
      <c r="H140" s="268"/>
      <c r="I140" s="268"/>
      <c r="J140" s="268"/>
      <c r="K140" s="268"/>
    </row>
    <row r="141" spans="1:11" ht="15" hidden="1">
      <c r="A141" s="268"/>
      <c r="B141" s="268"/>
      <c r="C141" s="268"/>
      <c r="D141" s="268"/>
      <c r="E141" s="268"/>
      <c r="F141" s="268"/>
      <c r="G141" s="268"/>
      <c r="H141" s="268"/>
      <c r="I141" s="268"/>
      <c r="J141" s="268"/>
      <c r="K141" s="268"/>
    </row>
    <row r="142" spans="1:11" ht="15" hidden="1">
      <c r="A142" s="268"/>
      <c r="B142" s="268"/>
      <c r="C142" s="268"/>
      <c r="D142" s="268"/>
      <c r="E142" s="268"/>
      <c r="F142" s="268"/>
      <c r="G142" s="268"/>
      <c r="H142" s="268"/>
      <c r="I142" s="268"/>
      <c r="J142" s="268"/>
      <c r="K142" s="268"/>
    </row>
    <row r="143" spans="1:11" ht="15" hidden="1">
      <c r="A143" s="268"/>
      <c r="B143" s="268"/>
      <c r="C143" s="268"/>
      <c r="D143" s="268"/>
      <c r="E143" s="268"/>
      <c r="F143" s="268"/>
      <c r="G143" s="268"/>
      <c r="H143" s="268"/>
      <c r="I143" s="268"/>
      <c r="J143" s="268"/>
      <c r="K143" s="268"/>
    </row>
    <row r="144" spans="1:11" ht="15" hidden="1">
      <c r="A144" s="268"/>
      <c r="B144" s="268"/>
      <c r="C144" s="268"/>
      <c r="D144" s="268"/>
      <c r="E144" s="268"/>
      <c r="F144" s="268"/>
      <c r="G144" s="268"/>
      <c r="H144" s="268"/>
      <c r="I144" s="268"/>
      <c r="J144" s="268"/>
      <c r="K144" s="268"/>
    </row>
    <row r="145" spans="1:11" ht="15" hidden="1">
      <c r="A145" s="268"/>
      <c r="B145" s="268"/>
      <c r="C145" s="268"/>
      <c r="D145" s="268"/>
      <c r="E145" s="268"/>
      <c r="F145" s="268"/>
      <c r="G145" s="268"/>
      <c r="H145" s="268"/>
      <c r="I145" s="268"/>
      <c r="J145" s="268"/>
      <c r="K145" s="268"/>
    </row>
    <row r="146" spans="1:11" ht="15" hidden="1">
      <c r="A146" s="268"/>
      <c r="B146" s="268"/>
      <c r="C146" s="268"/>
      <c r="D146" s="268"/>
      <c r="E146" s="268"/>
      <c r="F146" s="268"/>
      <c r="G146" s="268"/>
      <c r="H146" s="268"/>
      <c r="I146" s="268"/>
      <c r="J146" s="268"/>
      <c r="K146" s="268"/>
    </row>
    <row r="147" spans="1:11" ht="15" hidden="1">
      <c r="A147" s="268"/>
      <c r="B147" s="268"/>
      <c r="C147" s="268"/>
      <c r="D147" s="268"/>
      <c r="E147" s="268"/>
      <c r="F147" s="268"/>
      <c r="G147" s="268"/>
      <c r="H147" s="268"/>
      <c r="I147" s="268"/>
      <c r="J147" s="268"/>
      <c r="K147" s="268"/>
    </row>
    <row r="148" spans="1:11" ht="15" hidden="1">
      <c r="A148" s="268"/>
      <c r="B148" s="268"/>
      <c r="C148" s="268"/>
      <c r="D148" s="268"/>
      <c r="E148" s="268"/>
      <c r="F148" s="268"/>
      <c r="G148" s="268"/>
      <c r="H148" s="268"/>
      <c r="I148" s="268"/>
      <c r="J148" s="268"/>
      <c r="K148" s="268"/>
    </row>
    <row r="149" spans="1:11" ht="15" hidden="1">
      <c r="A149" s="268"/>
      <c r="B149" s="268"/>
      <c r="C149" s="268"/>
      <c r="D149" s="268"/>
      <c r="E149" s="268"/>
      <c r="F149" s="268"/>
      <c r="G149" s="268"/>
      <c r="H149" s="268"/>
      <c r="I149" s="268"/>
      <c r="J149" s="268"/>
      <c r="K149" s="268"/>
    </row>
    <row r="150" spans="1:11" ht="15" hidden="1">
      <c r="A150" s="268"/>
      <c r="B150" s="268"/>
      <c r="C150" s="268"/>
      <c r="D150" s="268"/>
      <c r="E150" s="268"/>
      <c r="F150" s="268"/>
      <c r="G150" s="268"/>
      <c r="H150" s="268"/>
      <c r="I150" s="268"/>
      <c r="J150" s="268"/>
      <c r="K150" s="268"/>
    </row>
    <row r="151" spans="1:11" ht="15" hidden="1">
      <c r="A151" s="268"/>
      <c r="B151" s="268"/>
      <c r="C151" s="268"/>
      <c r="D151" s="268"/>
      <c r="E151" s="268"/>
      <c r="F151" s="268"/>
      <c r="G151" s="268"/>
      <c r="H151" s="268"/>
      <c r="I151" s="268"/>
      <c r="J151" s="268"/>
      <c r="K151" s="268"/>
    </row>
    <row r="152" spans="1:11" ht="15" hidden="1">
      <c r="A152" s="268"/>
      <c r="B152" s="268"/>
      <c r="C152" s="268"/>
      <c r="D152" s="268"/>
      <c r="E152" s="268"/>
      <c r="F152" s="268"/>
      <c r="G152" s="268"/>
      <c r="H152" s="268"/>
      <c r="I152" s="268"/>
      <c r="J152" s="268"/>
      <c r="K152" s="268"/>
    </row>
    <row r="153" spans="1:11" ht="15" hidden="1">
      <c r="A153" s="268"/>
      <c r="B153" s="268"/>
      <c r="C153" s="268"/>
      <c r="D153" s="268"/>
      <c r="E153" s="268"/>
      <c r="F153" s="268"/>
      <c r="G153" s="268"/>
      <c r="H153" s="268"/>
      <c r="I153" s="268"/>
      <c r="J153" s="268"/>
      <c r="K153" s="268"/>
    </row>
    <row r="154" spans="1:11" ht="15" hidden="1">
      <c r="A154" s="268"/>
      <c r="B154" s="268"/>
      <c r="C154" s="268"/>
      <c r="D154" s="268"/>
      <c r="E154" s="268"/>
      <c r="F154" s="268"/>
      <c r="G154" s="268"/>
      <c r="H154" s="268"/>
      <c r="I154" s="268"/>
      <c r="J154" s="268"/>
      <c r="K154" s="268"/>
    </row>
    <row r="155" spans="1:11" ht="15" hidden="1">
      <c r="A155" s="268"/>
      <c r="B155" s="268"/>
      <c r="C155" s="268"/>
      <c r="D155" s="268"/>
      <c r="E155" s="268"/>
      <c r="F155" s="268"/>
      <c r="G155" s="268"/>
      <c r="H155" s="268"/>
      <c r="I155" s="268"/>
      <c r="J155" s="268"/>
      <c r="K155" s="268"/>
    </row>
    <row r="156" spans="1:11" ht="15" hidden="1">
      <c r="A156" s="268"/>
      <c r="B156" s="268"/>
      <c r="C156" s="268"/>
      <c r="D156" s="268"/>
      <c r="E156" s="268"/>
      <c r="F156" s="268"/>
      <c r="G156" s="268"/>
      <c r="H156" s="268"/>
      <c r="I156" s="268"/>
      <c r="J156" s="268"/>
      <c r="K156" s="268"/>
    </row>
    <row r="157" spans="1:11" ht="15" hidden="1">
      <c r="A157" s="268"/>
      <c r="B157" s="268"/>
      <c r="C157" s="268"/>
      <c r="D157" s="268"/>
      <c r="E157" s="268"/>
      <c r="F157" s="268"/>
      <c r="G157" s="268"/>
      <c r="H157" s="268"/>
      <c r="I157" s="268"/>
      <c r="J157" s="268"/>
      <c r="K157" s="268"/>
    </row>
    <row r="158" spans="1:11" ht="15" hidden="1">
      <c r="A158" s="268"/>
      <c r="B158" s="268"/>
      <c r="C158" s="268"/>
      <c r="D158" s="268"/>
      <c r="E158" s="268"/>
      <c r="F158" s="268"/>
      <c r="G158" s="268"/>
      <c r="H158" s="268"/>
      <c r="I158" s="268"/>
      <c r="J158" s="268"/>
      <c r="K158" s="268"/>
    </row>
    <row r="159" spans="1:11" ht="15" hidden="1">
      <c r="A159" s="268"/>
      <c r="B159" s="268"/>
      <c r="C159" s="268"/>
      <c r="D159" s="268"/>
      <c r="E159" s="268"/>
      <c r="F159" s="268"/>
      <c r="G159" s="268"/>
      <c r="H159" s="268"/>
      <c r="I159" s="268"/>
      <c r="J159" s="268"/>
      <c r="K159" s="268"/>
    </row>
    <row r="160" spans="1:11" ht="15" hidden="1">
      <c r="A160" s="268"/>
      <c r="B160" s="268"/>
      <c r="C160" s="268"/>
      <c r="D160" s="268"/>
      <c r="E160" s="268"/>
      <c r="F160" s="268"/>
      <c r="G160" s="268"/>
      <c r="H160" s="268"/>
      <c r="I160" s="268"/>
      <c r="J160" s="268"/>
      <c r="K160" s="268"/>
    </row>
    <row r="161" spans="1:11" ht="15" hidden="1">
      <c r="A161" s="268"/>
      <c r="B161" s="268"/>
      <c r="C161" s="268"/>
      <c r="D161" s="268"/>
      <c r="E161" s="268"/>
      <c r="F161" s="268"/>
      <c r="G161" s="268"/>
      <c r="H161" s="268"/>
      <c r="I161" s="268"/>
      <c r="J161" s="268"/>
      <c r="K161" s="268"/>
    </row>
    <row r="162" spans="1:11" ht="15" hidden="1">
      <c r="A162" s="268"/>
      <c r="B162" s="268"/>
      <c r="C162" s="268"/>
      <c r="D162" s="268"/>
      <c r="E162" s="268"/>
      <c r="F162" s="268"/>
      <c r="G162" s="268"/>
      <c r="H162" s="268"/>
      <c r="I162" s="268"/>
      <c r="J162" s="268"/>
      <c r="K162" s="268"/>
    </row>
    <row r="163" spans="1:11" ht="15" hidden="1">
      <c r="A163" s="268"/>
      <c r="B163" s="268"/>
      <c r="C163" s="268"/>
      <c r="D163" s="268"/>
      <c r="E163" s="268"/>
      <c r="F163" s="268"/>
      <c r="G163" s="268"/>
      <c r="H163" s="268"/>
      <c r="I163" s="268"/>
      <c r="J163" s="268"/>
      <c r="K163" s="268"/>
    </row>
    <row r="164" spans="1:11" ht="15" hidden="1">
      <c r="A164" s="268"/>
      <c r="B164" s="268"/>
      <c r="C164" s="268"/>
      <c r="D164" s="268"/>
      <c r="E164" s="268"/>
      <c r="F164" s="268"/>
      <c r="G164" s="268"/>
      <c r="H164" s="268"/>
      <c r="I164" s="268"/>
      <c r="J164" s="268"/>
      <c r="K164" s="268"/>
    </row>
    <row r="165" spans="1:11" ht="15" hidden="1">
      <c r="A165" s="268"/>
      <c r="B165" s="268"/>
      <c r="C165" s="268"/>
      <c r="D165" s="268"/>
      <c r="E165" s="268"/>
      <c r="F165" s="268"/>
      <c r="G165" s="268"/>
      <c r="H165" s="268"/>
      <c r="I165" s="268"/>
      <c r="J165" s="268"/>
      <c r="K165" s="268"/>
    </row>
    <row r="166" spans="1:11" ht="15" hidden="1">
      <c r="A166" s="268"/>
      <c r="B166" s="268"/>
      <c r="C166" s="268"/>
      <c r="D166" s="268"/>
      <c r="E166" s="268"/>
      <c r="F166" s="268"/>
      <c r="G166" s="268"/>
      <c r="H166" s="268"/>
      <c r="I166" s="268"/>
      <c r="J166" s="268"/>
      <c r="K166" s="268"/>
    </row>
    <row r="167" spans="1:11" ht="15" hidden="1">
      <c r="A167" s="268"/>
      <c r="B167" s="268"/>
      <c r="C167" s="268"/>
      <c r="D167" s="268"/>
      <c r="E167" s="268"/>
      <c r="F167" s="268"/>
      <c r="G167" s="268"/>
      <c r="H167" s="268"/>
      <c r="I167" s="268"/>
      <c r="J167" s="268"/>
      <c r="K167" s="268"/>
    </row>
    <row r="168" spans="1:11" ht="15" hidden="1">
      <c r="A168" s="268"/>
      <c r="B168" s="268"/>
      <c r="C168" s="268"/>
      <c r="D168" s="268"/>
      <c r="E168" s="268"/>
      <c r="F168" s="268"/>
      <c r="G168" s="268"/>
      <c r="H168" s="268"/>
      <c r="I168" s="268"/>
      <c r="J168" s="268"/>
      <c r="K168" s="268"/>
    </row>
    <row r="169" spans="1:11" ht="15" hidden="1">
      <c r="A169" s="268"/>
      <c r="B169" s="268"/>
      <c r="C169" s="268"/>
      <c r="D169" s="268"/>
      <c r="E169" s="268"/>
      <c r="F169" s="268"/>
      <c r="G169" s="268"/>
      <c r="H169" s="268"/>
      <c r="I169" s="268"/>
      <c r="J169" s="268"/>
      <c r="K169" s="268"/>
    </row>
    <row r="170" spans="1:11" ht="15" hidden="1">
      <c r="A170" s="268"/>
      <c r="B170" s="268"/>
      <c r="C170" s="268"/>
      <c r="D170" s="268"/>
      <c r="E170" s="268"/>
      <c r="F170" s="268"/>
      <c r="G170" s="268"/>
      <c r="H170" s="268"/>
      <c r="I170" s="268"/>
      <c r="J170" s="268"/>
      <c r="K170" s="268"/>
    </row>
    <row r="171" spans="1:11" ht="15" hidden="1">
      <c r="A171" s="268"/>
      <c r="B171" s="268"/>
      <c r="C171" s="268"/>
      <c r="D171" s="268"/>
      <c r="E171" s="268"/>
      <c r="F171" s="268"/>
      <c r="G171" s="268"/>
      <c r="H171" s="268"/>
      <c r="I171" s="268"/>
      <c r="J171" s="268"/>
      <c r="K171" s="268"/>
    </row>
    <row r="172" spans="1:11" ht="15" hidden="1">
      <c r="A172" s="268"/>
      <c r="B172" s="268"/>
      <c r="C172" s="268"/>
      <c r="D172" s="268"/>
      <c r="E172" s="268"/>
      <c r="F172" s="268"/>
      <c r="G172" s="268"/>
      <c r="H172" s="268"/>
      <c r="I172" s="268"/>
      <c r="J172" s="268"/>
      <c r="K172" s="268"/>
    </row>
    <row r="173" spans="1:11" ht="15" hidden="1">
      <c r="A173" s="268"/>
      <c r="B173" s="268"/>
      <c r="C173" s="268"/>
      <c r="D173" s="268"/>
      <c r="E173" s="268"/>
      <c r="F173" s="268"/>
      <c r="G173" s="268"/>
      <c r="H173" s="268"/>
      <c r="I173" s="268"/>
      <c r="J173" s="268"/>
      <c r="K173" s="268"/>
    </row>
    <row r="174" spans="1:11" ht="15" hidden="1">
      <c r="A174" s="268"/>
      <c r="B174" s="268"/>
      <c r="C174" s="268"/>
      <c r="D174" s="268"/>
      <c r="E174" s="268"/>
      <c r="F174" s="268"/>
      <c r="G174" s="268"/>
      <c r="H174" s="268"/>
      <c r="I174" s="268"/>
      <c r="J174" s="268"/>
      <c r="K174" s="268"/>
    </row>
    <row r="175" spans="1:11" ht="15" hidden="1">
      <c r="A175" s="268"/>
      <c r="B175" s="268"/>
      <c r="C175" s="268"/>
      <c r="D175" s="268"/>
      <c r="E175" s="268"/>
      <c r="F175" s="268"/>
      <c r="G175" s="268"/>
      <c r="H175" s="268"/>
      <c r="I175" s="268"/>
      <c r="J175" s="268"/>
      <c r="K175" s="268"/>
    </row>
    <row r="176" spans="1:11" ht="15" hidden="1">
      <c r="A176" s="268"/>
      <c r="B176" s="268"/>
      <c r="C176" s="268"/>
      <c r="D176" s="268"/>
      <c r="E176" s="268"/>
      <c r="F176" s="268"/>
      <c r="G176" s="268"/>
      <c r="H176" s="268"/>
      <c r="I176" s="268"/>
      <c r="J176" s="268"/>
      <c r="K176" s="268"/>
    </row>
    <row r="177" spans="1:11" ht="15" hidden="1">
      <c r="A177" s="268"/>
      <c r="B177" s="268"/>
      <c r="C177" s="268"/>
      <c r="D177" s="268"/>
      <c r="E177" s="268"/>
      <c r="F177" s="268"/>
      <c r="G177" s="268"/>
      <c r="H177" s="268"/>
      <c r="I177" s="268"/>
      <c r="J177" s="268"/>
      <c r="K177" s="268"/>
    </row>
    <row r="178" spans="1:11" ht="15" hidden="1">
      <c r="A178" s="268"/>
      <c r="B178" s="268"/>
      <c r="C178" s="268"/>
      <c r="D178" s="268"/>
      <c r="E178" s="268"/>
      <c r="F178" s="268"/>
      <c r="G178" s="268"/>
      <c r="H178" s="268"/>
      <c r="I178" s="268"/>
      <c r="J178" s="268"/>
      <c r="K178" s="268"/>
    </row>
    <row r="179" spans="1:11" ht="15" hidden="1">
      <c r="A179" s="268"/>
      <c r="B179" s="268"/>
      <c r="C179" s="268"/>
      <c r="D179" s="268"/>
      <c r="E179" s="268"/>
      <c r="F179" s="268"/>
      <c r="G179" s="268"/>
      <c r="H179" s="268"/>
      <c r="I179" s="268"/>
      <c r="J179" s="268"/>
      <c r="K179" s="268"/>
    </row>
    <row r="180" spans="1:11" ht="15" hidden="1">
      <c r="A180" s="268"/>
      <c r="B180" s="268"/>
      <c r="C180" s="268"/>
      <c r="D180" s="268"/>
      <c r="E180" s="268"/>
      <c r="F180" s="268"/>
      <c r="G180" s="268"/>
      <c r="H180" s="268"/>
      <c r="I180" s="268"/>
      <c r="J180" s="268"/>
      <c r="K180" s="268"/>
    </row>
    <row r="181" spans="1:11" ht="15" hidden="1">
      <c r="A181" s="268"/>
      <c r="B181" s="268"/>
      <c r="C181" s="268"/>
      <c r="D181" s="268"/>
      <c r="E181" s="268"/>
      <c r="F181" s="268"/>
      <c r="G181" s="268"/>
      <c r="H181" s="268"/>
      <c r="I181" s="268"/>
      <c r="J181" s="268"/>
      <c r="K181" s="268"/>
    </row>
    <row r="182" spans="1:11" ht="15" hidden="1">
      <c r="A182" s="268"/>
      <c r="B182" s="268"/>
      <c r="C182" s="268"/>
      <c r="D182" s="268"/>
      <c r="E182" s="268"/>
      <c r="F182" s="268"/>
      <c r="G182" s="268"/>
      <c r="H182" s="268"/>
      <c r="I182" s="268"/>
      <c r="J182" s="268"/>
      <c r="K182" s="268"/>
    </row>
    <row r="183" spans="1:11" ht="15" hidden="1">
      <c r="A183" s="268"/>
      <c r="B183" s="268"/>
      <c r="C183" s="268"/>
      <c r="D183" s="268"/>
      <c r="E183" s="268"/>
      <c r="F183" s="268"/>
      <c r="G183" s="268"/>
      <c r="H183" s="268"/>
      <c r="I183" s="268"/>
      <c r="J183" s="268"/>
      <c r="K183" s="268"/>
    </row>
    <row r="184" spans="1:11" ht="15" hidden="1">
      <c r="A184" s="268"/>
      <c r="B184" s="268"/>
      <c r="C184" s="268"/>
      <c r="D184" s="268"/>
      <c r="E184" s="268"/>
      <c r="F184" s="268"/>
      <c r="G184" s="268"/>
      <c r="H184" s="268"/>
      <c r="I184" s="268"/>
      <c r="J184" s="268"/>
      <c r="K184" s="268"/>
    </row>
    <row r="185" spans="1:11" ht="15" hidden="1">
      <c r="A185" s="268"/>
      <c r="B185" s="268"/>
      <c r="C185" s="268"/>
      <c r="D185" s="268"/>
      <c r="E185" s="268"/>
      <c r="F185" s="268"/>
      <c r="G185" s="268"/>
      <c r="H185" s="268"/>
      <c r="I185" s="268"/>
      <c r="J185" s="268"/>
      <c r="K185" s="268"/>
    </row>
    <row r="186" spans="1:11" ht="15" hidden="1">
      <c r="A186" s="268"/>
      <c r="B186" s="268"/>
      <c r="C186" s="268"/>
      <c r="D186" s="268"/>
      <c r="E186" s="268"/>
      <c r="F186" s="268"/>
      <c r="G186" s="268"/>
      <c r="H186" s="268"/>
      <c r="I186" s="268"/>
      <c r="J186" s="268"/>
      <c r="K186" s="268"/>
    </row>
    <row r="187" spans="1:11" ht="15" hidden="1">
      <c r="A187" s="268"/>
      <c r="B187" s="268"/>
      <c r="C187" s="268"/>
      <c r="D187" s="268"/>
      <c r="E187" s="268"/>
      <c r="F187" s="268"/>
      <c r="G187" s="268"/>
      <c r="H187" s="268"/>
      <c r="I187" s="268"/>
      <c r="J187" s="268"/>
      <c r="K187" s="268"/>
    </row>
    <row r="188" spans="1:11" ht="15" hidden="1">
      <c r="A188" s="268"/>
      <c r="B188" s="268"/>
      <c r="C188" s="268"/>
      <c r="D188" s="268"/>
      <c r="E188" s="268"/>
      <c r="F188" s="268"/>
      <c r="G188" s="268"/>
      <c r="H188" s="268"/>
      <c r="I188" s="268"/>
      <c r="J188" s="268"/>
      <c r="K188" s="268"/>
    </row>
    <row r="189" spans="1:11" ht="15" hidden="1">
      <c r="A189" s="268"/>
      <c r="B189" s="268"/>
      <c r="C189" s="268"/>
      <c r="D189" s="268"/>
      <c r="E189" s="268"/>
      <c r="F189" s="268"/>
      <c r="G189" s="268"/>
      <c r="H189" s="268"/>
      <c r="I189" s="268"/>
      <c r="J189" s="268"/>
      <c r="K189" s="268"/>
    </row>
    <row r="190" spans="1:11" ht="15" hidden="1">
      <c r="A190" s="268"/>
      <c r="B190" s="268"/>
      <c r="C190" s="268"/>
      <c r="D190" s="268"/>
      <c r="E190" s="268"/>
      <c r="F190" s="268"/>
      <c r="G190" s="268"/>
      <c r="H190" s="268"/>
      <c r="I190" s="268"/>
      <c r="J190" s="268"/>
      <c r="K190" s="268"/>
    </row>
    <row r="191" spans="1:11" ht="15" hidden="1">
      <c r="A191" s="268"/>
      <c r="B191" s="268"/>
      <c r="C191" s="268"/>
      <c r="D191" s="268"/>
      <c r="E191" s="268"/>
      <c r="F191" s="268"/>
      <c r="G191" s="268"/>
      <c r="H191" s="268"/>
      <c r="I191" s="268"/>
      <c r="J191" s="268"/>
      <c r="K191" s="268"/>
    </row>
    <row r="192" spans="1:11" ht="15" hidden="1">
      <c r="A192" s="268"/>
      <c r="B192" s="268"/>
      <c r="C192" s="268"/>
      <c r="D192" s="268"/>
      <c r="E192" s="268"/>
      <c r="F192" s="268"/>
      <c r="G192" s="268"/>
      <c r="H192" s="268"/>
      <c r="I192" s="268"/>
      <c r="J192" s="268"/>
      <c r="K192" s="268"/>
    </row>
    <row r="193" spans="1:11" ht="15" hidden="1">
      <c r="A193" s="268"/>
      <c r="B193" s="268"/>
      <c r="C193" s="268"/>
      <c r="D193" s="268"/>
      <c r="E193" s="268"/>
      <c r="F193" s="268"/>
      <c r="G193" s="268"/>
      <c r="H193" s="268"/>
      <c r="I193" s="268"/>
      <c r="J193" s="268"/>
      <c r="K193" s="268"/>
    </row>
    <row r="194" spans="1:11" ht="15" hidden="1">
      <c r="A194" s="268"/>
      <c r="B194" s="268"/>
      <c r="C194" s="268"/>
      <c r="D194" s="268"/>
      <c r="E194" s="268"/>
      <c r="F194" s="268"/>
      <c r="G194" s="268"/>
      <c r="H194" s="268"/>
      <c r="I194" s="268"/>
      <c r="J194" s="268"/>
      <c r="K194" s="268"/>
    </row>
    <row r="195" spans="1:11" ht="15" hidden="1">
      <c r="A195" s="268"/>
      <c r="B195" s="268"/>
      <c r="C195" s="268"/>
      <c r="D195" s="268"/>
      <c r="E195" s="268"/>
      <c r="F195" s="268"/>
      <c r="G195" s="268"/>
      <c r="H195" s="268"/>
      <c r="I195" s="268"/>
      <c r="J195" s="268"/>
      <c r="K195" s="268"/>
    </row>
    <row r="196" spans="1:11" ht="15" hidden="1">
      <c r="A196" s="268"/>
      <c r="B196" s="268"/>
      <c r="C196" s="268"/>
      <c r="D196" s="268"/>
      <c r="E196" s="268"/>
      <c r="F196" s="268"/>
      <c r="G196" s="268"/>
      <c r="H196" s="268"/>
      <c r="I196" s="268"/>
      <c r="J196" s="268"/>
      <c r="K196" s="268"/>
    </row>
    <row r="197" spans="1:11" ht="15" hidden="1">
      <c r="A197" s="268"/>
      <c r="B197" s="268"/>
      <c r="C197" s="268"/>
      <c r="D197" s="268"/>
      <c r="E197" s="268"/>
      <c r="F197" s="268"/>
      <c r="G197" s="268"/>
      <c r="H197" s="268"/>
      <c r="I197" s="268"/>
      <c r="J197" s="268"/>
      <c r="K197" s="268"/>
    </row>
    <row r="198" spans="1:11" ht="15" hidden="1">
      <c r="A198" s="268"/>
      <c r="B198" s="268"/>
      <c r="C198" s="268"/>
      <c r="D198" s="268"/>
      <c r="E198" s="268"/>
      <c r="F198" s="268"/>
      <c r="G198" s="268"/>
      <c r="H198" s="268"/>
      <c r="I198" s="268"/>
      <c r="J198" s="268"/>
      <c r="K198" s="268"/>
    </row>
    <row r="199" spans="1:11" ht="15" hidden="1">
      <c r="A199" s="268"/>
      <c r="B199" s="268"/>
      <c r="C199" s="268"/>
      <c r="D199" s="268"/>
      <c r="E199" s="268"/>
      <c r="F199" s="268"/>
      <c r="G199" s="268"/>
      <c r="H199" s="268"/>
      <c r="I199" s="268"/>
      <c r="J199" s="268"/>
      <c r="K199" s="268"/>
    </row>
    <row r="200" spans="1:11" ht="15" hidden="1">
      <c r="A200" s="268"/>
      <c r="B200" s="268"/>
      <c r="C200" s="268"/>
      <c r="D200" s="268"/>
      <c r="E200" s="268"/>
      <c r="F200" s="268"/>
      <c r="G200" s="268"/>
      <c r="H200" s="268"/>
      <c r="I200" s="268"/>
      <c r="J200" s="268"/>
      <c r="K200" s="268"/>
    </row>
    <row r="201" spans="1:11" ht="15" hidden="1">
      <c r="A201" s="268"/>
      <c r="B201" s="268"/>
      <c r="C201" s="268"/>
      <c r="D201" s="268"/>
      <c r="E201" s="268"/>
      <c r="F201" s="268"/>
      <c r="G201" s="268"/>
      <c r="H201" s="268"/>
      <c r="I201" s="268"/>
      <c r="J201" s="268"/>
      <c r="K201" s="268"/>
    </row>
    <row r="202" spans="1:11" ht="15" hidden="1">
      <c r="A202" s="268"/>
      <c r="B202" s="268"/>
      <c r="C202" s="268"/>
      <c r="D202" s="268"/>
      <c r="E202" s="268"/>
      <c r="F202" s="268"/>
      <c r="G202" s="268"/>
      <c r="H202" s="268"/>
      <c r="I202" s="268"/>
      <c r="J202" s="268"/>
      <c r="K202" s="268"/>
    </row>
    <row r="203" spans="1:11" ht="15" hidden="1">
      <c r="A203" s="268"/>
      <c r="B203" s="268"/>
      <c r="C203" s="268"/>
      <c r="D203" s="268"/>
      <c r="E203" s="268"/>
      <c r="F203" s="268"/>
      <c r="G203" s="268"/>
      <c r="H203" s="268"/>
      <c r="I203" s="268"/>
      <c r="J203" s="268"/>
      <c r="K203" s="268"/>
    </row>
    <row r="204" spans="1:11" ht="15" hidden="1">
      <c r="A204" s="268"/>
      <c r="B204" s="268"/>
      <c r="C204" s="268"/>
      <c r="D204" s="268"/>
      <c r="E204" s="268"/>
      <c r="F204" s="268"/>
      <c r="G204" s="268"/>
      <c r="H204" s="268"/>
      <c r="I204" s="268"/>
      <c r="J204" s="268"/>
      <c r="K204" s="268"/>
    </row>
    <row r="205" spans="1:11" ht="15" hidden="1">
      <c r="A205" s="268"/>
      <c r="B205" s="268"/>
      <c r="C205" s="268"/>
      <c r="D205" s="268"/>
      <c r="E205" s="268"/>
      <c r="F205" s="268"/>
      <c r="G205" s="268"/>
      <c r="H205" s="268"/>
      <c r="I205" s="268"/>
      <c r="J205" s="268"/>
      <c r="K205" s="268"/>
    </row>
    <row r="206" spans="1:11" ht="15" hidden="1">
      <c r="A206" s="268"/>
      <c r="B206" s="268"/>
      <c r="C206" s="268"/>
      <c r="D206" s="268"/>
      <c r="E206" s="268"/>
      <c r="F206" s="268"/>
      <c r="G206" s="268"/>
      <c r="H206" s="268"/>
      <c r="I206" s="268"/>
      <c r="J206" s="268"/>
      <c r="K206" s="268"/>
    </row>
    <row r="207" spans="1:11" ht="15" hidden="1">
      <c r="A207" s="268"/>
      <c r="B207" s="268"/>
      <c r="C207" s="268"/>
      <c r="D207" s="268"/>
      <c r="E207" s="268"/>
      <c r="F207" s="268"/>
      <c r="G207" s="268"/>
      <c r="H207" s="268"/>
      <c r="I207" s="268"/>
      <c r="J207" s="268"/>
      <c r="K207" s="268"/>
    </row>
    <row r="208" spans="1:11" ht="15" hidden="1">
      <c r="A208" s="268"/>
      <c r="B208" s="268"/>
      <c r="C208" s="268"/>
      <c r="D208" s="268"/>
      <c r="E208" s="268"/>
      <c r="F208" s="268"/>
      <c r="G208" s="268"/>
      <c r="H208" s="268"/>
      <c r="I208" s="268"/>
      <c r="J208" s="268"/>
      <c r="K208" s="268"/>
    </row>
    <row r="209" spans="1:11" ht="15" hidden="1">
      <c r="A209" s="268"/>
      <c r="B209" s="268"/>
      <c r="C209" s="268"/>
      <c r="D209" s="268"/>
      <c r="E209" s="268"/>
      <c r="F209" s="268"/>
      <c r="G209" s="268"/>
      <c r="H209" s="268"/>
      <c r="I209" s="268"/>
      <c r="J209" s="268"/>
      <c r="K209" s="268"/>
    </row>
    <row r="210" spans="1:11" ht="15" hidden="1">
      <c r="A210" s="268"/>
      <c r="B210" s="268"/>
      <c r="C210" s="268"/>
      <c r="D210" s="268"/>
      <c r="E210" s="268"/>
      <c r="F210" s="268"/>
      <c r="G210" s="268"/>
      <c r="H210" s="268"/>
      <c r="I210" s="268"/>
      <c r="J210" s="268"/>
      <c r="K210" s="268"/>
    </row>
    <row r="211" spans="1:11" ht="15" hidden="1">
      <c r="A211" s="268"/>
      <c r="B211" s="268"/>
      <c r="C211" s="268"/>
      <c r="D211" s="268"/>
      <c r="E211" s="268"/>
      <c r="F211" s="268"/>
      <c r="G211" s="268"/>
      <c r="H211" s="268"/>
      <c r="I211" s="268"/>
      <c r="J211" s="268"/>
      <c r="K211" s="268"/>
    </row>
    <row r="212" spans="1:11" ht="15" hidden="1">
      <c r="A212" s="268"/>
      <c r="B212" s="268"/>
      <c r="C212" s="268"/>
      <c r="D212" s="268"/>
      <c r="E212" s="268"/>
      <c r="F212" s="268"/>
      <c r="G212" s="268"/>
      <c r="H212" s="268"/>
      <c r="I212" s="268"/>
      <c r="J212" s="268"/>
      <c r="K212" s="268"/>
    </row>
    <row r="213" spans="1:11" ht="15" hidden="1">
      <c r="A213" s="268"/>
      <c r="B213" s="268"/>
      <c r="C213" s="268"/>
      <c r="D213" s="268"/>
      <c r="E213" s="268"/>
      <c r="F213" s="268"/>
      <c r="G213" s="268"/>
      <c r="H213" s="268"/>
      <c r="I213" s="268"/>
      <c r="J213" s="268"/>
      <c r="K213" s="268"/>
    </row>
    <row r="214" spans="1:11" ht="15" hidden="1">
      <c r="A214" s="268"/>
      <c r="B214" s="268"/>
      <c r="C214" s="268"/>
      <c r="D214" s="268"/>
      <c r="E214" s="268"/>
      <c r="F214" s="268"/>
      <c r="G214" s="268"/>
      <c r="H214" s="268"/>
      <c r="I214" s="268"/>
      <c r="J214" s="268"/>
      <c r="K214" s="268"/>
    </row>
    <row r="215" spans="1:11" ht="15" hidden="1">
      <c r="A215" s="268"/>
      <c r="B215" s="268"/>
      <c r="C215" s="268"/>
      <c r="D215" s="268"/>
      <c r="E215" s="268"/>
      <c r="F215" s="268"/>
      <c r="G215" s="268"/>
      <c r="H215" s="268"/>
      <c r="I215" s="268"/>
      <c r="J215" s="268"/>
      <c r="K215" s="268"/>
    </row>
    <row r="216" spans="1:11" ht="15" hidden="1">
      <c r="A216" s="268"/>
      <c r="B216" s="268"/>
      <c r="C216" s="268"/>
      <c r="D216" s="268"/>
      <c r="E216" s="268"/>
      <c r="F216" s="268"/>
      <c r="G216" s="268"/>
      <c r="H216" s="268"/>
      <c r="I216" s="268"/>
      <c r="J216" s="268"/>
      <c r="K216" s="268"/>
    </row>
    <row r="217" spans="1:11" ht="15" hidden="1">
      <c r="A217" s="268"/>
      <c r="B217" s="268"/>
      <c r="C217" s="268"/>
      <c r="D217" s="268"/>
      <c r="E217" s="268"/>
      <c r="F217" s="268"/>
      <c r="G217" s="268"/>
      <c r="H217" s="268"/>
      <c r="I217" s="268"/>
      <c r="J217" s="268"/>
      <c r="K217" s="268"/>
    </row>
    <row r="218" spans="1:11" ht="15" hidden="1">
      <c r="A218" s="268"/>
      <c r="B218" s="268"/>
      <c r="C218" s="268"/>
      <c r="D218" s="268"/>
      <c r="E218" s="268"/>
      <c r="F218" s="268"/>
      <c r="G218" s="268"/>
      <c r="H218" s="268"/>
      <c r="I218" s="268"/>
      <c r="J218" s="268"/>
      <c r="K218" s="268"/>
    </row>
    <row r="219" spans="1:11" ht="15" hidden="1">
      <c r="A219" s="268"/>
      <c r="B219" s="268"/>
      <c r="C219" s="268"/>
      <c r="D219" s="268"/>
      <c r="E219" s="268"/>
      <c r="F219" s="268"/>
      <c r="G219" s="268"/>
      <c r="H219" s="268"/>
      <c r="I219" s="268"/>
      <c r="J219" s="268"/>
      <c r="K219" s="268"/>
    </row>
    <row r="220" spans="1:11" ht="15" hidden="1">
      <c r="A220" s="268"/>
      <c r="B220" s="268"/>
      <c r="C220" s="268"/>
      <c r="D220" s="268"/>
      <c r="E220" s="268"/>
      <c r="F220" s="268"/>
      <c r="G220" s="268"/>
      <c r="H220" s="268"/>
      <c r="I220" s="268"/>
      <c r="J220" s="268"/>
      <c r="K220" s="268"/>
    </row>
    <row r="221" spans="1:11" ht="15" hidden="1">
      <c r="A221" s="268"/>
      <c r="B221" s="268"/>
      <c r="C221" s="268"/>
      <c r="D221" s="268"/>
      <c r="E221" s="268"/>
      <c r="F221" s="268"/>
      <c r="G221" s="268"/>
      <c r="H221" s="268"/>
      <c r="I221" s="268"/>
      <c r="J221" s="268"/>
      <c r="K221" s="268"/>
    </row>
    <row r="222" spans="1:11" ht="15" hidden="1">
      <c r="A222" s="268"/>
      <c r="B222" s="268"/>
      <c r="C222" s="268"/>
      <c r="D222" s="268"/>
      <c r="E222" s="268"/>
      <c r="F222" s="268"/>
      <c r="G222" s="268"/>
      <c r="H222" s="268"/>
      <c r="I222" s="268"/>
      <c r="J222" s="268"/>
      <c r="K222" s="268"/>
    </row>
    <row r="223" spans="1:11" ht="15" hidden="1">
      <c r="A223" s="268"/>
      <c r="B223" s="268"/>
      <c r="C223" s="268"/>
      <c r="D223" s="268"/>
      <c r="E223" s="268"/>
      <c r="F223" s="268"/>
      <c r="G223" s="268"/>
      <c r="H223" s="268"/>
      <c r="I223" s="268"/>
      <c r="J223" s="268"/>
      <c r="K223" s="268"/>
    </row>
    <row r="224" spans="1:11" ht="15" hidden="1">
      <c r="A224" s="268"/>
      <c r="B224" s="268"/>
      <c r="C224" s="268"/>
      <c r="D224" s="268"/>
      <c r="E224" s="268"/>
      <c r="F224" s="268"/>
      <c r="G224" s="268"/>
      <c r="H224" s="268"/>
      <c r="I224" s="268"/>
      <c r="J224" s="268"/>
      <c r="K224" s="268"/>
    </row>
    <row r="225" spans="1:11" ht="15" hidden="1">
      <c r="A225" s="268"/>
      <c r="B225" s="268"/>
      <c r="C225" s="268"/>
      <c r="D225" s="268"/>
      <c r="E225" s="268"/>
      <c r="F225" s="268"/>
      <c r="G225" s="268"/>
      <c r="H225" s="268"/>
      <c r="I225" s="268"/>
      <c r="J225" s="268"/>
      <c r="K225" s="268"/>
    </row>
    <row r="226" spans="1:11" ht="15" hidden="1">
      <c r="A226" s="268"/>
      <c r="B226" s="268"/>
      <c r="C226" s="268"/>
      <c r="D226" s="268"/>
      <c r="E226" s="268"/>
      <c r="F226" s="268"/>
      <c r="G226" s="268"/>
      <c r="H226" s="268"/>
      <c r="I226" s="268"/>
      <c r="J226" s="268"/>
      <c r="K226" s="268"/>
    </row>
    <row r="227" spans="1:11" ht="15" hidden="1">
      <c r="A227" s="268"/>
      <c r="B227" s="268"/>
      <c r="C227" s="268"/>
      <c r="D227" s="268"/>
      <c r="E227" s="268"/>
      <c r="F227" s="268"/>
      <c r="G227" s="268"/>
      <c r="H227" s="268"/>
      <c r="I227" s="268"/>
      <c r="J227" s="268"/>
      <c r="K227" s="268"/>
    </row>
    <row r="228" spans="1:11" ht="15" hidden="1">
      <c r="A228" s="268"/>
      <c r="B228" s="268"/>
      <c r="C228" s="268"/>
      <c r="D228" s="268"/>
      <c r="E228" s="268"/>
      <c r="F228" s="268"/>
      <c r="G228" s="268"/>
      <c r="H228" s="268"/>
      <c r="I228" s="268"/>
      <c r="J228" s="268"/>
      <c r="K228" s="268"/>
    </row>
    <row r="229" spans="1:11" ht="15" hidden="1">
      <c r="A229" s="268"/>
      <c r="B229" s="268"/>
      <c r="C229" s="268"/>
      <c r="D229" s="268"/>
      <c r="E229" s="268"/>
      <c r="F229" s="268"/>
      <c r="G229" s="268"/>
      <c r="H229" s="268"/>
      <c r="I229" s="268"/>
      <c r="J229" s="268"/>
      <c r="K229" s="268"/>
    </row>
    <row r="230" spans="1:11" ht="15" hidden="1">
      <c r="A230" s="268"/>
      <c r="B230" s="268"/>
      <c r="C230" s="268"/>
      <c r="D230" s="268"/>
      <c r="E230" s="268"/>
      <c r="F230" s="268"/>
      <c r="G230" s="268"/>
      <c r="H230" s="268"/>
      <c r="I230" s="268"/>
      <c r="J230" s="268"/>
      <c r="K230" s="268"/>
    </row>
    <row r="231" spans="1:11" ht="15" hidden="1">
      <c r="A231" s="268"/>
      <c r="B231" s="268"/>
      <c r="C231" s="268"/>
      <c r="D231" s="268"/>
      <c r="E231" s="268"/>
      <c r="F231" s="268"/>
      <c r="G231" s="268"/>
      <c r="H231" s="268"/>
      <c r="I231" s="268"/>
      <c r="J231" s="268"/>
      <c r="K231" s="268"/>
    </row>
    <row r="232" spans="1:11" ht="15" hidden="1">
      <c r="A232" s="268"/>
      <c r="B232" s="268"/>
      <c r="C232" s="268"/>
      <c r="D232" s="268"/>
      <c r="E232" s="268"/>
      <c r="F232" s="268"/>
      <c r="G232" s="268"/>
      <c r="H232" s="268"/>
      <c r="I232" s="268"/>
      <c r="J232" s="268"/>
      <c r="K232" s="268"/>
    </row>
    <row r="233" spans="1:11" ht="15" hidden="1">
      <c r="A233" s="268"/>
      <c r="B233" s="268"/>
      <c r="C233" s="268"/>
      <c r="D233" s="268"/>
      <c r="E233" s="268"/>
      <c r="F233" s="268"/>
      <c r="G233" s="268"/>
      <c r="H233" s="268"/>
      <c r="I233" s="268"/>
      <c r="J233" s="268"/>
      <c r="K233" s="268"/>
    </row>
    <row r="234" spans="1:11" ht="15" hidden="1">
      <c r="A234" s="268"/>
      <c r="B234" s="268"/>
      <c r="C234" s="268"/>
      <c r="D234" s="268"/>
      <c r="E234" s="268"/>
      <c r="F234" s="268"/>
      <c r="G234" s="268"/>
      <c r="H234" s="268"/>
      <c r="I234" s="268"/>
      <c r="J234" s="268"/>
      <c r="K234" s="268"/>
    </row>
    <row r="235" spans="1:11" ht="15" hidden="1">
      <c r="A235" s="268"/>
      <c r="B235" s="268"/>
      <c r="C235" s="268"/>
      <c r="D235" s="268"/>
      <c r="E235" s="268"/>
      <c r="F235" s="268"/>
      <c r="G235" s="268"/>
      <c r="H235" s="268"/>
      <c r="I235" s="268"/>
      <c r="J235" s="268"/>
      <c r="K235" s="268"/>
    </row>
    <row r="236" spans="1:11" ht="15" hidden="1">
      <c r="A236" s="268"/>
      <c r="B236" s="268"/>
      <c r="C236" s="268"/>
      <c r="D236" s="268"/>
      <c r="E236" s="268"/>
      <c r="F236" s="268"/>
      <c r="G236" s="268"/>
      <c r="H236" s="268"/>
      <c r="I236" s="268"/>
      <c r="J236" s="268"/>
      <c r="K236" s="268"/>
    </row>
    <row r="237" spans="1:11" ht="15" hidden="1">
      <c r="A237" s="268"/>
      <c r="B237" s="268"/>
      <c r="C237" s="268"/>
      <c r="D237" s="268"/>
      <c r="E237" s="268"/>
      <c r="F237" s="268"/>
      <c r="G237" s="268"/>
      <c r="H237" s="268"/>
      <c r="I237" s="268"/>
      <c r="J237" s="268"/>
      <c r="K237" s="268"/>
    </row>
    <row r="238" spans="1:11" ht="15" hidden="1">
      <c r="A238" s="268"/>
      <c r="B238" s="268"/>
      <c r="C238" s="268"/>
      <c r="D238" s="268"/>
      <c r="E238" s="268"/>
      <c r="F238" s="268"/>
      <c r="G238" s="268"/>
      <c r="H238" s="268"/>
      <c r="I238" s="268"/>
      <c r="J238" s="268"/>
      <c r="K238" s="268"/>
    </row>
    <row r="239" spans="1:11" ht="15" hidden="1">
      <c r="A239" s="268"/>
      <c r="B239" s="268"/>
      <c r="C239" s="268"/>
      <c r="D239" s="268"/>
      <c r="E239" s="268"/>
      <c r="F239" s="268"/>
      <c r="G239" s="268"/>
      <c r="H239" s="268"/>
      <c r="I239" s="268"/>
      <c r="J239" s="268"/>
      <c r="K239" s="268"/>
    </row>
    <row r="240" spans="1:11" ht="15" hidden="1">
      <c r="A240" s="268"/>
      <c r="B240" s="268"/>
      <c r="C240" s="268"/>
      <c r="D240" s="268"/>
      <c r="E240" s="268"/>
      <c r="F240" s="268"/>
      <c r="G240" s="268"/>
      <c r="H240" s="268"/>
      <c r="I240" s="268"/>
      <c r="J240" s="268"/>
      <c r="K240" s="268"/>
    </row>
    <row r="241" spans="1:11" ht="15" hidden="1">
      <c r="A241" s="268"/>
      <c r="B241" s="268"/>
      <c r="C241" s="268"/>
      <c r="D241" s="268"/>
      <c r="E241" s="268"/>
      <c r="F241" s="268"/>
      <c r="G241" s="268"/>
      <c r="H241" s="268"/>
      <c r="I241" s="268"/>
      <c r="J241" s="268"/>
      <c r="K241" s="268"/>
    </row>
    <row r="242" spans="1:11" ht="15" hidden="1">
      <c r="A242" s="268"/>
      <c r="B242" s="268"/>
      <c r="C242" s="268"/>
      <c r="D242" s="268"/>
      <c r="E242" s="268"/>
      <c r="F242" s="268"/>
      <c r="G242" s="268"/>
      <c r="H242" s="268"/>
      <c r="I242" s="268"/>
      <c r="J242" s="268"/>
      <c r="K242" s="268"/>
    </row>
    <row r="243" spans="1:11" ht="15" hidden="1">
      <c r="A243" s="268"/>
      <c r="B243" s="268"/>
      <c r="C243" s="268"/>
      <c r="D243" s="268"/>
      <c r="E243" s="268"/>
      <c r="F243" s="268"/>
      <c r="G243" s="268"/>
      <c r="H243" s="268"/>
      <c r="I243" s="268"/>
      <c r="J243" s="268"/>
      <c r="K243" s="268"/>
    </row>
    <row r="244" spans="1:11" ht="15" hidden="1">
      <c r="A244" s="268"/>
      <c r="B244" s="268"/>
      <c r="C244" s="268"/>
      <c r="D244" s="268"/>
      <c r="E244" s="268"/>
      <c r="F244" s="268"/>
      <c r="G244" s="268"/>
      <c r="H244" s="268"/>
      <c r="I244" s="268"/>
      <c r="J244" s="268"/>
      <c r="K244" s="268"/>
    </row>
    <row r="245" spans="1:11" ht="15" hidden="1">
      <c r="A245" s="268"/>
      <c r="B245" s="268"/>
      <c r="C245" s="268"/>
      <c r="D245" s="268"/>
      <c r="E245" s="268"/>
      <c r="F245" s="268"/>
      <c r="G245" s="268"/>
      <c r="H245" s="268"/>
      <c r="I245" s="268"/>
      <c r="J245" s="268"/>
      <c r="K245" s="268"/>
    </row>
    <row r="246" spans="1:11" ht="15" hidden="1">
      <c r="A246" s="268"/>
      <c r="B246" s="268"/>
      <c r="C246" s="268"/>
      <c r="D246" s="268"/>
      <c r="E246" s="268"/>
      <c r="F246" s="268"/>
      <c r="G246" s="268"/>
      <c r="H246" s="268"/>
      <c r="I246" s="268"/>
      <c r="J246" s="268"/>
      <c r="K246" s="268"/>
    </row>
    <row r="247" spans="1:11" ht="15" hidden="1">
      <c r="A247" s="268"/>
      <c r="B247" s="268"/>
      <c r="C247" s="268"/>
      <c r="D247" s="268"/>
      <c r="E247" s="268"/>
      <c r="F247" s="268"/>
      <c r="G247" s="268"/>
      <c r="H247" s="268"/>
      <c r="I247" s="268"/>
      <c r="J247" s="268"/>
      <c r="K247" s="268"/>
    </row>
    <row r="248" spans="1:11" ht="15" hidden="1">
      <c r="A248" s="268"/>
      <c r="B248" s="268"/>
      <c r="C248" s="268"/>
      <c r="D248" s="268"/>
      <c r="E248" s="268"/>
      <c r="F248" s="268"/>
      <c r="G248" s="268"/>
      <c r="H248" s="268"/>
      <c r="I248" s="268"/>
      <c r="J248" s="268"/>
      <c r="K248" s="268"/>
    </row>
    <row r="249" spans="1:11" ht="15" hidden="1">
      <c r="A249" s="268"/>
      <c r="B249" s="268"/>
      <c r="C249" s="268"/>
      <c r="D249" s="268"/>
      <c r="E249" s="268"/>
      <c r="F249" s="268"/>
      <c r="G249" s="268"/>
      <c r="H249" s="268"/>
      <c r="I249" s="268"/>
      <c r="J249" s="268"/>
      <c r="K249" s="268"/>
    </row>
    <row r="250" spans="1:11" ht="15" hidden="1">
      <c r="A250" s="268"/>
      <c r="B250" s="268"/>
      <c r="C250" s="268"/>
      <c r="D250" s="268"/>
      <c r="E250" s="268"/>
      <c r="F250" s="268"/>
      <c r="G250" s="268"/>
      <c r="H250" s="268"/>
      <c r="I250" s="268"/>
      <c r="J250" s="268"/>
      <c r="K250" s="268"/>
    </row>
    <row r="251" spans="1:11" ht="15" hidden="1">
      <c r="A251" s="268"/>
      <c r="B251" s="268"/>
      <c r="C251" s="268"/>
      <c r="D251" s="268"/>
      <c r="E251" s="268"/>
      <c r="F251" s="268"/>
      <c r="G251" s="268"/>
      <c r="H251" s="268"/>
      <c r="I251" s="268"/>
      <c r="J251" s="268"/>
      <c r="K251" s="268"/>
    </row>
    <row r="252" spans="1:11" ht="15" hidden="1">
      <c r="A252" s="268"/>
      <c r="B252" s="268"/>
      <c r="C252" s="268"/>
      <c r="D252" s="268"/>
      <c r="E252" s="268"/>
      <c r="F252" s="268"/>
      <c r="G252" s="268"/>
      <c r="H252" s="268"/>
      <c r="I252" s="268"/>
      <c r="J252" s="268"/>
      <c r="K252" s="268"/>
    </row>
    <row r="253" spans="1:11" ht="15" hidden="1">
      <c r="A253" s="268"/>
      <c r="B253" s="268"/>
      <c r="C253" s="268"/>
      <c r="D253" s="268"/>
      <c r="E253" s="268"/>
      <c r="F253" s="268"/>
      <c r="G253" s="268"/>
      <c r="H253" s="268"/>
      <c r="I253" s="268"/>
      <c r="J253" s="268"/>
      <c r="K253" s="268"/>
    </row>
    <row r="254" spans="1:11" ht="15" hidden="1">
      <c r="A254" s="268"/>
      <c r="B254" s="268"/>
      <c r="C254" s="268"/>
      <c r="D254" s="268"/>
      <c r="E254" s="268"/>
      <c r="F254" s="268"/>
      <c r="G254" s="268"/>
      <c r="H254" s="268"/>
      <c r="I254" s="268"/>
      <c r="J254" s="268"/>
      <c r="K254" s="268"/>
    </row>
    <row r="255" spans="1:11" ht="15" hidden="1">
      <c r="A255" s="268"/>
      <c r="B255" s="268"/>
      <c r="C255" s="268"/>
      <c r="D255" s="268"/>
      <c r="E255" s="268"/>
      <c r="F255" s="268"/>
      <c r="G255" s="268"/>
      <c r="H255" s="268"/>
      <c r="I255" s="268"/>
      <c r="J255" s="268"/>
      <c r="K255" s="268"/>
    </row>
    <row r="256" spans="1:11" ht="15" hidden="1">
      <c r="A256" s="268"/>
      <c r="B256" s="268"/>
      <c r="C256" s="268"/>
      <c r="D256" s="268"/>
      <c r="E256" s="268"/>
      <c r="F256" s="268"/>
      <c r="G256" s="268"/>
      <c r="H256" s="268"/>
      <c r="I256" s="268"/>
      <c r="J256" s="268"/>
      <c r="K256" s="268"/>
    </row>
    <row r="257" spans="1:11" ht="15" hidden="1">
      <c r="A257" s="268"/>
      <c r="B257" s="268"/>
      <c r="C257" s="268"/>
      <c r="D257" s="268"/>
      <c r="E257" s="268"/>
      <c r="F257" s="268"/>
      <c r="G257" s="268"/>
      <c r="H257" s="268"/>
      <c r="I257" s="268"/>
      <c r="J257" s="268"/>
      <c r="K257" s="268"/>
    </row>
    <row r="258" spans="1:11" ht="15" hidden="1">
      <c r="A258" s="268"/>
      <c r="B258" s="268"/>
      <c r="C258" s="268"/>
      <c r="D258" s="268"/>
      <c r="E258" s="268"/>
      <c r="F258" s="268"/>
      <c r="G258" s="268"/>
      <c r="H258" s="268"/>
      <c r="I258" s="268"/>
      <c r="J258" s="268"/>
      <c r="K258" s="268"/>
    </row>
    <row r="259" spans="1:11" ht="15" hidden="1">
      <c r="A259" s="268"/>
      <c r="B259" s="268"/>
      <c r="C259" s="268"/>
      <c r="D259" s="268"/>
      <c r="E259" s="268"/>
      <c r="F259" s="268"/>
      <c r="G259" s="268"/>
      <c r="H259" s="268"/>
      <c r="I259" s="268"/>
      <c r="J259" s="268"/>
      <c r="K259" s="268"/>
    </row>
    <row r="260" spans="1:11" ht="15" hidden="1">
      <c r="A260" s="268"/>
      <c r="B260" s="268"/>
      <c r="C260" s="268"/>
      <c r="D260" s="268"/>
      <c r="E260" s="268"/>
      <c r="F260" s="268"/>
      <c r="G260" s="268"/>
      <c r="H260" s="268"/>
      <c r="I260" s="268"/>
      <c r="J260" s="268"/>
      <c r="K260" s="268"/>
    </row>
    <row r="261" spans="1:11" ht="15" hidden="1">
      <c r="A261" s="268"/>
      <c r="B261" s="268"/>
      <c r="C261" s="268"/>
      <c r="D261" s="268"/>
      <c r="E261" s="268"/>
      <c r="F261" s="268"/>
      <c r="G261" s="268"/>
      <c r="H261" s="268"/>
      <c r="I261" s="268"/>
      <c r="J261" s="268"/>
      <c r="K261" s="268"/>
    </row>
    <row r="262" spans="1:11" ht="15" hidden="1">
      <c r="A262" s="268"/>
      <c r="B262" s="268"/>
      <c r="C262" s="268"/>
      <c r="D262" s="268"/>
      <c r="E262" s="268"/>
      <c r="F262" s="268"/>
      <c r="G262" s="268"/>
      <c r="H262" s="268"/>
      <c r="I262" s="268"/>
      <c r="J262" s="268"/>
      <c r="K262" s="268"/>
    </row>
    <row r="263" spans="1:11" ht="15" hidden="1">
      <c r="A263" s="268"/>
      <c r="B263" s="268"/>
      <c r="C263" s="268"/>
      <c r="D263" s="268"/>
      <c r="E263" s="268"/>
      <c r="F263" s="268"/>
      <c r="G263" s="268"/>
      <c r="H263" s="268"/>
      <c r="I263" s="268"/>
      <c r="J263" s="268"/>
      <c r="K263" s="268"/>
    </row>
    <row r="264" spans="1:11" ht="15" hidden="1">
      <c r="A264" s="268"/>
      <c r="B264" s="268"/>
      <c r="C264" s="268"/>
      <c r="D264" s="268"/>
      <c r="E264" s="268"/>
      <c r="F264" s="268"/>
      <c r="G264" s="268"/>
      <c r="H264" s="268"/>
      <c r="I264" s="268"/>
      <c r="J264" s="268"/>
      <c r="K264" s="268"/>
    </row>
    <row r="265" spans="1:11" ht="15" hidden="1">
      <c r="A265" s="268"/>
      <c r="B265" s="268"/>
      <c r="C265" s="268"/>
      <c r="D265" s="268"/>
      <c r="E265" s="268"/>
      <c r="F265" s="268"/>
      <c r="G265" s="268"/>
      <c r="H265" s="268"/>
      <c r="I265" s="268"/>
      <c r="J265" s="268"/>
      <c r="K265" s="268"/>
    </row>
    <row r="266" spans="1:11" ht="15" hidden="1">
      <c r="A266" s="268"/>
      <c r="B266" s="268"/>
      <c r="C266" s="268"/>
      <c r="D266" s="268"/>
      <c r="E266" s="268"/>
      <c r="F266" s="268"/>
      <c r="G266" s="268"/>
      <c r="H266" s="268"/>
      <c r="I266" s="268"/>
      <c r="J266" s="268"/>
      <c r="K266" s="268"/>
    </row>
    <row r="267" spans="1:11" ht="15" hidden="1">
      <c r="A267" s="268"/>
      <c r="B267" s="268"/>
      <c r="C267" s="268"/>
      <c r="D267" s="268"/>
      <c r="E267" s="268"/>
      <c r="F267" s="268"/>
      <c r="G267" s="268"/>
      <c r="H267" s="268"/>
      <c r="I267" s="268"/>
      <c r="J267" s="268"/>
      <c r="K267" s="268"/>
    </row>
    <row r="268" spans="1:11" ht="15" hidden="1">
      <c r="A268" s="268"/>
      <c r="B268" s="268"/>
      <c r="C268" s="268"/>
      <c r="D268" s="268"/>
      <c r="E268" s="268"/>
      <c r="F268" s="268"/>
      <c r="G268" s="268"/>
      <c r="H268" s="268"/>
      <c r="I268" s="268"/>
      <c r="J268" s="268"/>
      <c r="K268" s="268"/>
    </row>
    <row r="269" spans="1:11" ht="15" hidden="1">
      <c r="A269" s="268"/>
      <c r="B269" s="268"/>
      <c r="C269" s="268"/>
      <c r="D269" s="268"/>
      <c r="E269" s="268"/>
      <c r="F269" s="268"/>
      <c r="G269" s="268"/>
      <c r="H269" s="268"/>
      <c r="I269" s="268"/>
      <c r="J269" s="268"/>
      <c r="K269" s="268"/>
    </row>
    <row r="270" spans="1:11" ht="15" hidden="1">
      <c r="A270" s="268"/>
      <c r="B270" s="268"/>
      <c r="C270" s="268"/>
      <c r="D270" s="268"/>
      <c r="E270" s="268"/>
      <c r="F270" s="268"/>
      <c r="G270" s="268"/>
      <c r="H270" s="268"/>
      <c r="I270" s="268"/>
      <c r="J270" s="268"/>
      <c r="K270" s="268"/>
    </row>
    <row r="271" spans="1:11" ht="15" hidden="1">
      <c r="A271" s="268"/>
      <c r="B271" s="268"/>
      <c r="C271" s="268"/>
      <c r="D271" s="268"/>
      <c r="E271" s="268"/>
      <c r="F271" s="268"/>
      <c r="G271" s="268"/>
      <c r="H271" s="268"/>
      <c r="I271" s="268"/>
      <c r="J271" s="268"/>
      <c r="K271" s="268"/>
    </row>
    <row r="272" spans="1:11" ht="15" hidden="1">
      <c r="A272" s="268"/>
      <c r="B272" s="268"/>
      <c r="C272" s="268"/>
      <c r="D272" s="268"/>
      <c r="E272" s="268"/>
      <c r="F272" s="268"/>
      <c r="G272" s="268"/>
      <c r="H272" s="268"/>
      <c r="I272" s="268"/>
      <c r="J272" s="268"/>
      <c r="K272" s="268"/>
    </row>
    <row r="273" spans="1:11" ht="15" hidden="1">
      <c r="A273" s="268"/>
      <c r="B273" s="268"/>
      <c r="C273" s="268"/>
      <c r="D273" s="268"/>
      <c r="E273" s="268"/>
      <c r="F273" s="268"/>
      <c r="G273" s="268"/>
      <c r="H273" s="268"/>
      <c r="I273" s="268"/>
      <c r="J273" s="268"/>
      <c r="K273" s="268"/>
    </row>
    <row r="274" spans="1:11" ht="15" hidden="1">
      <c r="A274" s="268"/>
      <c r="B274" s="268"/>
      <c r="C274" s="268"/>
      <c r="D274" s="268"/>
      <c r="E274" s="268"/>
      <c r="F274" s="268"/>
      <c r="G274" s="268"/>
      <c r="H274" s="268"/>
      <c r="I274" s="268"/>
      <c r="J274" s="268"/>
      <c r="K274" s="268"/>
    </row>
    <row r="275" spans="1:11" ht="15" hidden="1">
      <c r="A275" s="268"/>
      <c r="B275" s="268"/>
      <c r="C275" s="268"/>
      <c r="D275" s="268"/>
      <c r="E275" s="268"/>
      <c r="F275" s="268"/>
      <c r="G275" s="268"/>
      <c r="H275" s="268"/>
      <c r="I275" s="268"/>
      <c r="J275" s="268"/>
      <c r="K275" s="268"/>
    </row>
    <row r="276" spans="1:11" ht="15" hidden="1">
      <c r="A276" s="268"/>
      <c r="B276" s="268"/>
      <c r="C276" s="268"/>
      <c r="D276" s="268"/>
      <c r="E276" s="268"/>
      <c r="F276" s="268"/>
      <c r="G276" s="268"/>
      <c r="H276" s="268"/>
      <c r="I276" s="268"/>
      <c r="J276" s="268"/>
      <c r="K276" s="268"/>
    </row>
    <row r="277" spans="1:11" ht="15" hidden="1">
      <c r="A277" s="268"/>
      <c r="B277" s="268"/>
      <c r="C277" s="268"/>
      <c r="D277" s="268"/>
      <c r="E277" s="268"/>
      <c r="F277" s="268"/>
      <c r="G277" s="268"/>
      <c r="H277" s="268"/>
      <c r="I277" s="268"/>
      <c r="J277" s="268"/>
      <c r="K277" s="268"/>
    </row>
    <row r="278" spans="1:11" ht="15" hidden="1">
      <c r="A278" s="268"/>
      <c r="B278" s="268"/>
      <c r="C278" s="268"/>
      <c r="D278" s="268"/>
      <c r="E278" s="268"/>
      <c r="F278" s="268"/>
      <c r="G278" s="268"/>
      <c r="H278" s="268"/>
      <c r="I278" s="268"/>
      <c r="J278" s="268"/>
      <c r="K278" s="268"/>
    </row>
    <row r="279" spans="1:11" ht="15" hidden="1">
      <c r="A279" s="268"/>
      <c r="B279" s="268"/>
      <c r="C279" s="268"/>
      <c r="D279" s="268"/>
      <c r="E279" s="268"/>
      <c r="F279" s="268"/>
      <c r="G279" s="268"/>
      <c r="H279" s="268"/>
      <c r="I279" s="268"/>
      <c r="J279" s="268"/>
      <c r="K279" s="268"/>
    </row>
    <row r="280" spans="1:11" ht="15" hidden="1">
      <c r="A280" s="268"/>
      <c r="B280" s="268"/>
      <c r="C280" s="268"/>
      <c r="D280" s="268"/>
      <c r="E280" s="268"/>
      <c r="F280" s="268"/>
      <c r="G280" s="268"/>
      <c r="H280" s="268"/>
      <c r="I280" s="268"/>
      <c r="J280" s="268"/>
      <c r="K280" s="268"/>
    </row>
    <row r="281" spans="1:11" ht="15" hidden="1">
      <c r="A281" s="268"/>
      <c r="B281" s="268"/>
      <c r="C281" s="268"/>
      <c r="D281" s="268"/>
      <c r="E281" s="268"/>
      <c r="F281" s="268"/>
      <c r="G281" s="268"/>
      <c r="H281" s="268"/>
      <c r="I281" s="268"/>
      <c r="J281" s="268"/>
      <c r="K281" s="268"/>
    </row>
    <row r="282" spans="1:11" ht="15" hidden="1">
      <c r="A282" s="268"/>
      <c r="B282" s="268"/>
      <c r="C282" s="268"/>
      <c r="D282" s="268"/>
      <c r="E282" s="268"/>
      <c r="F282" s="268"/>
      <c r="G282" s="268"/>
      <c r="H282" s="268"/>
      <c r="I282" s="268"/>
      <c r="J282" s="268"/>
      <c r="K282" s="268"/>
    </row>
    <row r="283" spans="1:11" ht="15" hidden="1">
      <c r="A283" s="268"/>
      <c r="B283" s="268"/>
      <c r="C283" s="268"/>
      <c r="D283" s="268"/>
      <c r="E283" s="268"/>
      <c r="F283" s="268"/>
      <c r="G283" s="268"/>
      <c r="H283" s="268"/>
      <c r="I283" s="268"/>
      <c r="J283" s="268"/>
      <c r="K283" s="268"/>
    </row>
    <row r="284" spans="1:11" ht="15" hidden="1">
      <c r="A284" s="268"/>
      <c r="B284" s="268"/>
      <c r="C284" s="268"/>
      <c r="D284" s="268"/>
      <c r="E284" s="268"/>
      <c r="F284" s="268"/>
      <c r="G284" s="268"/>
      <c r="H284" s="268"/>
      <c r="I284" s="268"/>
      <c r="J284" s="268"/>
      <c r="K284" s="268"/>
    </row>
    <row r="285" spans="1:11" ht="15" hidden="1">
      <c r="A285" s="268"/>
      <c r="B285" s="268"/>
      <c r="C285" s="268"/>
      <c r="D285" s="268"/>
      <c r="E285" s="268"/>
      <c r="F285" s="268"/>
      <c r="G285" s="268"/>
      <c r="H285" s="268"/>
      <c r="I285" s="268"/>
      <c r="J285" s="268"/>
      <c r="K285" s="268"/>
    </row>
    <row r="286" spans="1:11" ht="15" hidden="1">
      <c r="A286" s="268"/>
      <c r="B286" s="268"/>
      <c r="C286" s="268"/>
      <c r="D286" s="268"/>
      <c r="E286" s="268"/>
      <c r="F286" s="268"/>
      <c r="G286" s="268"/>
      <c r="H286" s="268"/>
      <c r="I286" s="268"/>
      <c r="J286" s="268"/>
      <c r="K286" s="268"/>
    </row>
    <row r="287" spans="1:11" ht="15" hidden="1">
      <c r="A287" s="268"/>
      <c r="B287" s="268"/>
      <c r="C287" s="268"/>
      <c r="D287" s="268"/>
      <c r="E287" s="268"/>
      <c r="F287" s="268"/>
      <c r="G287" s="268"/>
      <c r="H287" s="268"/>
      <c r="I287" s="268"/>
      <c r="J287" s="268"/>
      <c r="K287" s="268"/>
    </row>
    <row r="288" spans="1:11" ht="15" hidden="1">
      <c r="A288" s="268"/>
      <c r="B288" s="268"/>
      <c r="C288" s="268"/>
      <c r="D288" s="268"/>
      <c r="E288" s="268"/>
      <c r="F288" s="268"/>
      <c r="G288" s="268"/>
      <c r="H288" s="268"/>
      <c r="I288" s="268"/>
      <c r="J288" s="268"/>
      <c r="K288" s="268"/>
    </row>
    <row r="289" spans="1:11" ht="15" hidden="1">
      <c r="A289" s="268"/>
      <c r="B289" s="268"/>
      <c r="C289" s="268"/>
      <c r="D289" s="268"/>
      <c r="E289" s="268"/>
      <c r="F289" s="268"/>
      <c r="G289" s="268"/>
      <c r="H289" s="268"/>
      <c r="I289" s="268"/>
      <c r="J289" s="268"/>
      <c r="K289" s="268"/>
    </row>
    <row r="290" spans="1:11" ht="15" hidden="1">
      <c r="A290" s="268"/>
      <c r="B290" s="268"/>
      <c r="C290" s="268"/>
      <c r="D290" s="268"/>
      <c r="E290" s="268"/>
      <c r="F290" s="268"/>
      <c r="G290" s="268"/>
      <c r="H290" s="268"/>
      <c r="I290" s="268"/>
      <c r="J290" s="268"/>
      <c r="K290" s="268"/>
    </row>
    <row r="291" spans="1:11" ht="15" hidden="1">
      <c r="A291" s="268"/>
      <c r="B291" s="268"/>
      <c r="C291" s="268"/>
      <c r="D291" s="268"/>
      <c r="E291" s="268"/>
      <c r="F291" s="268"/>
      <c r="G291" s="268"/>
      <c r="H291" s="268"/>
      <c r="I291" s="268"/>
      <c r="J291" s="268"/>
      <c r="K291" s="268"/>
    </row>
    <row r="292" spans="1:11" ht="15" hidden="1">
      <c r="A292" s="268"/>
      <c r="B292" s="268"/>
      <c r="C292" s="268"/>
      <c r="D292" s="268"/>
      <c r="E292" s="268"/>
      <c r="F292" s="268"/>
      <c r="G292" s="268"/>
      <c r="H292" s="268"/>
      <c r="I292" s="268"/>
      <c r="J292" s="268"/>
      <c r="K292" s="268"/>
    </row>
    <row r="293" spans="1:11" ht="15" hidden="1">
      <c r="A293" s="268"/>
      <c r="B293" s="268"/>
      <c r="C293" s="268"/>
      <c r="D293" s="268"/>
      <c r="E293" s="268"/>
      <c r="F293" s="268"/>
      <c r="G293" s="268"/>
      <c r="H293" s="268"/>
      <c r="I293" s="268"/>
      <c r="J293" s="268"/>
      <c r="K293" s="268"/>
    </row>
    <row r="294" spans="1:11" ht="15" hidden="1">
      <c r="A294" s="268"/>
      <c r="B294" s="268"/>
      <c r="C294" s="268"/>
      <c r="D294" s="268"/>
      <c r="E294" s="268"/>
      <c r="F294" s="268"/>
      <c r="G294" s="268"/>
      <c r="H294" s="268"/>
      <c r="I294" s="268"/>
      <c r="J294" s="268"/>
      <c r="K294" s="268"/>
    </row>
    <row r="295" spans="1:11" ht="15" hidden="1">
      <c r="A295" s="268"/>
      <c r="B295" s="268"/>
      <c r="C295" s="268"/>
      <c r="D295" s="268"/>
      <c r="E295" s="268"/>
      <c r="F295" s="268"/>
      <c r="G295" s="268"/>
      <c r="H295" s="268"/>
      <c r="I295" s="268"/>
      <c r="J295" s="268"/>
      <c r="K295" s="268"/>
    </row>
    <row r="296" spans="1:11" ht="15" hidden="1">
      <c r="A296" s="268"/>
      <c r="B296" s="268"/>
      <c r="C296" s="268"/>
      <c r="D296" s="268"/>
      <c r="E296" s="268"/>
      <c r="F296" s="268"/>
      <c r="G296" s="268"/>
      <c r="H296" s="268"/>
      <c r="I296" s="268"/>
      <c r="J296" s="268"/>
      <c r="K296" s="268"/>
    </row>
    <row r="297" spans="1:11" ht="15" hidden="1">
      <c r="A297" s="268"/>
      <c r="B297" s="268"/>
      <c r="C297" s="268"/>
      <c r="D297" s="268"/>
      <c r="E297" s="268"/>
      <c r="F297" s="268"/>
      <c r="G297" s="268"/>
      <c r="H297" s="268"/>
      <c r="I297" s="268"/>
      <c r="J297" s="268"/>
      <c r="K297" s="268"/>
    </row>
    <row r="298" spans="1:11" ht="15" hidden="1">
      <c r="A298" s="268"/>
      <c r="B298" s="268"/>
      <c r="C298" s="268"/>
      <c r="D298" s="268"/>
      <c r="E298" s="268"/>
      <c r="F298" s="268"/>
      <c r="G298" s="268"/>
      <c r="H298" s="268"/>
      <c r="I298" s="268"/>
      <c r="J298" s="268"/>
      <c r="K298" s="268"/>
    </row>
    <row r="299" spans="1:11" ht="15" hidden="1">
      <c r="A299" s="268"/>
      <c r="B299" s="268"/>
      <c r="C299" s="268"/>
      <c r="D299" s="268"/>
      <c r="E299" s="268"/>
      <c r="F299" s="268"/>
      <c r="G299" s="268"/>
      <c r="H299" s="268"/>
      <c r="I299" s="268"/>
      <c r="J299" s="268"/>
      <c r="K299" s="268"/>
    </row>
    <row r="300" spans="1:11" ht="15" hidden="1">
      <c r="A300" s="268"/>
      <c r="B300" s="268"/>
      <c r="C300" s="268"/>
      <c r="D300" s="268"/>
      <c r="E300" s="268"/>
      <c r="F300" s="268"/>
      <c r="G300" s="268"/>
      <c r="H300" s="268"/>
      <c r="I300" s="268"/>
      <c r="J300" s="268"/>
      <c r="K300" s="268"/>
    </row>
    <row r="301" spans="1:11" ht="15" hidden="1">
      <c r="A301" s="268"/>
      <c r="B301" s="268"/>
      <c r="C301" s="268"/>
      <c r="D301" s="268"/>
      <c r="E301" s="268"/>
      <c r="F301" s="268"/>
      <c r="G301" s="268"/>
      <c r="H301" s="268"/>
      <c r="I301" s="268"/>
      <c r="J301" s="268"/>
      <c r="K301" s="268"/>
    </row>
    <row r="302" spans="1:11" ht="15" hidden="1">
      <c r="A302" s="268"/>
      <c r="B302" s="268"/>
      <c r="C302" s="268"/>
      <c r="D302" s="268"/>
      <c r="E302" s="268"/>
      <c r="F302" s="268"/>
      <c r="G302" s="268"/>
      <c r="H302" s="268"/>
      <c r="I302" s="268"/>
      <c r="J302" s="268"/>
      <c r="K302" s="268"/>
    </row>
    <row r="303" spans="1:11" ht="15" hidden="1">
      <c r="A303" s="268"/>
      <c r="B303" s="268"/>
      <c r="C303" s="268"/>
      <c r="D303" s="268"/>
      <c r="E303" s="268"/>
      <c r="F303" s="268"/>
      <c r="G303" s="268"/>
      <c r="H303" s="268"/>
      <c r="I303" s="268"/>
      <c r="J303" s="268"/>
      <c r="K303" s="268"/>
    </row>
    <row r="304" spans="1:11" ht="15" hidden="1">
      <c r="A304" s="268"/>
      <c r="B304" s="268"/>
      <c r="C304" s="268"/>
      <c r="D304" s="268"/>
      <c r="E304" s="268"/>
      <c r="F304" s="268"/>
      <c r="G304" s="268"/>
      <c r="H304" s="268"/>
      <c r="I304" s="268"/>
      <c r="J304" s="268"/>
      <c r="K304" s="268"/>
    </row>
    <row r="305" spans="1:11" ht="15" hidden="1">
      <c r="A305" s="268"/>
      <c r="B305" s="268"/>
      <c r="C305" s="268"/>
      <c r="D305" s="268"/>
      <c r="E305" s="268"/>
      <c r="F305" s="268"/>
      <c r="G305" s="268"/>
      <c r="H305" s="268"/>
      <c r="I305" s="268"/>
      <c r="J305" s="268"/>
      <c r="K305" s="268"/>
    </row>
    <row r="306" spans="1:11" ht="15" hidden="1">
      <c r="A306" s="268"/>
      <c r="B306" s="268"/>
      <c r="C306" s="268"/>
      <c r="D306" s="268"/>
      <c r="E306" s="268"/>
      <c r="F306" s="268"/>
      <c r="G306" s="268"/>
      <c r="H306" s="268"/>
      <c r="I306" s="268"/>
      <c r="J306" s="268"/>
      <c r="K306" s="268"/>
    </row>
    <row r="307" spans="1:11" ht="15" hidden="1">
      <c r="A307" s="268"/>
      <c r="B307" s="268"/>
      <c r="C307" s="268"/>
      <c r="D307" s="268"/>
      <c r="E307" s="268"/>
      <c r="F307" s="268"/>
      <c r="G307" s="268"/>
      <c r="H307" s="268"/>
      <c r="I307" s="268"/>
      <c r="J307" s="268"/>
      <c r="K307" s="268"/>
    </row>
    <row r="308" spans="1:11" ht="15" hidden="1">
      <c r="A308" s="268"/>
      <c r="B308" s="268"/>
      <c r="C308" s="268"/>
      <c r="D308" s="268"/>
      <c r="E308" s="268"/>
      <c r="F308" s="268"/>
      <c r="G308" s="268"/>
      <c r="H308" s="268"/>
      <c r="I308" s="268"/>
      <c r="J308" s="268"/>
      <c r="K308" s="268"/>
    </row>
    <row r="309" spans="1:11" ht="15" hidden="1">
      <c r="A309" s="268"/>
      <c r="B309" s="268"/>
      <c r="C309" s="268"/>
      <c r="D309" s="268"/>
      <c r="E309" s="268"/>
      <c r="F309" s="268"/>
      <c r="G309" s="268"/>
      <c r="H309" s="268"/>
      <c r="I309" s="268"/>
      <c r="J309" s="268"/>
      <c r="K309" s="268"/>
    </row>
    <row r="310" spans="1:11" ht="15" hidden="1">
      <c r="A310" s="268"/>
      <c r="B310" s="268"/>
      <c r="C310" s="268"/>
      <c r="D310" s="268"/>
      <c r="E310" s="268"/>
      <c r="F310" s="268"/>
      <c r="G310" s="268"/>
      <c r="H310" s="268"/>
      <c r="I310" s="268"/>
      <c r="J310" s="268"/>
      <c r="K310" s="268"/>
    </row>
    <row r="311" spans="1:11" ht="15" hidden="1">
      <c r="A311" s="268"/>
      <c r="B311" s="268"/>
      <c r="C311" s="268"/>
      <c r="D311" s="268"/>
      <c r="E311" s="268"/>
      <c r="F311" s="268"/>
      <c r="G311" s="268"/>
      <c r="H311" s="268"/>
      <c r="I311" s="268"/>
      <c r="J311" s="268"/>
      <c r="K311" s="268"/>
    </row>
    <row r="312" spans="1:11" ht="15" hidden="1">
      <c r="A312" s="268"/>
      <c r="B312" s="268"/>
      <c r="C312" s="268"/>
      <c r="D312" s="268"/>
      <c r="E312" s="268"/>
      <c r="F312" s="268"/>
      <c r="G312" s="268"/>
      <c r="H312" s="268"/>
      <c r="I312" s="268"/>
      <c r="J312" s="268"/>
      <c r="K312" s="268"/>
    </row>
    <row r="313" spans="1:11" ht="15" hidden="1">
      <c r="A313" s="268"/>
      <c r="B313" s="268"/>
      <c r="C313" s="268"/>
      <c r="D313" s="268"/>
      <c r="E313" s="268"/>
      <c r="F313" s="268"/>
      <c r="G313" s="268"/>
      <c r="H313" s="268"/>
      <c r="I313" s="268"/>
      <c r="J313" s="268"/>
      <c r="K313" s="268"/>
    </row>
    <row r="314" spans="1:11" ht="15" hidden="1">
      <c r="A314" s="268"/>
      <c r="B314" s="268"/>
      <c r="C314" s="268"/>
      <c r="D314" s="268"/>
      <c r="E314" s="268"/>
      <c r="F314" s="268"/>
      <c r="G314" s="268"/>
      <c r="H314" s="268"/>
      <c r="I314" s="268"/>
      <c r="J314" s="268"/>
      <c r="K314" s="268"/>
    </row>
    <row r="315" spans="1:11" ht="15" hidden="1">
      <c r="A315" s="268"/>
      <c r="B315" s="268"/>
      <c r="C315" s="268"/>
      <c r="D315" s="268"/>
      <c r="E315" s="268"/>
      <c r="F315" s="268"/>
      <c r="G315" s="268"/>
      <c r="H315" s="268"/>
      <c r="I315" s="268"/>
      <c r="J315" s="268"/>
      <c r="K315" s="268"/>
    </row>
    <row r="316" spans="1:11" ht="15" hidden="1">
      <c r="A316" s="268"/>
      <c r="B316" s="268"/>
      <c r="C316" s="268"/>
      <c r="D316" s="268"/>
      <c r="E316" s="268"/>
      <c r="F316" s="268"/>
      <c r="G316" s="268"/>
      <c r="H316" s="268"/>
      <c r="I316" s="268"/>
      <c r="J316" s="268"/>
      <c r="K316" s="268"/>
    </row>
    <row r="317" spans="1:11" ht="15" hidden="1">
      <c r="A317" s="268"/>
      <c r="B317" s="268"/>
      <c r="C317" s="268"/>
      <c r="D317" s="268"/>
      <c r="E317" s="268"/>
      <c r="F317" s="268"/>
      <c r="G317" s="268"/>
      <c r="H317" s="268"/>
      <c r="I317" s="268"/>
      <c r="J317" s="268"/>
      <c r="K317" s="268"/>
    </row>
    <row r="318" spans="1:11" ht="15" hidden="1">
      <c r="A318" s="268"/>
      <c r="B318" s="268"/>
      <c r="C318" s="268"/>
      <c r="D318" s="268"/>
      <c r="E318" s="268"/>
      <c r="F318" s="268"/>
      <c r="G318" s="268"/>
      <c r="H318" s="268"/>
      <c r="I318" s="268"/>
      <c r="J318" s="268"/>
      <c r="K318" s="268"/>
    </row>
    <row r="319" spans="1:11" ht="15" hidden="1">
      <c r="A319" s="268"/>
      <c r="B319" s="268"/>
      <c r="C319" s="268"/>
      <c r="D319" s="268"/>
      <c r="E319" s="268"/>
      <c r="F319" s="268"/>
      <c r="G319" s="268"/>
      <c r="H319" s="268"/>
      <c r="I319" s="268"/>
      <c r="J319" s="268"/>
      <c r="K319" s="268"/>
    </row>
  </sheetData>
  <mergeCells count="35">
    <mergeCell ref="A48:AC48"/>
    <mergeCell ref="A49:AC49"/>
    <mergeCell ref="I5:I6"/>
    <mergeCell ref="J5:J6"/>
    <mergeCell ref="K5:K6"/>
    <mergeCell ref="A5:A6"/>
    <mergeCell ref="B5:B6"/>
    <mergeCell ref="C5:C6"/>
    <mergeCell ref="D5:D6"/>
    <mergeCell ref="E5:E6"/>
    <mergeCell ref="F5:F6"/>
    <mergeCell ref="G5:G6"/>
    <mergeCell ref="H5:H6"/>
    <mergeCell ref="W5:W6"/>
    <mergeCell ref="AA5:AA6"/>
    <mergeCell ref="AB5:AB6"/>
    <mergeCell ref="A46:AC46"/>
    <mergeCell ref="A47:AC47"/>
    <mergeCell ref="X5:X6"/>
    <mergeCell ref="Y5:Y6"/>
    <mergeCell ref="Z5:Z6"/>
    <mergeCell ref="A2:AC2"/>
    <mergeCell ref="A3:AC3"/>
    <mergeCell ref="L5:L6"/>
    <mergeCell ref="M5:M6"/>
    <mergeCell ref="N5:N6"/>
    <mergeCell ref="O5:O6"/>
    <mergeCell ref="P5:P6"/>
    <mergeCell ref="Q5:Q6"/>
    <mergeCell ref="R5:R6"/>
    <mergeCell ref="S5:S6"/>
    <mergeCell ref="T5:T6"/>
    <mergeCell ref="U5:U6"/>
    <mergeCell ref="AC5:AC6"/>
    <mergeCell ref="V5:V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A58"/>
  <sheetViews>
    <sheetView showGridLines="0" zoomScaleNormal="100" workbookViewId="0"/>
  </sheetViews>
  <sheetFormatPr baseColWidth="10" defaultColWidth="0" defaultRowHeight="12.75" zeroHeight="1"/>
  <cols>
    <col min="1" max="1" width="19" style="54" customWidth="1"/>
    <col min="2" max="2" width="13.85546875" style="54" customWidth="1"/>
    <col min="3" max="3" width="14.42578125" style="54" customWidth="1"/>
    <col min="4" max="4" width="13.85546875" style="54" customWidth="1"/>
    <col min="5" max="5" width="3.28515625" style="54" customWidth="1"/>
    <col min="6" max="6" width="12.85546875" style="54" customWidth="1"/>
    <col min="7" max="8" width="15.7109375" style="54" customWidth="1"/>
    <col min="9" max="9" width="17.28515625" style="54" customWidth="1"/>
    <col min="10" max="10" width="15.28515625" style="54" customWidth="1"/>
    <col min="11" max="11" width="5.42578125" style="1" customWidth="1"/>
    <col min="12" max="13" width="19" style="1" hidden="1" customWidth="1"/>
    <col min="14" max="15" width="0" style="1" hidden="1" customWidth="1"/>
    <col min="16" max="261" width="0" style="54" hidden="1" customWidth="1"/>
    <col min="262" max="16384" width="19" style="54" hidden="1"/>
  </cols>
  <sheetData>
    <row r="1" spans="1:260">
      <c r="A1" s="74"/>
      <c r="B1" s="244"/>
      <c r="C1" s="58"/>
      <c r="D1" s="58"/>
      <c r="E1" s="58"/>
      <c r="F1" s="58"/>
      <c r="G1" s="145"/>
      <c r="H1" s="58"/>
      <c r="I1" s="58"/>
      <c r="J1" s="58"/>
    </row>
    <row r="2" spans="1:260" s="246" customFormat="1" ht="12.75" customHeight="1">
      <c r="A2" s="457" t="s">
        <v>336</v>
      </c>
      <c r="B2" s="457"/>
      <c r="C2" s="457"/>
      <c r="D2" s="457"/>
      <c r="E2" s="457"/>
      <c r="F2" s="457"/>
      <c r="G2" s="457"/>
      <c r="H2" s="457"/>
      <c r="I2" s="457"/>
      <c r="J2" s="457"/>
      <c r="K2" s="1"/>
      <c r="L2" s="1"/>
      <c r="M2" s="1"/>
      <c r="N2" s="1"/>
      <c r="O2" s="1"/>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c r="CT2" s="245"/>
      <c r="CU2" s="245"/>
      <c r="CV2" s="245"/>
      <c r="CW2" s="245"/>
      <c r="CX2" s="245"/>
      <c r="CY2" s="245"/>
      <c r="CZ2" s="245"/>
      <c r="DA2" s="245"/>
      <c r="DB2" s="245"/>
      <c r="DC2" s="245"/>
      <c r="DD2" s="245"/>
      <c r="DE2" s="245"/>
      <c r="DF2" s="245"/>
      <c r="DG2" s="245"/>
      <c r="DH2" s="245"/>
      <c r="DI2" s="245"/>
      <c r="DJ2" s="245"/>
      <c r="DK2" s="245"/>
      <c r="DL2" s="245"/>
      <c r="DM2" s="245"/>
      <c r="DN2" s="245"/>
      <c r="DO2" s="245"/>
      <c r="DP2" s="245"/>
      <c r="DQ2" s="245"/>
      <c r="DR2" s="245"/>
      <c r="DS2" s="245"/>
      <c r="DT2" s="245"/>
      <c r="DU2" s="245"/>
      <c r="DV2" s="245"/>
      <c r="DW2" s="245"/>
      <c r="DX2" s="245"/>
      <c r="DY2" s="245"/>
      <c r="DZ2" s="245"/>
      <c r="EA2" s="245"/>
      <c r="EB2" s="245"/>
      <c r="EC2" s="245"/>
      <c r="ED2" s="245"/>
      <c r="EE2" s="245"/>
      <c r="EF2" s="245"/>
      <c r="EG2" s="245"/>
      <c r="EH2" s="245"/>
      <c r="EI2" s="245"/>
      <c r="EJ2" s="245"/>
      <c r="EK2" s="245"/>
      <c r="EL2" s="245"/>
      <c r="EM2" s="245"/>
      <c r="EN2" s="245"/>
      <c r="EO2" s="245"/>
      <c r="EP2" s="245"/>
      <c r="EQ2" s="245"/>
      <c r="ER2" s="245"/>
      <c r="ES2" s="245"/>
      <c r="ET2" s="245"/>
      <c r="EU2" s="245"/>
      <c r="EV2" s="245"/>
      <c r="EW2" s="245"/>
      <c r="EX2" s="245"/>
      <c r="EY2" s="245"/>
      <c r="EZ2" s="245"/>
      <c r="FA2" s="245"/>
      <c r="FB2" s="245"/>
      <c r="FC2" s="245"/>
      <c r="FD2" s="245"/>
      <c r="FE2" s="245"/>
      <c r="FF2" s="245"/>
      <c r="FG2" s="245"/>
      <c r="FH2" s="245"/>
      <c r="FI2" s="245"/>
      <c r="FJ2" s="245"/>
      <c r="FK2" s="245"/>
      <c r="FL2" s="245"/>
      <c r="FM2" s="245"/>
      <c r="FN2" s="245"/>
      <c r="FO2" s="245"/>
      <c r="FP2" s="245"/>
      <c r="FQ2" s="245"/>
      <c r="FR2" s="245"/>
      <c r="FS2" s="245"/>
      <c r="FT2" s="245"/>
      <c r="FU2" s="245"/>
      <c r="FV2" s="245"/>
      <c r="FW2" s="245"/>
      <c r="FX2" s="245"/>
      <c r="FY2" s="245"/>
      <c r="FZ2" s="245"/>
      <c r="GA2" s="245"/>
      <c r="GB2" s="245"/>
      <c r="GC2" s="245"/>
      <c r="GD2" s="245"/>
      <c r="GE2" s="245"/>
      <c r="GF2" s="245"/>
      <c r="GG2" s="245"/>
      <c r="GH2" s="245"/>
      <c r="GI2" s="245"/>
      <c r="GJ2" s="245"/>
      <c r="GK2" s="245"/>
      <c r="GL2" s="245"/>
      <c r="GM2" s="245"/>
      <c r="GN2" s="245"/>
      <c r="GO2" s="245"/>
      <c r="GP2" s="245"/>
      <c r="GQ2" s="245"/>
      <c r="GR2" s="245"/>
      <c r="GS2" s="245"/>
      <c r="GT2" s="245"/>
      <c r="GU2" s="245"/>
      <c r="GV2" s="245"/>
      <c r="GW2" s="245"/>
      <c r="GX2" s="245"/>
      <c r="GY2" s="245"/>
      <c r="GZ2" s="245"/>
      <c r="HA2" s="245"/>
      <c r="HB2" s="245"/>
      <c r="HC2" s="245"/>
      <c r="HD2" s="245"/>
      <c r="HE2" s="245"/>
      <c r="HF2" s="245"/>
      <c r="HG2" s="245"/>
      <c r="HH2" s="245"/>
      <c r="HI2" s="245"/>
      <c r="HJ2" s="245"/>
      <c r="HK2" s="245"/>
      <c r="HL2" s="245"/>
      <c r="HM2" s="245"/>
      <c r="HN2" s="245"/>
      <c r="HO2" s="245"/>
      <c r="HP2" s="245"/>
      <c r="HQ2" s="245"/>
      <c r="HR2" s="245"/>
      <c r="HS2" s="245"/>
      <c r="HT2" s="245"/>
      <c r="HU2" s="245"/>
      <c r="HV2" s="245"/>
      <c r="HW2" s="245"/>
      <c r="HX2" s="245"/>
      <c r="HY2" s="245"/>
      <c r="HZ2" s="245"/>
      <c r="IA2" s="245"/>
      <c r="IB2" s="245"/>
      <c r="IC2" s="245"/>
      <c r="ID2" s="245"/>
      <c r="IE2" s="245"/>
      <c r="IF2" s="245"/>
      <c r="IG2" s="245"/>
      <c r="IH2" s="245"/>
      <c r="II2" s="245"/>
      <c r="IJ2" s="245"/>
      <c r="IK2" s="245"/>
      <c r="IL2" s="245"/>
      <c r="IM2" s="245"/>
      <c r="IN2" s="245"/>
      <c r="IO2" s="245"/>
      <c r="IP2" s="245"/>
      <c r="IQ2" s="245"/>
      <c r="IR2" s="245"/>
      <c r="IS2" s="245"/>
      <c r="IT2" s="245"/>
      <c r="IU2" s="245"/>
      <c r="IV2" s="245"/>
      <c r="IW2" s="245"/>
      <c r="IX2" s="245"/>
      <c r="IY2" s="245"/>
      <c r="IZ2" s="245"/>
    </row>
    <row r="3" spans="1:260" s="248" customFormat="1" ht="15" customHeight="1">
      <c r="A3" s="247" t="s">
        <v>464</v>
      </c>
      <c r="B3" s="247"/>
      <c r="C3" s="247"/>
      <c r="D3" s="247"/>
      <c r="E3" s="247"/>
      <c r="F3" s="247"/>
      <c r="G3" s="247"/>
      <c r="H3" s="247"/>
      <c r="I3" s="247"/>
      <c r="J3" s="247"/>
      <c r="K3" s="1"/>
      <c r="L3" s="1"/>
      <c r="M3" s="1"/>
      <c r="N3" s="1"/>
      <c r="O3" s="1"/>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c r="FL3" s="245"/>
      <c r="FM3" s="245"/>
      <c r="FN3" s="245"/>
      <c r="FO3" s="245"/>
      <c r="FP3" s="245"/>
      <c r="FQ3" s="245"/>
      <c r="FR3" s="245"/>
      <c r="FS3" s="245"/>
      <c r="FT3" s="245"/>
      <c r="FU3" s="245"/>
      <c r="FV3" s="245"/>
      <c r="FW3" s="245"/>
      <c r="FX3" s="245"/>
      <c r="FY3" s="245"/>
      <c r="FZ3" s="245"/>
      <c r="GA3" s="245"/>
      <c r="GB3" s="245"/>
      <c r="GC3" s="245"/>
      <c r="GD3" s="245"/>
      <c r="GE3" s="245"/>
      <c r="GF3" s="245"/>
      <c r="GG3" s="245"/>
      <c r="GH3" s="245"/>
      <c r="GI3" s="245"/>
      <c r="GJ3" s="245"/>
      <c r="GK3" s="245"/>
      <c r="GL3" s="245"/>
      <c r="GM3" s="245"/>
      <c r="GN3" s="245"/>
      <c r="GO3" s="245"/>
      <c r="GP3" s="245"/>
      <c r="GQ3" s="245"/>
      <c r="GR3" s="245"/>
      <c r="GS3" s="245"/>
      <c r="GT3" s="245"/>
      <c r="GU3" s="245"/>
      <c r="GV3" s="245"/>
      <c r="GW3" s="245"/>
      <c r="GX3" s="245"/>
      <c r="GY3" s="245"/>
      <c r="GZ3" s="245"/>
      <c r="HA3" s="245"/>
      <c r="HB3" s="245"/>
      <c r="HC3" s="245"/>
      <c r="HD3" s="245"/>
      <c r="HE3" s="245"/>
      <c r="HF3" s="245"/>
      <c r="HG3" s="245"/>
      <c r="HH3" s="245"/>
      <c r="HI3" s="245"/>
      <c r="HJ3" s="245"/>
      <c r="HK3" s="245"/>
      <c r="HL3" s="245"/>
      <c r="HM3" s="245"/>
      <c r="HN3" s="245"/>
      <c r="HO3" s="245"/>
      <c r="HP3" s="245"/>
      <c r="HQ3" s="245"/>
      <c r="HR3" s="245"/>
      <c r="HS3" s="245"/>
      <c r="HT3" s="245"/>
      <c r="HU3" s="245"/>
      <c r="HV3" s="245"/>
      <c r="HW3" s="245"/>
      <c r="HX3" s="245"/>
      <c r="HY3" s="245"/>
      <c r="HZ3" s="245"/>
      <c r="IA3" s="245"/>
      <c r="IB3" s="245"/>
      <c r="IC3" s="245"/>
      <c r="ID3" s="245"/>
      <c r="IE3" s="245"/>
      <c r="IF3" s="245"/>
      <c r="IG3" s="245"/>
      <c r="IH3" s="245"/>
      <c r="II3" s="245"/>
      <c r="IJ3" s="245"/>
      <c r="IK3" s="245"/>
      <c r="IL3" s="245"/>
      <c r="IM3" s="245"/>
      <c r="IN3" s="245"/>
      <c r="IO3" s="245"/>
      <c r="IP3" s="245"/>
      <c r="IQ3" s="245"/>
      <c r="IR3" s="245"/>
      <c r="IS3" s="245"/>
      <c r="IT3" s="245"/>
      <c r="IU3" s="245"/>
      <c r="IV3" s="245"/>
      <c r="IW3" s="245"/>
      <c r="IX3" s="245"/>
      <c r="IY3" s="245"/>
      <c r="IZ3" s="245"/>
    </row>
    <row r="4" spans="1:260" s="249" customFormat="1" ht="12.75" customHeight="1" thickBot="1">
      <c r="A4" s="77"/>
      <c r="B4" s="77"/>
      <c r="C4" s="77"/>
      <c r="D4" s="77"/>
      <c r="E4" s="77"/>
      <c r="F4" s="77"/>
      <c r="G4" s="372"/>
      <c r="H4" s="77"/>
      <c r="I4" s="77"/>
      <c r="J4" s="77"/>
      <c r="K4" s="1"/>
      <c r="L4" s="1"/>
      <c r="M4" s="1"/>
      <c r="N4" s="1"/>
      <c r="O4" s="1"/>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c r="IU4" s="54"/>
      <c r="IV4" s="54"/>
      <c r="IW4" s="54"/>
      <c r="IX4" s="54"/>
      <c r="IY4" s="54"/>
      <c r="IZ4" s="54"/>
    </row>
    <row r="5" spans="1:260" s="251" customFormat="1" ht="16.5" customHeight="1" thickTop="1">
      <c r="A5" s="458" t="s">
        <v>363</v>
      </c>
      <c r="B5" s="458" t="s">
        <v>186</v>
      </c>
      <c r="C5" s="458" t="s">
        <v>235</v>
      </c>
      <c r="D5" s="458"/>
      <c r="E5" s="250"/>
      <c r="F5" s="458" t="s">
        <v>216</v>
      </c>
      <c r="G5" s="458"/>
      <c r="H5" s="458"/>
      <c r="I5" s="458"/>
      <c r="J5" s="458"/>
      <c r="K5" s="1"/>
      <c r="L5" s="1"/>
      <c r="M5" s="1"/>
      <c r="N5" s="1"/>
      <c r="O5" s="1"/>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row>
    <row r="6" spans="1:260" s="251" customFormat="1" ht="16.5" customHeight="1" thickBot="1">
      <c r="A6" s="460"/>
      <c r="B6" s="460"/>
      <c r="C6" s="459"/>
      <c r="D6" s="459"/>
      <c r="E6" s="252"/>
      <c r="F6" s="459"/>
      <c r="G6" s="459"/>
      <c r="H6" s="459"/>
      <c r="I6" s="459"/>
      <c r="J6" s="459"/>
      <c r="K6" s="1"/>
      <c r="L6" s="1"/>
      <c r="M6" s="1"/>
      <c r="N6" s="1"/>
      <c r="O6" s="1"/>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row>
    <row r="7" spans="1:260" s="256" customFormat="1" ht="45.75" customHeight="1" thickTop="1" thickBot="1">
      <c r="A7" s="459"/>
      <c r="B7" s="459"/>
      <c r="C7" s="253" t="s">
        <v>465</v>
      </c>
      <c r="D7" s="253" t="s">
        <v>466</v>
      </c>
      <c r="E7" s="254"/>
      <c r="F7" s="253" t="s">
        <v>467</v>
      </c>
      <c r="G7" s="253" t="s">
        <v>468</v>
      </c>
      <c r="H7" s="253" t="s">
        <v>469</v>
      </c>
      <c r="I7" s="253" t="s">
        <v>470</v>
      </c>
      <c r="J7" s="253" t="s">
        <v>471</v>
      </c>
      <c r="K7" s="1"/>
      <c r="L7" s="1"/>
      <c r="M7" s="1"/>
      <c r="N7" s="1"/>
      <c r="O7" s="1"/>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c r="FL7" s="255"/>
      <c r="FM7" s="255"/>
      <c r="FN7" s="255"/>
      <c r="FO7" s="255"/>
      <c r="FP7" s="255"/>
      <c r="FQ7" s="255"/>
      <c r="FR7" s="255"/>
      <c r="FS7" s="255"/>
      <c r="FT7" s="255"/>
      <c r="FU7" s="255"/>
      <c r="FV7" s="255"/>
      <c r="FW7" s="255"/>
      <c r="FX7" s="255"/>
      <c r="FY7" s="255"/>
      <c r="FZ7" s="255"/>
      <c r="GA7" s="255"/>
      <c r="GB7" s="255"/>
      <c r="GC7" s="255"/>
      <c r="GD7" s="255"/>
      <c r="GE7" s="255"/>
      <c r="GF7" s="255"/>
      <c r="GG7" s="255"/>
      <c r="GH7" s="255"/>
      <c r="GI7" s="255"/>
      <c r="GJ7" s="255"/>
      <c r="GK7" s="255"/>
      <c r="GL7" s="255"/>
      <c r="GM7" s="255"/>
      <c r="GN7" s="255"/>
      <c r="GO7" s="255"/>
      <c r="GP7" s="255"/>
      <c r="GQ7" s="255"/>
      <c r="GR7" s="255"/>
      <c r="GS7" s="255"/>
      <c r="GT7" s="255"/>
      <c r="GU7" s="255"/>
      <c r="GV7" s="255"/>
      <c r="GW7" s="255"/>
      <c r="GX7" s="255"/>
      <c r="GY7" s="255"/>
      <c r="GZ7" s="255"/>
      <c r="HA7" s="255"/>
      <c r="HB7" s="255"/>
      <c r="HC7" s="255"/>
      <c r="HD7" s="255"/>
      <c r="HE7" s="255"/>
      <c r="HF7" s="255"/>
      <c r="HG7" s="255"/>
      <c r="HH7" s="255"/>
      <c r="HI7" s="255"/>
      <c r="HJ7" s="255"/>
      <c r="HK7" s="255"/>
      <c r="HL7" s="255"/>
      <c r="HM7" s="255"/>
      <c r="HN7" s="255"/>
      <c r="HO7" s="255"/>
      <c r="HP7" s="255"/>
      <c r="HQ7" s="255"/>
      <c r="HR7" s="255"/>
      <c r="HS7" s="255"/>
      <c r="HT7" s="255"/>
      <c r="HU7" s="255"/>
      <c r="HV7" s="255"/>
      <c r="HW7" s="255"/>
      <c r="HX7" s="255"/>
      <c r="HY7" s="255"/>
      <c r="HZ7" s="255"/>
      <c r="IA7" s="255"/>
      <c r="IB7" s="255"/>
      <c r="IC7" s="255"/>
      <c r="ID7" s="255"/>
      <c r="IE7" s="255"/>
      <c r="IF7" s="255"/>
      <c r="IG7" s="255"/>
      <c r="IH7" s="255"/>
      <c r="II7" s="255"/>
      <c r="IJ7" s="255"/>
      <c r="IK7" s="255"/>
      <c r="IL7" s="255"/>
      <c r="IM7" s="255"/>
      <c r="IN7" s="255"/>
      <c r="IO7" s="255"/>
      <c r="IP7" s="255"/>
      <c r="IQ7" s="255"/>
      <c r="IR7" s="255"/>
      <c r="IS7" s="255"/>
      <c r="IT7" s="255"/>
      <c r="IU7" s="255"/>
      <c r="IV7" s="255"/>
      <c r="IW7" s="255"/>
      <c r="IX7" s="255"/>
      <c r="IY7" s="255"/>
      <c r="IZ7" s="255"/>
    </row>
    <row r="8" spans="1:260" s="251" customFormat="1" ht="15.75" customHeight="1" thickTop="1">
      <c r="B8" s="52"/>
      <c r="C8" s="257"/>
      <c r="D8" s="257"/>
      <c r="E8" s="257"/>
      <c r="F8" s="257"/>
      <c r="G8" s="373"/>
      <c r="H8" s="257"/>
      <c r="I8" s="257"/>
      <c r="J8" s="257"/>
      <c r="K8" s="1"/>
      <c r="L8" s="1"/>
      <c r="M8" s="1"/>
      <c r="N8" s="1"/>
      <c r="O8" s="1"/>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row>
    <row r="9" spans="1:260" s="251" customFormat="1" ht="15.75" customHeight="1">
      <c r="A9" s="65" t="s">
        <v>198</v>
      </c>
      <c r="B9" s="138">
        <v>30707233</v>
      </c>
      <c r="C9" s="343">
        <v>21755405</v>
      </c>
      <c r="D9" s="343">
        <v>8951828</v>
      </c>
      <c r="E9" s="258"/>
      <c r="F9" s="343">
        <v>22065677</v>
      </c>
      <c r="G9" s="343">
        <v>30432146</v>
      </c>
      <c r="H9" s="343">
        <v>22070557</v>
      </c>
      <c r="I9" s="343">
        <v>22070557</v>
      </c>
      <c r="J9" s="343">
        <v>21685229</v>
      </c>
      <c r="K9" s="1"/>
      <c r="L9" s="1"/>
      <c r="M9" s="1"/>
      <c r="N9" s="1"/>
      <c r="O9" s="1"/>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row>
    <row r="10" spans="1:260" s="251" customFormat="1" ht="15.75" customHeight="1">
      <c r="B10" s="258"/>
      <c r="C10" s="258"/>
      <c r="D10" s="258"/>
      <c r="E10" s="258"/>
      <c r="F10" s="258"/>
      <c r="G10" s="258"/>
      <c r="H10" s="258"/>
      <c r="I10" s="258"/>
      <c r="J10" s="258"/>
      <c r="K10" s="1"/>
      <c r="L10" s="1"/>
      <c r="M10" s="1"/>
      <c r="N10" s="1"/>
      <c r="O10" s="1"/>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row>
    <row r="11" spans="1:260" s="251" customFormat="1" ht="15.75" customHeight="1">
      <c r="A11" s="88" t="s">
        <v>0</v>
      </c>
      <c r="B11" s="142">
        <v>481433</v>
      </c>
      <c r="C11" s="259">
        <v>330471</v>
      </c>
      <c r="D11" s="259">
        <v>150962</v>
      </c>
      <c r="E11" s="259"/>
      <c r="F11" s="258">
        <v>359669</v>
      </c>
      <c r="G11" s="259">
        <v>477006</v>
      </c>
      <c r="H11" s="259">
        <v>335124</v>
      </c>
      <c r="I11" s="259">
        <v>335124</v>
      </c>
      <c r="J11" s="259">
        <v>330471</v>
      </c>
      <c r="K11" s="1"/>
      <c r="L11" s="1"/>
      <c r="M11" s="1"/>
      <c r="N11" s="1"/>
      <c r="O11" s="1"/>
      <c r="P11" s="43"/>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row>
    <row r="12" spans="1:260" s="251" customFormat="1" ht="15.75" customHeight="1">
      <c r="A12" s="88" t="s">
        <v>1</v>
      </c>
      <c r="B12" s="142">
        <v>1253430</v>
      </c>
      <c r="C12" s="237">
        <v>1036948</v>
      </c>
      <c r="D12" s="237">
        <v>216482</v>
      </c>
      <c r="E12" s="237"/>
      <c r="F12" s="260">
        <v>1038261</v>
      </c>
      <c r="G12" s="237">
        <v>1244812</v>
      </c>
      <c r="H12" s="237">
        <v>1047334</v>
      </c>
      <c r="I12" s="237">
        <v>1047334</v>
      </c>
      <c r="J12" s="237">
        <v>1036948</v>
      </c>
      <c r="K12" s="1"/>
      <c r="L12" s="1"/>
      <c r="M12" s="1"/>
      <c r="N12" s="1"/>
      <c r="O12" s="1"/>
      <c r="P12" s="43"/>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row>
    <row r="13" spans="1:260" s="251" customFormat="1" ht="15.75" customHeight="1">
      <c r="A13" s="88" t="s">
        <v>2</v>
      </c>
      <c r="B13" s="142">
        <v>280214</v>
      </c>
      <c r="C13" s="237">
        <v>218228</v>
      </c>
      <c r="D13" s="237">
        <v>61986</v>
      </c>
      <c r="E13" s="237"/>
      <c r="F13" s="260">
        <v>218518</v>
      </c>
      <c r="G13" s="237">
        <v>278201</v>
      </c>
      <c r="H13" s="237">
        <v>220404</v>
      </c>
      <c r="I13" s="237">
        <v>220404</v>
      </c>
      <c r="J13" s="237">
        <v>218228</v>
      </c>
      <c r="K13" s="1"/>
      <c r="L13" s="1"/>
      <c r="M13" s="1"/>
      <c r="N13" s="1"/>
      <c r="O13" s="1"/>
      <c r="P13" s="43"/>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row>
    <row r="14" spans="1:260" s="251" customFormat="1" ht="15.75" customHeight="1">
      <c r="A14" s="88" t="s">
        <v>3</v>
      </c>
      <c r="B14" s="142">
        <v>208227</v>
      </c>
      <c r="C14" s="237">
        <v>135037</v>
      </c>
      <c r="D14" s="237">
        <v>73190</v>
      </c>
      <c r="E14" s="237"/>
      <c r="F14" s="260">
        <v>135602</v>
      </c>
      <c r="G14" s="237">
        <v>207286</v>
      </c>
      <c r="H14" s="237">
        <v>136566</v>
      </c>
      <c r="I14" s="237">
        <v>136566</v>
      </c>
      <c r="J14" s="237">
        <v>134438</v>
      </c>
      <c r="K14" s="1"/>
      <c r="L14" s="1"/>
      <c r="M14" s="1"/>
      <c r="N14" s="1"/>
      <c r="O14" s="1"/>
      <c r="P14" s="43"/>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row>
    <row r="15" spans="1:260" s="251" customFormat="1" ht="15.75" customHeight="1">
      <c r="A15" s="88" t="s">
        <v>199</v>
      </c>
      <c r="B15" s="142">
        <v>1009264</v>
      </c>
      <c r="C15" s="237">
        <v>861070</v>
      </c>
      <c r="D15" s="237">
        <v>148194</v>
      </c>
      <c r="E15" s="237"/>
      <c r="F15" s="260">
        <v>862588</v>
      </c>
      <c r="G15" s="237">
        <v>1000039</v>
      </c>
      <c r="H15" s="237">
        <v>871964</v>
      </c>
      <c r="I15" s="237">
        <v>871964</v>
      </c>
      <c r="J15" s="237">
        <v>861070</v>
      </c>
      <c r="K15" s="1"/>
      <c r="L15" s="1"/>
      <c r="M15" s="1"/>
      <c r="N15" s="1"/>
      <c r="O15" s="1"/>
      <c r="P15" s="43"/>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row>
    <row r="16" spans="1:260" s="251" customFormat="1" ht="15.75" customHeight="1">
      <c r="A16" s="88" t="s">
        <v>5</v>
      </c>
      <c r="B16" s="142">
        <v>211386</v>
      </c>
      <c r="C16" s="237">
        <v>147722</v>
      </c>
      <c r="D16" s="237">
        <v>63664</v>
      </c>
      <c r="E16" s="237"/>
      <c r="F16" s="260">
        <v>154009</v>
      </c>
      <c r="G16" s="237">
        <v>205690</v>
      </c>
      <c r="H16" s="237">
        <v>153456</v>
      </c>
      <c r="I16" s="237">
        <v>153456</v>
      </c>
      <c r="J16" s="237">
        <v>146444</v>
      </c>
      <c r="K16" s="1"/>
      <c r="L16" s="1"/>
      <c r="M16" s="1"/>
      <c r="N16" s="1"/>
      <c r="O16" s="1"/>
      <c r="P16" s="43"/>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row>
    <row r="17" spans="1:260" s="251" customFormat="1" ht="15.75" customHeight="1">
      <c r="A17" s="88" t="s">
        <v>6</v>
      </c>
      <c r="B17" s="142">
        <v>550635</v>
      </c>
      <c r="C17" s="237">
        <v>237730</v>
      </c>
      <c r="D17" s="237">
        <v>312905</v>
      </c>
      <c r="E17" s="237"/>
      <c r="F17" s="260">
        <v>262721</v>
      </c>
      <c r="G17" s="237">
        <v>549471</v>
      </c>
      <c r="H17" s="237">
        <v>239080</v>
      </c>
      <c r="I17" s="237">
        <v>239080</v>
      </c>
      <c r="J17" s="237">
        <v>232725</v>
      </c>
      <c r="K17" s="1"/>
      <c r="L17" s="1"/>
      <c r="M17" s="1"/>
      <c r="N17" s="1"/>
      <c r="O17" s="1"/>
      <c r="P17" s="43"/>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row>
    <row r="18" spans="1:260" s="251" customFormat="1" ht="15.75" customHeight="1">
      <c r="A18" s="88" t="s">
        <v>7</v>
      </c>
      <c r="B18" s="142">
        <v>1207497</v>
      </c>
      <c r="C18" s="237">
        <v>963340</v>
      </c>
      <c r="D18" s="237">
        <v>244157</v>
      </c>
      <c r="E18" s="237"/>
      <c r="F18" s="260">
        <v>964040</v>
      </c>
      <c r="G18" s="237">
        <v>1195461</v>
      </c>
      <c r="H18" s="237">
        <v>978034</v>
      </c>
      <c r="I18" s="237">
        <v>978034</v>
      </c>
      <c r="J18" s="237">
        <v>963340</v>
      </c>
      <c r="K18" s="1"/>
      <c r="L18" s="1"/>
      <c r="M18" s="1"/>
      <c r="N18" s="1"/>
      <c r="O18" s="1"/>
      <c r="P18" s="43"/>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row>
    <row r="19" spans="1:260" s="251" customFormat="1" ht="15.75" customHeight="1">
      <c r="A19" s="88" t="s">
        <v>329</v>
      </c>
      <c r="B19" s="142">
        <v>2084319</v>
      </c>
      <c r="C19" s="237">
        <v>1716252</v>
      </c>
      <c r="D19" s="237">
        <v>368067</v>
      </c>
      <c r="E19" s="237"/>
      <c r="F19" s="260">
        <v>1716269</v>
      </c>
      <c r="G19" s="237">
        <v>2061645</v>
      </c>
      <c r="H19" s="237">
        <v>1740220</v>
      </c>
      <c r="I19" s="237">
        <v>1740220</v>
      </c>
      <c r="J19" s="237">
        <v>1716252</v>
      </c>
      <c r="K19" s="1"/>
      <c r="L19" s="1"/>
      <c r="M19" s="1"/>
      <c r="N19" s="1"/>
      <c r="O19" s="1"/>
      <c r="P19" s="43"/>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row>
    <row r="20" spans="1:260" s="251" customFormat="1" ht="15.75" customHeight="1">
      <c r="A20" s="88" t="s">
        <v>331</v>
      </c>
      <c r="B20" s="142">
        <v>2658921</v>
      </c>
      <c r="C20" s="237">
        <v>1759369</v>
      </c>
      <c r="D20" s="237">
        <v>899552</v>
      </c>
      <c r="E20" s="237"/>
      <c r="F20" s="260">
        <v>1759831</v>
      </c>
      <c r="G20" s="237">
        <v>2636110</v>
      </c>
      <c r="H20" s="237">
        <v>1784619</v>
      </c>
      <c r="I20" s="237">
        <v>1784619</v>
      </c>
      <c r="J20" s="237">
        <v>1759369</v>
      </c>
      <c r="K20" s="1"/>
      <c r="L20" s="1"/>
      <c r="M20" s="1"/>
      <c r="N20" s="1"/>
      <c r="O20" s="1"/>
      <c r="P20" s="43"/>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row>
    <row r="21" spans="1:260" s="251" customFormat="1" ht="15.75" customHeight="1">
      <c r="A21" s="88" t="s">
        <v>8</v>
      </c>
      <c r="B21" s="142">
        <v>332216</v>
      </c>
      <c r="C21" s="237">
        <v>255889</v>
      </c>
      <c r="D21" s="237">
        <v>76327</v>
      </c>
      <c r="E21" s="237"/>
      <c r="F21" s="260">
        <v>256394</v>
      </c>
      <c r="G21" s="237">
        <v>329251</v>
      </c>
      <c r="H21" s="237">
        <v>259553</v>
      </c>
      <c r="I21" s="237">
        <v>259553</v>
      </c>
      <c r="J21" s="237">
        <v>255889</v>
      </c>
      <c r="K21" s="1"/>
      <c r="L21" s="1"/>
      <c r="M21" s="1"/>
      <c r="N21" s="1"/>
      <c r="O21" s="1"/>
      <c r="P21" s="43"/>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row>
    <row r="22" spans="1:260" s="251" customFormat="1" ht="15.75" customHeight="1">
      <c r="A22" s="88" t="s">
        <v>9</v>
      </c>
      <c r="B22" s="142">
        <v>1404253</v>
      </c>
      <c r="C22" s="237">
        <v>1105651</v>
      </c>
      <c r="D22" s="237">
        <v>298602</v>
      </c>
      <c r="E22" s="237"/>
      <c r="F22" s="260">
        <v>1105742</v>
      </c>
      <c r="G22" s="237">
        <v>1394391</v>
      </c>
      <c r="H22" s="237">
        <v>1115766</v>
      </c>
      <c r="I22" s="237">
        <v>1115766</v>
      </c>
      <c r="J22" s="237">
        <v>1105651</v>
      </c>
      <c r="K22" s="1"/>
      <c r="L22" s="1"/>
      <c r="M22" s="1"/>
      <c r="N22" s="1"/>
      <c r="O22" s="1"/>
      <c r="P22" s="43"/>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row>
    <row r="23" spans="1:260" s="251" customFormat="1" ht="15.75" customHeight="1">
      <c r="A23" s="88" t="s">
        <v>10</v>
      </c>
      <c r="B23" s="142">
        <v>345094</v>
      </c>
      <c r="C23" s="237">
        <v>161773</v>
      </c>
      <c r="D23" s="237">
        <v>183321</v>
      </c>
      <c r="E23" s="237"/>
      <c r="F23" s="260">
        <v>162825</v>
      </c>
      <c r="G23" s="237">
        <v>342989</v>
      </c>
      <c r="H23" s="237">
        <v>165020</v>
      </c>
      <c r="I23" s="237">
        <v>165020</v>
      </c>
      <c r="J23" s="237">
        <v>161773</v>
      </c>
      <c r="K23" s="1"/>
      <c r="L23" s="1"/>
      <c r="M23" s="1"/>
      <c r="N23" s="1"/>
      <c r="O23" s="1"/>
      <c r="P23" s="43"/>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row>
    <row r="24" spans="1:260" s="251" customFormat="1" ht="15.75" customHeight="1">
      <c r="A24" s="88" t="s">
        <v>11</v>
      </c>
      <c r="B24" s="142">
        <v>519813</v>
      </c>
      <c r="C24" s="237">
        <v>279580</v>
      </c>
      <c r="D24" s="237">
        <v>240233</v>
      </c>
      <c r="E24" s="237"/>
      <c r="F24" s="260">
        <v>280919</v>
      </c>
      <c r="G24" s="237">
        <v>516379</v>
      </c>
      <c r="H24" s="237">
        <v>284398</v>
      </c>
      <c r="I24" s="237">
        <v>284398</v>
      </c>
      <c r="J24" s="237">
        <v>279580</v>
      </c>
      <c r="K24" s="1"/>
      <c r="L24" s="1"/>
      <c r="M24" s="1"/>
      <c r="N24" s="1"/>
      <c r="O24" s="1"/>
      <c r="P24" s="43"/>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row>
    <row r="25" spans="1:260" s="251" customFormat="1" ht="15.75" customHeight="1">
      <c r="A25" s="88" t="s">
        <v>12</v>
      </c>
      <c r="B25" s="142">
        <v>2642319</v>
      </c>
      <c r="C25" s="237">
        <v>1871774</v>
      </c>
      <c r="D25" s="237">
        <v>770545</v>
      </c>
      <c r="E25" s="237"/>
      <c r="F25" s="260">
        <v>2007078</v>
      </c>
      <c r="G25" s="237">
        <v>2615740</v>
      </c>
      <c r="H25" s="237">
        <v>1902733</v>
      </c>
      <c r="I25" s="237">
        <v>1902733</v>
      </c>
      <c r="J25" s="237">
        <v>1859632</v>
      </c>
      <c r="K25" s="1"/>
      <c r="L25" s="1"/>
      <c r="M25" s="1"/>
      <c r="N25" s="1"/>
      <c r="O25" s="1"/>
      <c r="P25" s="43"/>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row>
    <row r="26" spans="1:260" s="251" customFormat="1" ht="15.75" customHeight="1">
      <c r="A26" s="88" t="s">
        <v>200</v>
      </c>
      <c r="B26" s="142">
        <v>1681712</v>
      </c>
      <c r="C26" s="237">
        <v>1122387</v>
      </c>
      <c r="D26" s="237">
        <v>559325</v>
      </c>
      <c r="E26" s="237"/>
      <c r="F26" s="260">
        <v>1122430</v>
      </c>
      <c r="G26" s="237">
        <v>1663755</v>
      </c>
      <c r="H26" s="237">
        <v>1140502</v>
      </c>
      <c r="I26" s="237">
        <v>1140502</v>
      </c>
      <c r="J26" s="237">
        <v>1122387</v>
      </c>
      <c r="K26" s="1"/>
      <c r="L26" s="1"/>
      <c r="M26" s="1"/>
      <c r="N26" s="1"/>
      <c r="O26" s="1"/>
      <c r="P26" s="43"/>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row>
    <row r="27" spans="1:260" s="251" customFormat="1" ht="15.75" customHeight="1">
      <c r="A27" s="88" t="s">
        <v>201</v>
      </c>
      <c r="B27" s="142">
        <v>1191827</v>
      </c>
      <c r="C27" s="237">
        <v>753910</v>
      </c>
      <c r="D27" s="237">
        <v>437917</v>
      </c>
      <c r="E27" s="237"/>
      <c r="F27" s="260">
        <v>753923</v>
      </c>
      <c r="G27" s="237">
        <v>1182898</v>
      </c>
      <c r="H27" s="237">
        <v>762891</v>
      </c>
      <c r="I27" s="237">
        <v>762891</v>
      </c>
      <c r="J27" s="237">
        <v>753910</v>
      </c>
      <c r="K27" s="1"/>
      <c r="L27" s="1"/>
      <c r="M27" s="1"/>
      <c r="N27" s="1"/>
      <c r="O27" s="1"/>
      <c r="P27" s="43"/>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row>
    <row r="28" spans="1:260" s="251" customFormat="1" ht="15.75" customHeight="1">
      <c r="A28" s="88" t="s">
        <v>202</v>
      </c>
      <c r="B28" s="142">
        <v>766320</v>
      </c>
      <c r="C28" s="259">
        <v>491945</v>
      </c>
      <c r="D28" s="259">
        <v>274375</v>
      </c>
      <c r="E28" s="259"/>
      <c r="F28" s="258">
        <v>493288</v>
      </c>
      <c r="G28" s="237">
        <v>761203</v>
      </c>
      <c r="H28" s="237">
        <v>498870</v>
      </c>
      <c r="I28" s="237">
        <v>498870</v>
      </c>
      <c r="J28" s="259">
        <v>488502</v>
      </c>
      <c r="K28" s="1"/>
      <c r="L28" s="1"/>
      <c r="M28" s="1"/>
      <c r="N28" s="1"/>
      <c r="O28" s="1"/>
      <c r="P28" s="43"/>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row>
    <row r="29" spans="1:260" s="251" customFormat="1" ht="15.75" customHeight="1">
      <c r="A29" s="88" t="s">
        <v>16</v>
      </c>
      <c r="B29" s="142">
        <v>339732</v>
      </c>
      <c r="C29" s="259">
        <v>219722</v>
      </c>
      <c r="D29" s="259">
        <v>120010</v>
      </c>
      <c r="E29" s="259"/>
      <c r="F29" s="258">
        <v>220820</v>
      </c>
      <c r="G29" s="237">
        <v>335331</v>
      </c>
      <c r="H29" s="237">
        <v>224692</v>
      </c>
      <c r="I29" s="237">
        <v>224692</v>
      </c>
      <c r="J29" s="259">
        <v>215354</v>
      </c>
      <c r="K29" s="1"/>
      <c r="L29" s="1"/>
      <c r="M29" s="1"/>
      <c r="N29" s="1"/>
      <c r="O29" s="1"/>
      <c r="P29" s="43"/>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row>
    <row r="30" spans="1:260" s="251" customFormat="1" ht="15.75" customHeight="1">
      <c r="A30" s="88" t="s">
        <v>17</v>
      </c>
      <c r="B30" s="142">
        <v>268313</v>
      </c>
      <c r="C30" s="259">
        <v>178381</v>
      </c>
      <c r="D30" s="259">
        <v>89932</v>
      </c>
      <c r="E30" s="259"/>
      <c r="F30" s="258">
        <v>182936</v>
      </c>
      <c r="G30" s="237">
        <v>266423</v>
      </c>
      <c r="H30" s="237">
        <v>180597</v>
      </c>
      <c r="I30" s="237">
        <v>180597</v>
      </c>
      <c r="J30" s="259">
        <v>176164</v>
      </c>
      <c r="K30" s="1"/>
      <c r="L30" s="1"/>
      <c r="M30" s="1"/>
      <c r="N30" s="1"/>
      <c r="O30" s="1"/>
      <c r="P30" s="43"/>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row>
    <row r="31" spans="1:260" s="251" customFormat="1" ht="15.75" customHeight="1">
      <c r="A31" s="88" t="s">
        <v>18</v>
      </c>
      <c r="B31" s="142">
        <v>2186901</v>
      </c>
      <c r="C31" s="237">
        <v>1911005</v>
      </c>
      <c r="D31" s="237">
        <v>275896</v>
      </c>
      <c r="E31" s="237"/>
      <c r="F31" s="260">
        <v>1914883</v>
      </c>
      <c r="G31" s="237">
        <v>2152521</v>
      </c>
      <c r="H31" s="237">
        <v>1948516</v>
      </c>
      <c r="I31" s="237">
        <v>1948516</v>
      </c>
      <c r="J31" s="237">
        <v>1911005</v>
      </c>
      <c r="K31" s="1"/>
      <c r="L31" s="1"/>
      <c r="M31" s="1"/>
      <c r="N31" s="1"/>
      <c r="O31" s="1"/>
      <c r="P31" s="43"/>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row>
    <row r="32" spans="1:260" s="251" customFormat="1" ht="15.75" customHeight="1">
      <c r="A32" s="88" t="s">
        <v>19</v>
      </c>
      <c r="B32" s="142">
        <v>425238</v>
      </c>
      <c r="C32" s="237">
        <v>200988</v>
      </c>
      <c r="D32" s="237">
        <v>224250</v>
      </c>
      <c r="E32" s="237"/>
      <c r="F32" s="260">
        <v>201421</v>
      </c>
      <c r="G32" s="237">
        <v>423901</v>
      </c>
      <c r="H32" s="237">
        <v>202823</v>
      </c>
      <c r="I32" s="237">
        <v>202823</v>
      </c>
      <c r="J32" s="237">
        <v>199664</v>
      </c>
      <c r="K32" s="1"/>
      <c r="L32" s="1"/>
      <c r="M32" s="1"/>
      <c r="N32" s="1"/>
      <c r="O32" s="1"/>
      <c r="P32" s="43"/>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row>
    <row r="33" spans="1:260" s="251" customFormat="1" ht="15.75" customHeight="1">
      <c r="A33" s="88" t="s">
        <v>20</v>
      </c>
      <c r="B33" s="142">
        <v>1151850</v>
      </c>
      <c r="C33" s="237">
        <v>661270</v>
      </c>
      <c r="D33" s="237">
        <v>490580</v>
      </c>
      <c r="E33" s="237"/>
      <c r="F33" s="260">
        <v>661451</v>
      </c>
      <c r="G33" s="237">
        <v>1146035</v>
      </c>
      <c r="H33" s="237">
        <v>667176</v>
      </c>
      <c r="I33" s="237">
        <v>667176</v>
      </c>
      <c r="J33" s="237">
        <v>658309</v>
      </c>
      <c r="K33" s="1"/>
      <c r="L33" s="1"/>
      <c r="M33" s="1"/>
      <c r="N33" s="1"/>
      <c r="O33" s="1"/>
      <c r="P33" s="43"/>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row>
    <row r="34" spans="1:260" s="251" customFormat="1" ht="15.75" customHeight="1">
      <c r="A34" s="88" t="s">
        <v>21</v>
      </c>
      <c r="B34" s="142">
        <v>887338</v>
      </c>
      <c r="C34" s="237">
        <v>706661</v>
      </c>
      <c r="D34" s="237">
        <v>180677</v>
      </c>
      <c r="E34" s="237"/>
      <c r="F34" s="260">
        <v>707083</v>
      </c>
      <c r="G34" s="237">
        <v>879820</v>
      </c>
      <c r="H34" s="237">
        <v>714669</v>
      </c>
      <c r="I34" s="237">
        <v>714669</v>
      </c>
      <c r="J34" s="237">
        <v>706661</v>
      </c>
      <c r="K34" s="1"/>
      <c r="L34" s="1"/>
      <c r="M34" s="1"/>
      <c r="N34" s="1"/>
      <c r="O34" s="1"/>
      <c r="P34" s="43"/>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row>
    <row r="35" spans="1:260" s="251" customFormat="1" ht="15.75" customHeight="1">
      <c r="A35" s="88" t="s">
        <v>22</v>
      </c>
      <c r="B35" s="142">
        <v>630972</v>
      </c>
      <c r="C35" s="237">
        <v>507503</v>
      </c>
      <c r="D35" s="237">
        <v>123469</v>
      </c>
      <c r="E35" s="237"/>
      <c r="F35" s="260">
        <v>512119</v>
      </c>
      <c r="G35" s="237">
        <v>628346</v>
      </c>
      <c r="H35" s="237">
        <v>514791</v>
      </c>
      <c r="I35" s="237">
        <v>514791</v>
      </c>
      <c r="J35" s="237">
        <v>506206</v>
      </c>
      <c r="K35" s="1"/>
      <c r="L35" s="1"/>
      <c r="M35" s="1"/>
      <c r="N35" s="1"/>
      <c r="O35" s="1"/>
      <c r="P35" s="43"/>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row>
    <row r="36" spans="1:260" s="251" customFormat="1" ht="15.75" customHeight="1">
      <c r="A36" s="88" t="s">
        <v>23</v>
      </c>
      <c r="B36" s="142">
        <v>641634</v>
      </c>
      <c r="C36" s="259">
        <v>458939</v>
      </c>
      <c r="D36" s="259">
        <v>182695</v>
      </c>
      <c r="E36" s="259"/>
      <c r="F36" s="258">
        <v>478724</v>
      </c>
      <c r="G36" s="237">
        <v>637455</v>
      </c>
      <c r="H36" s="237">
        <v>463178</v>
      </c>
      <c r="I36" s="237">
        <v>463178</v>
      </c>
      <c r="J36" s="259">
        <v>453477</v>
      </c>
      <c r="K36" s="1"/>
      <c r="L36" s="1"/>
      <c r="M36" s="1"/>
      <c r="N36" s="1"/>
      <c r="O36" s="1"/>
      <c r="P36" s="43"/>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row>
    <row r="37" spans="1:260" s="251" customFormat="1" ht="15.75" customHeight="1">
      <c r="A37" s="88" t="s">
        <v>24</v>
      </c>
      <c r="B37" s="142">
        <v>879564</v>
      </c>
      <c r="C37" s="259">
        <v>604224</v>
      </c>
      <c r="D37" s="259">
        <v>275340</v>
      </c>
      <c r="E37" s="259"/>
      <c r="F37" s="258">
        <v>604382</v>
      </c>
      <c r="G37" s="237">
        <v>866218</v>
      </c>
      <c r="H37" s="237">
        <v>618565</v>
      </c>
      <c r="I37" s="237">
        <v>618565</v>
      </c>
      <c r="J37" s="259">
        <v>604103</v>
      </c>
      <c r="K37" s="1"/>
      <c r="L37" s="1"/>
      <c r="M37" s="1"/>
      <c r="N37" s="1"/>
      <c r="O37" s="1"/>
      <c r="P37" s="43"/>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row>
    <row r="38" spans="1:260" s="251" customFormat="1" ht="15.75" customHeight="1">
      <c r="A38" s="88" t="s">
        <v>25</v>
      </c>
      <c r="B38" s="142">
        <v>829675</v>
      </c>
      <c r="C38" s="259">
        <v>616060</v>
      </c>
      <c r="D38" s="259">
        <v>213615</v>
      </c>
      <c r="E38" s="259"/>
      <c r="F38" s="258">
        <v>616851</v>
      </c>
      <c r="G38" s="237">
        <v>820198</v>
      </c>
      <c r="H38" s="237">
        <v>626624</v>
      </c>
      <c r="I38" s="237">
        <v>626624</v>
      </c>
      <c r="J38" s="259">
        <v>616060</v>
      </c>
      <c r="K38" s="1"/>
      <c r="L38" s="1"/>
      <c r="M38" s="1"/>
      <c r="N38" s="1"/>
      <c r="O38" s="1"/>
      <c r="P38" s="43"/>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row>
    <row r="39" spans="1:260" s="251" customFormat="1" ht="15.75" customHeight="1">
      <c r="A39" s="88" t="s">
        <v>26</v>
      </c>
      <c r="B39" s="142">
        <v>384028</v>
      </c>
      <c r="C39" s="237">
        <v>204350</v>
      </c>
      <c r="D39" s="237">
        <v>179678</v>
      </c>
      <c r="E39" s="237"/>
      <c r="F39" s="260">
        <v>206029</v>
      </c>
      <c r="G39" s="237">
        <v>383156</v>
      </c>
      <c r="H39" s="237">
        <v>205273</v>
      </c>
      <c r="I39" s="237">
        <v>205273</v>
      </c>
      <c r="J39" s="237">
        <v>201157</v>
      </c>
      <c r="K39" s="1"/>
      <c r="L39" s="1"/>
      <c r="M39" s="1"/>
      <c r="N39" s="1"/>
      <c r="O39" s="1"/>
      <c r="P39" s="43"/>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row>
    <row r="40" spans="1:260" s="251" customFormat="1" ht="15.75" customHeight="1">
      <c r="A40" s="88" t="s">
        <v>27</v>
      </c>
      <c r="B40" s="142">
        <v>906997</v>
      </c>
      <c r="C40" s="237">
        <v>700304</v>
      </c>
      <c r="D40" s="237">
        <v>206693</v>
      </c>
      <c r="E40" s="237"/>
      <c r="F40" s="260">
        <v>702269</v>
      </c>
      <c r="G40" s="237">
        <v>900949</v>
      </c>
      <c r="H40" s="237">
        <v>706759</v>
      </c>
      <c r="I40" s="237">
        <v>706759</v>
      </c>
      <c r="J40" s="237">
        <v>696851</v>
      </c>
      <c r="K40" s="1"/>
      <c r="L40" s="1"/>
      <c r="M40" s="1"/>
      <c r="N40" s="1"/>
      <c r="O40" s="1"/>
      <c r="P40" s="43"/>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row>
    <row r="41" spans="1:260" s="251" customFormat="1" ht="15.75" customHeight="1">
      <c r="A41" s="88" t="s">
        <v>28</v>
      </c>
      <c r="B41" s="142">
        <v>217498</v>
      </c>
      <c r="C41" s="237">
        <v>115743</v>
      </c>
      <c r="D41" s="237">
        <v>101755</v>
      </c>
      <c r="E41" s="237"/>
      <c r="F41" s="260">
        <v>116270</v>
      </c>
      <c r="G41" s="237">
        <v>216721</v>
      </c>
      <c r="H41" s="237">
        <v>117063</v>
      </c>
      <c r="I41" s="237">
        <v>117063</v>
      </c>
      <c r="J41" s="237">
        <v>115743</v>
      </c>
      <c r="K41" s="1"/>
      <c r="L41" s="1"/>
      <c r="M41" s="1"/>
      <c r="N41" s="1"/>
      <c r="O41" s="1"/>
      <c r="P41" s="43"/>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row>
    <row r="42" spans="1:260" s="251" customFormat="1" ht="15.75" customHeight="1">
      <c r="A42" s="88" t="s">
        <v>29</v>
      </c>
      <c r="B42" s="142">
        <v>794026</v>
      </c>
      <c r="C42" s="237">
        <v>399979</v>
      </c>
      <c r="D42" s="237">
        <v>394047</v>
      </c>
      <c r="E42" s="237"/>
      <c r="F42" s="260">
        <v>408773</v>
      </c>
      <c r="G42" s="237">
        <v>789494</v>
      </c>
      <c r="H42" s="237">
        <v>407574</v>
      </c>
      <c r="I42" s="237">
        <v>407574</v>
      </c>
      <c r="J42" s="237">
        <v>391003</v>
      </c>
      <c r="K42" s="1"/>
      <c r="L42" s="1"/>
      <c r="M42" s="1"/>
      <c r="N42" s="1"/>
      <c r="O42" s="1"/>
      <c r="P42" s="43"/>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row>
    <row r="43" spans="1:260" s="251" customFormat="1" ht="15.75" customHeight="1">
      <c r="A43" s="88" t="s">
        <v>30</v>
      </c>
      <c r="B43" s="142">
        <v>448334</v>
      </c>
      <c r="C43" s="259">
        <v>250980</v>
      </c>
      <c r="D43" s="259">
        <v>197354</v>
      </c>
      <c r="E43" s="259"/>
      <c r="F43" s="258">
        <v>255909</v>
      </c>
      <c r="G43" s="259">
        <v>446105</v>
      </c>
      <c r="H43" s="259">
        <v>255346</v>
      </c>
      <c r="I43" s="259">
        <v>255346</v>
      </c>
      <c r="J43" s="259">
        <v>236643</v>
      </c>
      <c r="K43" s="1"/>
      <c r="L43" s="1"/>
      <c r="M43" s="1"/>
      <c r="N43" s="1"/>
      <c r="O43" s="1"/>
      <c r="P43" s="43"/>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row>
    <row r="44" spans="1:260" s="251" customFormat="1" ht="15.75" customHeight="1">
      <c r="A44" s="88" t="s">
        <v>31</v>
      </c>
      <c r="B44" s="142">
        <v>582385</v>
      </c>
      <c r="C44" s="259">
        <v>378709</v>
      </c>
      <c r="D44" s="259">
        <v>203676</v>
      </c>
      <c r="E44" s="259"/>
      <c r="F44" s="258">
        <v>429575</v>
      </c>
      <c r="G44" s="259">
        <v>575800</v>
      </c>
      <c r="H44" s="259">
        <v>385589</v>
      </c>
      <c r="I44" s="259">
        <v>385589</v>
      </c>
      <c r="J44" s="259">
        <v>378709</v>
      </c>
      <c r="K44" s="1"/>
      <c r="L44" s="1"/>
      <c r="M44" s="1"/>
      <c r="N44" s="1"/>
      <c r="O44" s="1"/>
      <c r="P44" s="43"/>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row>
    <row r="45" spans="1:260" s="251" customFormat="1" ht="15.75" customHeight="1" thickBot="1">
      <c r="A45" s="88" t="s">
        <v>32</v>
      </c>
      <c r="B45" s="237">
        <v>303868</v>
      </c>
      <c r="C45" s="237">
        <v>191511</v>
      </c>
      <c r="D45" s="237">
        <v>112357</v>
      </c>
      <c r="E45" s="237"/>
      <c r="F45" s="260">
        <v>192075</v>
      </c>
      <c r="G45" s="237">
        <v>301346</v>
      </c>
      <c r="H45" s="237">
        <v>194788</v>
      </c>
      <c r="I45" s="237">
        <v>194788</v>
      </c>
      <c r="J45" s="237">
        <v>191511</v>
      </c>
      <c r="K45" s="1"/>
      <c r="L45" s="1"/>
      <c r="M45" s="1"/>
      <c r="N45" s="1"/>
      <c r="O45" s="1"/>
      <c r="P45" s="43"/>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row>
    <row r="46" spans="1:260" s="251" customFormat="1" ht="10.5" customHeight="1" thickTop="1">
      <c r="A46" s="97"/>
      <c r="B46" s="238"/>
      <c r="C46" s="238"/>
      <c r="D46" s="238"/>
      <c r="E46" s="238"/>
      <c r="F46" s="261"/>
      <c r="G46" s="238"/>
      <c r="H46" s="238"/>
      <c r="I46" s="238"/>
      <c r="J46" s="238"/>
      <c r="K46" s="1"/>
      <c r="L46" s="1"/>
      <c r="M46" s="1"/>
      <c r="N46" s="1"/>
      <c r="O46" s="1"/>
      <c r="P46" s="43"/>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54"/>
      <c r="EP46" s="54"/>
      <c r="EQ46" s="54"/>
      <c r="ER46" s="54"/>
      <c r="ES46" s="54"/>
      <c r="ET46" s="54"/>
      <c r="EU46" s="54"/>
      <c r="EV46" s="54"/>
      <c r="EW46" s="54"/>
      <c r="EX46" s="54"/>
      <c r="EY46" s="54"/>
      <c r="EZ46" s="54"/>
      <c r="FA46" s="54"/>
      <c r="FB46" s="54"/>
      <c r="FC46" s="54"/>
      <c r="FD46" s="54"/>
      <c r="FE46" s="54"/>
      <c r="FF46" s="54"/>
      <c r="FG46" s="54"/>
      <c r="FH46" s="54"/>
      <c r="FI46" s="54"/>
      <c r="FJ46" s="54"/>
      <c r="FK46" s="54"/>
      <c r="FL46" s="54"/>
      <c r="FM46" s="54"/>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c r="GX46" s="54"/>
      <c r="GY46" s="54"/>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c r="IV46" s="54"/>
      <c r="IW46" s="54"/>
      <c r="IX46" s="54"/>
      <c r="IY46" s="54"/>
      <c r="IZ46" s="54"/>
    </row>
    <row r="47" spans="1:260" s="52" customFormat="1" ht="47.25" customHeight="1">
      <c r="A47" s="463" t="s">
        <v>541</v>
      </c>
      <c r="B47" s="463"/>
      <c r="C47" s="463"/>
      <c r="D47" s="463"/>
      <c r="E47" s="463"/>
      <c r="F47" s="463"/>
      <c r="G47" s="463"/>
      <c r="H47" s="463"/>
      <c r="I47" s="463"/>
      <c r="J47" s="463"/>
      <c r="K47" s="1"/>
      <c r="L47" s="1"/>
      <c r="M47" s="1"/>
      <c r="N47" s="1"/>
      <c r="O47" s="1"/>
      <c r="P47" s="51"/>
      <c r="Q47" s="51"/>
      <c r="R47" s="51"/>
      <c r="S47" s="51"/>
      <c r="T47" s="51"/>
      <c r="U47" s="51"/>
      <c r="V47" s="51"/>
      <c r="W47" s="51"/>
      <c r="X47" s="51"/>
      <c r="Y47" s="51"/>
      <c r="Z47" s="51"/>
      <c r="AA47" s="51"/>
      <c r="AB47" s="51"/>
      <c r="AC47" s="51"/>
      <c r="AD47" s="51"/>
      <c r="AE47" s="51"/>
      <c r="AF47" s="51"/>
      <c r="AG47" s="51"/>
      <c r="AH47" s="51"/>
      <c r="AI47" s="51"/>
      <c r="AJ47" s="51"/>
      <c r="AK47" s="51"/>
      <c r="AL47" s="51"/>
      <c r="AM47" s="51"/>
    </row>
    <row r="48" spans="1:260" s="251" customFormat="1" ht="18" customHeight="1">
      <c r="A48" s="462" t="s">
        <v>462</v>
      </c>
      <c r="B48" s="462"/>
      <c r="C48" s="462"/>
      <c r="D48" s="462"/>
      <c r="E48" s="462"/>
      <c r="F48" s="462"/>
      <c r="G48" s="462"/>
      <c r="H48" s="462"/>
      <c r="I48" s="462"/>
      <c r="J48" s="462"/>
      <c r="K48" s="1"/>
      <c r="L48" s="1"/>
      <c r="M48" s="1"/>
      <c r="N48" s="1"/>
      <c r="O48" s="1"/>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54"/>
      <c r="EP48" s="54"/>
      <c r="EQ48" s="54"/>
      <c r="ER48" s="54"/>
      <c r="ES48" s="54"/>
      <c r="ET48" s="54"/>
      <c r="EU48" s="54"/>
      <c r="EV48" s="54"/>
      <c r="EW48" s="54"/>
      <c r="EX48" s="54"/>
      <c r="EY48" s="54"/>
      <c r="EZ48" s="54"/>
      <c r="FA48" s="54"/>
      <c r="FB48" s="54"/>
      <c r="FC48" s="54"/>
      <c r="FD48" s="54"/>
      <c r="FE48" s="54"/>
      <c r="FF48" s="54"/>
      <c r="FG48" s="54"/>
      <c r="FH48" s="54"/>
      <c r="FI48" s="54"/>
      <c r="FJ48" s="54"/>
      <c r="FK48" s="54"/>
      <c r="FL48" s="54"/>
      <c r="FM48" s="54"/>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c r="GX48" s="54"/>
      <c r="GY48" s="54"/>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c r="IV48" s="54"/>
      <c r="IW48" s="54"/>
      <c r="IX48" s="54"/>
      <c r="IY48" s="54"/>
      <c r="IZ48" s="54"/>
    </row>
    <row r="49" spans="1:260" ht="18" customHeight="1">
      <c r="A49" s="461" t="s">
        <v>472</v>
      </c>
      <c r="B49" s="461"/>
      <c r="C49" s="461"/>
      <c r="D49" s="461"/>
      <c r="E49" s="461"/>
      <c r="F49" s="461"/>
      <c r="G49" s="461"/>
      <c r="H49" s="461"/>
      <c r="I49" s="461"/>
      <c r="J49" s="461"/>
    </row>
    <row r="50" spans="1:260" ht="18" customHeight="1">
      <c r="A50" s="461" t="s">
        <v>587</v>
      </c>
      <c r="B50" s="461"/>
      <c r="C50" s="461"/>
      <c r="D50" s="461"/>
      <c r="E50" s="461"/>
      <c r="F50" s="461"/>
      <c r="G50" s="461"/>
      <c r="H50" s="461"/>
      <c r="I50" s="461"/>
      <c r="J50" s="461"/>
    </row>
    <row r="51" spans="1:260" s="251" customFormat="1" ht="18" customHeight="1">
      <c r="A51" s="461" t="s">
        <v>588</v>
      </c>
      <c r="B51" s="461"/>
      <c r="C51" s="461"/>
      <c r="D51" s="461"/>
      <c r="E51" s="461"/>
      <c r="F51" s="461"/>
      <c r="G51" s="461"/>
      <c r="H51" s="461"/>
      <c r="I51" s="461"/>
      <c r="J51" s="461"/>
      <c r="K51" s="1"/>
      <c r="L51" s="1"/>
      <c r="M51" s="1"/>
      <c r="N51" s="1"/>
      <c r="O51" s="1"/>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54"/>
      <c r="EP51" s="54"/>
      <c r="EQ51" s="54"/>
      <c r="ER51" s="54"/>
      <c r="ES51" s="54"/>
      <c r="ET51" s="54"/>
      <c r="EU51" s="54"/>
      <c r="EV51" s="54"/>
      <c r="EW51" s="54"/>
      <c r="EX51" s="54"/>
      <c r="EY51" s="54"/>
      <c r="EZ51" s="54"/>
      <c r="FA51" s="54"/>
      <c r="FB51" s="54"/>
      <c r="FC51" s="54"/>
      <c r="FD51" s="54"/>
      <c r="FE51" s="54"/>
      <c r="FF51" s="54"/>
      <c r="FG51" s="54"/>
      <c r="FH51" s="54"/>
      <c r="FI51" s="54"/>
      <c r="FJ51" s="54"/>
      <c r="FK51" s="54"/>
      <c r="FL51" s="54"/>
      <c r="FM51" s="54"/>
      <c r="FN51" s="54"/>
      <c r="FO51" s="54"/>
      <c r="FP51" s="54"/>
      <c r="FQ51" s="54"/>
      <c r="FR51" s="54"/>
      <c r="FS51" s="54"/>
      <c r="FT51" s="54"/>
      <c r="FU51" s="54"/>
      <c r="FV51" s="54"/>
      <c r="FW51" s="54"/>
      <c r="FX51" s="54"/>
      <c r="FY51" s="54"/>
      <c r="FZ51" s="54"/>
      <c r="GA51" s="54"/>
      <c r="GB51" s="54"/>
      <c r="GC51" s="54"/>
      <c r="GD51" s="54"/>
      <c r="GE51" s="54"/>
      <c r="GF51" s="54"/>
      <c r="GG51" s="54"/>
      <c r="GH51" s="54"/>
      <c r="GI51" s="54"/>
      <c r="GJ51" s="54"/>
      <c r="GK51" s="54"/>
      <c r="GL51" s="54"/>
      <c r="GM51" s="54"/>
      <c r="GN51" s="54"/>
      <c r="GO51" s="54"/>
      <c r="GP51" s="54"/>
      <c r="GQ51" s="54"/>
      <c r="GR51" s="54"/>
      <c r="GS51" s="54"/>
      <c r="GT51" s="54"/>
      <c r="GU51" s="54"/>
      <c r="GV51" s="54"/>
      <c r="GW51" s="54"/>
      <c r="GX51" s="54"/>
      <c r="GY51" s="54"/>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c r="IV51" s="54"/>
      <c r="IW51" s="54"/>
      <c r="IX51" s="54"/>
      <c r="IY51" s="54"/>
      <c r="IZ51" s="54"/>
    </row>
    <row r="52" spans="1:260" s="251" customFormat="1" ht="18" customHeight="1">
      <c r="A52" s="461" t="s">
        <v>589</v>
      </c>
      <c r="B52" s="461"/>
      <c r="C52" s="461"/>
      <c r="D52" s="461"/>
      <c r="E52" s="461"/>
      <c r="F52" s="461"/>
      <c r="G52" s="461"/>
      <c r="H52" s="461"/>
      <c r="I52" s="461"/>
      <c r="J52" s="461"/>
      <c r="K52" s="1"/>
      <c r="L52" s="1"/>
      <c r="M52" s="1"/>
      <c r="N52" s="1"/>
      <c r="O52" s="1"/>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54"/>
      <c r="EP52" s="54"/>
      <c r="EQ52" s="54"/>
      <c r="ER52" s="54"/>
      <c r="ES52" s="54"/>
      <c r="ET52" s="54"/>
      <c r="EU52" s="54"/>
      <c r="EV52" s="54"/>
      <c r="EW52" s="54"/>
      <c r="EX52" s="54"/>
      <c r="EY52" s="54"/>
      <c r="EZ52" s="54"/>
      <c r="FA52" s="54"/>
      <c r="FB52" s="54"/>
      <c r="FC52" s="54"/>
      <c r="FD52" s="54"/>
      <c r="FE52" s="54"/>
      <c r="FF52" s="54"/>
      <c r="FG52" s="54"/>
      <c r="FH52" s="54"/>
      <c r="FI52" s="54"/>
      <c r="FJ52" s="54"/>
      <c r="FK52" s="54"/>
      <c r="FL52" s="54"/>
      <c r="FM52" s="54"/>
      <c r="FN52" s="54"/>
      <c r="FO52" s="54"/>
      <c r="FP52" s="54"/>
      <c r="FQ52" s="54"/>
      <c r="FR52" s="54"/>
      <c r="FS52" s="54"/>
      <c r="FT52" s="54"/>
      <c r="FU52" s="54"/>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row>
    <row r="53" spans="1:260" ht="18" customHeight="1">
      <c r="A53" s="461" t="s">
        <v>590</v>
      </c>
      <c r="B53" s="461"/>
      <c r="C53" s="461"/>
      <c r="D53" s="461"/>
      <c r="E53" s="461"/>
      <c r="F53" s="461"/>
      <c r="G53" s="461"/>
      <c r="H53" s="461"/>
      <c r="I53" s="461"/>
      <c r="J53" s="461"/>
    </row>
    <row r="54" spans="1:260" ht="18" customHeight="1">
      <c r="A54" s="461" t="s">
        <v>473</v>
      </c>
      <c r="B54" s="461"/>
      <c r="C54" s="461"/>
      <c r="D54" s="461"/>
      <c r="E54" s="461"/>
      <c r="F54" s="461"/>
      <c r="G54" s="461"/>
      <c r="H54" s="461"/>
      <c r="I54" s="461"/>
      <c r="J54" s="461"/>
    </row>
    <row r="55" spans="1:260" ht="39" customHeight="1">
      <c r="A55" s="464" t="s">
        <v>500</v>
      </c>
      <c r="B55" s="464"/>
      <c r="C55" s="464"/>
      <c r="D55" s="464"/>
      <c r="E55" s="464"/>
      <c r="F55" s="464"/>
      <c r="G55" s="464"/>
      <c r="H55" s="464"/>
      <c r="I55" s="464"/>
      <c r="J55" s="464"/>
    </row>
    <row r="56" spans="1:260" ht="18" customHeight="1">
      <c r="A56" s="462" t="s">
        <v>585</v>
      </c>
      <c r="B56" s="462"/>
      <c r="C56" s="462"/>
      <c r="D56" s="462"/>
      <c r="E56" s="462"/>
      <c r="F56" s="462"/>
      <c r="G56" s="462"/>
      <c r="H56" s="462"/>
      <c r="I56" s="462"/>
      <c r="J56" s="462"/>
    </row>
    <row r="57" spans="1:260"/>
    <row r="58" spans="1:260"/>
  </sheetData>
  <mergeCells count="15">
    <mergeCell ref="A52:J52"/>
    <mergeCell ref="A53:J53"/>
    <mergeCell ref="A54:J54"/>
    <mergeCell ref="A56:J56"/>
    <mergeCell ref="A47:J47"/>
    <mergeCell ref="A48:J48"/>
    <mergeCell ref="A49:J49"/>
    <mergeCell ref="A50:J50"/>
    <mergeCell ref="A51:J51"/>
    <mergeCell ref="A55:J55"/>
    <mergeCell ref="A2:J2"/>
    <mergeCell ref="C5:D6"/>
    <mergeCell ref="F5:J6"/>
    <mergeCell ref="A5:A7"/>
    <mergeCell ref="B5:B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syncVertical="1" syncRef="A1" transitionEvaluation="1">
    <pageSetUpPr fitToPage="1"/>
  </sheetPr>
  <dimension ref="A1:AN52"/>
  <sheetViews>
    <sheetView showGridLines="0" showZeros="0" zoomScaleNormal="100" workbookViewId="0"/>
  </sheetViews>
  <sheetFormatPr baseColWidth="10" defaultColWidth="0" defaultRowHeight="12.75" zeroHeight="1"/>
  <cols>
    <col min="1" max="1" width="21" style="227" customWidth="1"/>
    <col min="2" max="2" width="10.7109375" style="243" customWidth="1"/>
    <col min="3" max="3" width="15.140625" style="243" customWidth="1"/>
    <col min="4" max="4" width="13.85546875" style="243" customWidth="1"/>
    <col min="5" max="5" width="15.42578125" style="243" customWidth="1"/>
    <col min="6" max="6" width="14.85546875" style="243" customWidth="1"/>
    <col min="7" max="7" width="16.140625" style="243" customWidth="1"/>
    <col min="8" max="8" width="13.7109375" style="243" customWidth="1"/>
    <col min="9" max="9" width="15.5703125" style="243" customWidth="1"/>
    <col min="10" max="10" width="16.7109375" style="243" customWidth="1"/>
    <col min="11" max="11" width="15.42578125" style="243" customWidth="1"/>
    <col min="12" max="12" width="4.42578125" style="44" customWidth="1"/>
    <col min="13" max="21" width="0" style="44" hidden="1" customWidth="1"/>
    <col min="22" max="40" width="0" style="227" hidden="1" customWidth="1"/>
    <col min="41" max="16384" width="17.5703125" style="227" hidden="1"/>
  </cols>
  <sheetData>
    <row r="1" spans="1:21">
      <c r="A1" s="74"/>
      <c r="B1" s="58"/>
      <c r="C1" s="58"/>
      <c r="D1" s="58"/>
      <c r="E1" s="58"/>
      <c r="F1" s="58"/>
      <c r="G1" s="58"/>
      <c r="H1" s="58"/>
      <c r="I1" s="58"/>
      <c r="J1" s="58"/>
      <c r="K1" s="58"/>
    </row>
    <row r="2" spans="1:21" s="228" customFormat="1">
      <c r="A2" s="468" t="s">
        <v>337</v>
      </c>
      <c r="B2" s="468"/>
      <c r="C2" s="468"/>
      <c r="D2" s="468"/>
      <c r="E2" s="468"/>
      <c r="F2" s="468"/>
      <c r="G2" s="468"/>
      <c r="H2" s="468"/>
      <c r="I2" s="468"/>
      <c r="J2" s="468"/>
      <c r="K2" s="468"/>
      <c r="L2" s="78"/>
      <c r="M2" s="78"/>
      <c r="N2" s="78"/>
      <c r="O2" s="78"/>
      <c r="P2" s="78"/>
      <c r="Q2" s="78"/>
      <c r="R2" s="78"/>
      <c r="S2" s="78"/>
      <c r="T2" s="78"/>
      <c r="U2" s="78"/>
    </row>
    <row r="3" spans="1:21" s="228" customFormat="1" ht="15" customHeight="1">
      <c r="A3" s="469" t="s">
        <v>460</v>
      </c>
      <c r="B3" s="470"/>
      <c r="C3" s="470"/>
      <c r="D3" s="470"/>
      <c r="E3" s="470"/>
      <c r="F3" s="470"/>
      <c r="G3" s="470"/>
      <c r="H3" s="470"/>
      <c r="I3" s="470"/>
      <c r="J3" s="470"/>
      <c r="K3" s="470"/>
      <c r="L3" s="78"/>
      <c r="M3" s="78"/>
      <c r="N3" s="78"/>
      <c r="O3" s="78"/>
      <c r="P3" s="78"/>
      <c r="Q3" s="78"/>
      <c r="R3" s="78"/>
      <c r="S3" s="78"/>
      <c r="T3" s="78"/>
      <c r="U3" s="78"/>
    </row>
    <row r="4" spans="1:21" s="228" customFormat="1" ht="13.5" thickBot="1">
      <c r="B4" s="229"/>
      <c r="C4" s="229"/>
      <c r="D4" s="229"/>
      <c r="E4" s="229"/>
      <c r="F4" s="229"/>
      <c r="G4" s="229"/>
      <c r="H4" s="229"/>
      <c r="I4" s="229"/>
      <c r="J4" s="229"/>
      <c r="K4" s="229"/>
      <c r="L4" s="78"/>
      <c r="M4" s="78"/>
      <c r="N4" s="78"/>
      <c r="O4" s="78"/>
      <c r="P4" s="78"/>
      <c r="Q4" s="78"/>
      <c r="R4" s="78"/>
      <c r="S4" s="78"/>
      <c r="T4" s="78"/>
      <c r="U4" s="78"/>
    </row>
    <row r="5" spans="1:21" s="230" customFormat="1" ht="27" customHeight="1" thickTop="1" thickBot="1">
      <c r="A5" s="471" t="s">
        <v>363</v>
      </c>
      <c r="B5" s="467" t="s">
        <v>186</v>
      </c>
      <c r="C5" s="467" t="s">
        <v>461</v>
      </c>
      <c r="D5" s="467"/>
      <c r="E5" s="467"/>
      <c r="F5" s="467"/>
      <c r="G5" s="467"/>
      <c r="H5" s="467"/>
      <c r="I5" s="467"/>
      <c r="J5" s="467"/>
      <c r="K5" s="467"/>
      <c r="L5" s="44"/>
      <c r="M5" s="44"/>
      <c r="N5" s="44"/>
      <c r="O5" s="44"/>
      <c r="P5" s="44"/>
      <c r="Q5" s="44"/>
      <c r="R5" s="44"/>
      <c r="S5" s="44"/>
      <c r="T5" s="44"/>
      <c r="U5" s="44"/>
    </row>
    <row r="6" spans="1:21" s="230" customFormat="1" ht="12.75" customHeight="1" thickTop="1" thickBot="1">
      <c r="A6" s="471"/>
      <c r="B6" s="467"/>
      <c r="C6" s="466" t="s">
        <v>225</v>
      </c>
      <c r="D6" s="466" t="s">
        <v>224</v>
      </c>
      <c r="E6" s="466" t="s">
        <v>223</v>
      </c>
      <c r="F6" s="466" t="s">
        <v>222</v>
      </c>
      <c r="G6" s="466" t="s">
        <v>221</v>
      </c>
      <c r="H6" s="466" t="s">
        <v>220</v>
      </c>
      <c r="I6" s="466" t="s">
        <v>219</v>
      </c>
      <c r="J6" s="466" t="s">
        <v>218</v>
      </c>
      <c r="K6" s="466" t="s">
        <v>217</v>
      </c>
      <c r="L6" s="44"/>
      <c r="M6" s="44"/>
      <c r="N6" s="44"/>
      <c r="O6" s="44"/>
      <c r="P6" s="44"/>
      <c r="Q6" s="44"/>
      <c r="R6" s="44"/>
      <c r="S6" s="44"/>
      <c r="T6" s="44"/>
      <c r="U6" s="44"/>
    </row>
    <row r="7" spans="1:21" s="230" customFormat="1" ht="27" customHeight="1" thickTop="1" thickBot="1">
      <c r="A7" s="471"/>
      <c r="B7" s="467"/>
      <c r="C7" s="467"/>
      <c r="D7" s="467"/>
      <c r="E7" s="467"/>
      <c r="F7" s="467"/>
      <c r="G7" s="467"/>
      <c r="H7" s="467"/>
      <c r="I7" s="467"/>
      <c r="J7" s="467"/>
      <c r="K7" s="467"/>
      <c r="L7" s="44"/>
      <c r="M7" s="44"/>
      <c r="N7" s="44"/>
      <c r="O7" s="44"/>
      <c r="P7" s="44"/>
      <c r="Q7" s="44"/>
      <c r="R7" s="44"/>
      <c r="S7" s="44"/>
      <c r="T7" s="44"/>
      <c r="U7" s="44"/>
    </row>
    <row r="8" spans="1:21" s="230" customFormat="1" ht="33.75" customHeight="1" thickTop="1" thickBot="1">
      <c r="A8" s="471"/>
      <c r="B8" s="467"/>
      <c r="C8" s="467"/>
      <c r="D8" s="467"/>
      <c r="E8" s="467"/>
      <c r="F8" s="467"/>
      <c r="G8" s="467"/>
      <c r="H8" s="467"/>
      <c r="I8" s="467"/>
      <c r="J8" s="467"/>
      <c r="K8" s="467"/>
      <c r="L8" s="44"/>
      <c r="M8" s="44"/>
      <c r="N8" s="44"/>
      <c r="O8" s="44"/>
      <c r="P8" s="44"/>
      <c r="Q8" s="44"/>
      <c r="R8" s="44"/>
      <c r="S8" s="44"/>
      <c r="T8" s="44"/>
      <c r="U8" s="44"/>
    </row>
    <row r="9" spans="1:21" s="230" customFormat="1" ht="14.25" customHeight="1" thickTop="1">
      <c r="B9" s="231"/>
      <c r="C9" s="231"/>
      <c r="D9" s="231"/>
      <c r="E9" s="231"/>
      <c r="F9" s="231"/>
      <c r="G9" s="231"/>
      <c r="H9" s="231"/>
      <c r="I9" s="231"/>
      <c r="J9" s="231"/>
      <c r="K9" s="231"/>
      <c r="L9" s="44"/>
      <c r="M9" s="44"/>
      <c r="N9" s="44"/>
      <c r="O9" s="44"/>
      <c r="P9" s="44"/>
      <c r="Q9" s="44"/>
      <c r="R9" s="44"/>
      <c r="S9" s="44"/>
      <c r="T9" s="44"/>
      <c r="U9" s="44"/>
    </row>
    <row r="10" spans="1:21" ht="14.25" customHeight="1">
      <c r="A10" s="182" t="s">
        <v>198</v>
      </c>
      <c r="B10" s="138">
        <v>22238379</v>
      </c>
      <c r="C10" s="232">
        <v>730431</v>
      </c>
      <c r="D10" s="232">
        <v>128721</v>
      </c>
      <c r="E10" s="232">
        <v>5979616</v>
      </c>
      <c r="F10" s="232">
        <v>1702393</v>
      </c>
      <c r="G10" s="232">
        <v>156995</v>
      </c>
      <c r="H10" s="232">
        <v>4746217</v>
      </c>
      <c r="I10" s="232">
        <v>1581718</v>
      </c>
      <c r="J10" s="232">
        <v>4840080</v>
      </c>
      <c r="K10" s="232">
        <v>2372208</v>
      </c>
      <c r="L10" s="376"/>
      <c r="M10" s="233"/>
      <c r="N10" s="139"/>
      <c r="O10" s="139"/>
      <c r="P10" s="139"/>
      <c r="Q10" s="139"/>
      <c r="R10" s="139"/>
      <c r="S10" s="139"/>
      <c r="T10" s="139"/>
      <c r="U10" s="139"/>
    </row>
    <row r="11" spans="1:21" s="230" customFormat="1" ht="14.25" customHeight="1">
      <c r="A11" s="179"/>
      <c r="B11" s="234"/>
      <c r="C11" s="234"/>
      <c r="D11" s="234"/>
      <c r="E11" s="234"/>
      <c r="F11" s="234"/>
      <c r="G11" s="234"/>
      <c r="H11" s="234"/>
      <c r="I11" s="234"/>
      <c r="J11" s="234"/>
      <c r="K11" s="234"/>
      <c r="L11" s="377"/>
      <c r="M11" s="235"/>
      <c r="N11" s="44"/>
      <c r="O11" s="44"/>
      <c r="P11" s="44"/>
      <c r="Q11" s="44"/>
      <c r="R11" s="44"/>
      <c r="S11" s="44"/>
      <c r="T11" s="44"/>
      <c r="U11" s="44"/>
    </row>
    <row r="12" spans="1:21" s="230" customFormat="1" ht="14.25" customHeight="1">
      <c r="A12" s="42" t="s">
        <v>0</v>
      </c>
      <c r="B12" s="142">
        <v>359885</v>
      </c>
      <c r="C12" s="236">
        <v>7822</v>
      </c>
      <c r="D12" s="236">
        <v>627</v>
      </c>
      <c r="E12" s="236">
        <v>133674</v>
      </c>
      <c r="F12" s="236">
        <v>20111</v>
      </c>
      <c r="G12" s="236">
        <v>693</v>
      </c>
      <c r="H12" s="236">
        <v>61382</v>
      </c>
      <c r="I12" s="236">
        <v>25328</v>
      </c>
      <c r="J12" s="236">
        <v>55972</v>
      </c>
      <c r="K12" s="236">
        <v>54276</v>
      </c>
      <c r="L12" s="377"/>
      <c r="M12" s="235"/>
      <c r="N12" s="44"/>
      <c r="O12" s="44"/>
      <c r="P12" s="44"/>
      <c r="Q12" s="44"/>
      <c r="R12" s="44"/>
      <c r="S12" s="44"/>
      <c r="T12" s="44"/>
      <c r="U12" s="44"/>
    </row>
    <row r="13" spans="1:21" s="230" customFormat="1" ht="14.25" customHeight="1">
      <c r="A13" s="42" t="s">
        <v>1</v>
      </c>
      <c r="B13" s="142">
        <v>1038716</v>
      </c>
      <c r="C13" s="236">
        <v>43781</v>
      </c>
      <c r="D13" s="236">
        <v>926</v>
      </c>
      <c r="E13" s="236">
        <v>441629</v>
      </c>
      <c r="F13" s="236">
        <v>57083</v>
      </c>
      <c r="G13" s="236">
        <v>5163</v>
      </c>
      <c r="H13" s="236">
        <v>186318</v>
      </c>
      <c r="I13" s="236">
        <v>57615</v>
      </c>
      <c r="J13" s="236">
        <v>172696</v>
      </c>
      <c r="K13" s="236">
        <v>73505</v>
      </c>
      <c r="L13" s="377"/>
      <c r="M13" s="235"/>
      <c r="N13" s="44"/>
      <c r="O13" s="44"/>
      <c r="P13" s="44"/>
      <c r="Q13" s="44"/>
      <c r="R13" s="44"/>
      <c r="S13" s="44"/>
      <c r="T13" s="44"/>
      <c r="U13" s="44"/>
    </row>
    <row r="14" spans="1:21" s="230" customFormat="1" ht="14.25" customHeight="1">
      <c r="A14" s="42" t="s">
        <v>2</v>
      </c>
      <c r="B14" s="142">
        <v>218675</v>
      </c>
      <c r="C14" s="236">
        <v>16240</v>
      </c>
      <c r="D14" s="236">
        <v>3423</v>
      </c>
      <c r="E14" s="236">
        <v>9205</v>
      </c>
      <c r="F14" s="236">
        <v>36684</v>
      </c>
      <c r="G14" s="236">
        <v>1676</v>
      </c>
      <c r="H14" s="236">
        <v>44121</v>
      </c>
      <c r="I14" s="236">
        <v>12245</v>
      </c>
      <c r="J14" s="236">
        <v>80740</v>
      </c>
      <c r="K14" s="236">
        <v>14341</v>
      </c>
      <c r="L14" s="377"/>
      <c r="M14" s="235"/>
      <c r="N14" s="44"/>
      <c r="O14" s="44"/>
      <c r="P14" s="44"/>
      <c r="Q14" s="44"/>
      <c r="R14" s="44"/>
      <c r="S14" s="44"/>
      <c r="T14" s="44"/>
      <c r="U14" s="44"/>
    </row>
    <row r="15" spans="1:21" s="230" customFormat="1" ht="14.25" customHeight="1">
      <c r="A15" s="42" t="s">
        <v>3</v>
      </c>
      <c r="B15" s="142">
        <v>135625</v>
      </c>
      <c r="C15" s="236">
        <v>4616</v>
      </c>
      <c r="D15" s="236">
        <v>2297</v>
      </c>
      <c r="E15" s="236">
        <v>13073</v>
      </c>
      <c r="F15" s="236">
        <v>21063</v>
      </c>
      <c r="G15" s="236">
        <v>1373</v>
      </c>
      <c r="H15" s="236">
        <v>25458</v>
      </c>
      <c r="I15" s="236">
        <v>22370</v>
      </c>
      <c r="J15" s="236">
        <v>20386</v>
      </c>
      <c r="K15" s="236">
        <v>24989</v>
      </c>
      <c r="L15" s="377"/>
      <c r="M15" s="235"/>
      <c r="N15" s="44"/>
      <c r="O15" s="44"/>
      <c r="P15" s="44"/>
      <c r="Q15" s="44"/>
      <c r="R15" s="44"/>
      <c r="S15" s="44"/>
      <c r="T15" s="44"/>
      <c r="U15" s="44"/>
    </row>
    <row r="16" spans="1:21" s="230" customFormat="1" ht="14.25" customHeight="1">
      <c r="A16" s="42" t="s">
        <v>199</v>
      </c>
      <c r="B16" s="142">
        <v>862739</v>
      </c>
      <c r="C16" s="236">
        <v>18401</v>
      </c>
      <c r="D16" s="236">
        <v>9636</v>
      </c>
      <c r="E16" s="236">
        <v>422953</v>
      </c>
      <c r="F16" s="236">
        <v>56882</v>
      </c>
      <c r="G16" s="236">
        <v>6192</v>
      </c>
      <c r="H16" s="236">
        <v>136997</v>
      </c>
      <c r="I16" s="236">
        <v>42102</v>
      </c>
      <c r="J16" s="236">
        <v>106558</v>
      </c>
      <c r="K16" s="236">
        <v>63018</v>
      </c>
      <c r="L16" s="377"/>
      <c r="M16" s="235"/>
      <c r="N16" s="44"/>
      <c r="O16" s="44"/>
      <c r="P16" s="44"/>
      <c r="Q16" s="44"/>
      <c r="R16" s="44"/>
      <c r="S16" s="44"/>
      <c r="T16" s="44"/>
      <c r="U16" s="44"/>
    </row>
    <row r="17" spans="1:21" s="230" customFormat="1" ht="14.25" customHeight="1">
      <c r="A17" s="42" t="s">
        <v>5</v>
      </c>
      <c r="B17" s="142">
        <v>154042</v>
      </c>
      <c r="C17" s="236">
        <v>10615</v>
      </c>
      <c r="D17" s="236">
        <v>3011</v>
      </c>
      <c r="E17" s="236">
        <v>14472</v>
      </c>
      <c r="F17" s="236">
        <v>13487</v>
      </c>
      <c r="G17" s="236">
        <v>2332</v>
      </c>
      <c r="H17" s="236">
        <v>29821</v>
      </c>
      <c r="I17" s="236">
        <v>26000</v>
      </c>
      <c r="J17" s="236">
        <v>23953</v>
      </c>
      <c r="K17" s="236">
        <v>30351</v>
      </c>
      <c r="L17" s="377"/>
      <c r="M17" s="235"/>
      <c r="N17" s="44"/>
      <c r="O17" s="44"/>
      <c r="P17" s="44"/>
      <c r="Q17" s="44"/>
      <c r="R17" s="44"/>
      <c r="S17" s="44"/>
      <c r="T17" s="44"/>
      <c r="U17" s="44"/>
    </row>
    <row r="18" spans="1:21" s="230" customFormat="1" ht="14.25" customHeight="1">
      <c r="A18" s="42" t="s">
        <v>6</v>
      </c>
      <c r="B18" s="142">
        <v>262893</v>
      </c>
      <c r="C18" s="236">
        <v>16822</v>
      </c>
      <c r="D18" s="236">
        <v>1296</v>
      </c>
      <c r="E18" s="236">
        <v>27724</v>
      </c>
      <c r="F18" s="236">
        <v>20342</v>
      </c>
      <c r="G18" s="236">
        <v>3229</v>
      </c>
      <c r="H18" s="236">
        <v>76567</v>
      </c>
      <c r="I18" s="236">
        <v>10052</v>
      </c>
      <c r="J18" s="236">
        <v>44690</v>
      </c>
      <c r="K18" s="236">
        <v>62171</v>
      </c>
      <c r="L18" s="377"/>
      <c r="M18" s="235"/>
      <c r="N18" s="44"/>
      <c r="O18" s="44"/>
      <c r="P18" s="44"/>
      <c r="Q18" s="44"/>
      <c r="R18" s="44"/>
      <c r="S18" s="44"/>
      <c r="T18" s="44"/>
      <c r="U18" s="44"/>
    </row>
    <row r="19" spans="1:21" s="230" customFormat="1" ht="14.25" customHeight="1">
      <c r="A19" s="42" t="s">
        <v>7</v>
      </c>
      <c r="B19" s="142">
        <v>965998</v>
      </c>
      <c r="C19" s="236">
        <v>19459</v>
      </c>
      <c r="D19" s="236">
        <v>10386</v>
      </c>
      <c r="E19" s="236">
        <v>481968</v>
      </c>
      <c r="F19" s="236">
        <v>46492</v>
      </c>
      <c r="G19" s="236">
        <v>5294</v>
      </c>
      <c r="H19" s="236">
        <v>163738</v>
      </c>
      <c r="I19" s="236">
        <v>49987</v>
      </c>
      <c r="J19" s="236">
        <v>125499</v>
      </c>
      <c r="K19" s="236">
        <v>63175</v>
      </c>
      <c r="L19" s="377"/>
      <c r="M19" s="235"/>
      <c r="N19" s="44"/>
      <c r="O19" s="44"/>
      <c r="P19" s="44"/>
      <c r="Q19" s="44"/>
      <c r="R19" s="44"/>
      <c r="S19" s="44"/>
      <c r="T19" s="44"/>
      <c r="U19" s="44"/>
    </row>
    <row r="20" spans="1:21" s="230" customFormat="1" ht="14.25" customHeight="1">
      <c r="A20" s="42" t="s">
        <v>329</v>
      </c>
      <c r="B20" s="142">
        <v>1717546</v>
      </c>
      <c r="C20" s="236">
        <v>1477</v>
      </c>
      <c r="D20" s="236">
        <v>2030</v>
      </c>
      <c r="E20" s="236">
        <v>179735</v>
      </c>
      <c r="F20" s="236">
        <v>114481</v>
      </c>
      <c r="G20" s="236">
        <v>11881</v>
      </c>
      <c r="H20" s="236">
        <v>402094</v>
      </c>
      <c r="I20" s="236">
        <v>144556</v>
      </c>
      <c r="J20" s="236">
        <v>725732</v>
      </c>
      <c r="K20" s="236">
        <v>135560</v>
      </c>
      <c r="L20" s="377"/>
      <c r="M20" s="235"/>
      <c r="N20" s="44"/>
      <c r="O20" s="44"/>
      <c r="P20" s="44"/>
      <c r="Q20" s="44"/>
      <c r="R20" s="44"/>
      <c r="S20" s="44"/>
      <c r="T20" s="44"/>
      <c r="U20" s="44"/>
    </row>
    <row r="21" spans="1:21" s="230" customFormat="1" ht="14.25" customHeight="1">
      <c r="A21" s="42" t="s">
        <v>331</v>
      </c>
      <c r="B21" s="142">
        <v>1761808</v>
      </c>
      <c r="C21" s="236">
        <v>4770</v>
      </c>
      <c r="D21" s="236">
        <v>1761</v>
      </c>
      <c r="E21" s="236">
        <v>194388</v>
      </c>
      <c r="F21" s="236">
        <v>116916</v>
      </c>
      <c r="G21" s="236">
        <v>5056</v>
      </c>
      <c r="H21" s="236">
        <v>406624</v>
      </c>
      <c r="I21" s="236">
        <v>96859</v>
      </c>
      <c r="J21" s="236">
        <v>765251</v>
      </c>
      <c r="K21" s="236">
        <v>170183</v>
      </c>
      <c r="L21" s="377"/>
      <c r="M21" s="235"/>
      <c r="N21" s="44"/>
      <c r="O21" s="44"/>
      <c r="P21" s="44"/>
      <c r="Q21" s="44"/>
      <c r="R21" s="44"/>
      <c r="S21" s="44"/>
      <c r="T21" s="44"/>
      <c r="U21" s="44"/>
    </row>
    <row r="22" spans="1:21" s="230" customFormat="1" ht="14.25" customHeight="1">
      <c r="A22" s="42" t="s">
        <v>8</v>
      </c>
      <c r="B22" s="142">
        <v>256588</v>
      </c>
      <c r="C22" s="236">
        <v>13006</v>
      </c>
      <c r="D22" s="236">
        <v>10831</v>
      </c>
      <c r="E22" s="236">
        <v>86793</v>
      </c>
      <c r="F22" s="236">
        <v>17787</v>
      </c>
      <c r="G22" s="236">
        <v>3506</v>
      </c>
      <c r="H22" s="236">
        <v>53849</v>
      </c>
      <c r="I22" s="236">
        <v>17656</v>
      </c>
      <c r="J22" s="236">
        <v>28951</v>
      </c>
      <c r="K22" s="236">
        <v>24209</v>
      </c>
      <c r="L22" s="377"/>
      <c r="M22" s="235"/>
      <c r="N22" s="44"/>
      <c r="O22" s="44"/>
      <c r="P22" s="44"/>
      <c r="Q22" s="44"/>
      <c r="R22" s="44"/>
      <c r="S22" s="44"/>
      <c r="T22" s="44"/>
      <c r="U22" s="44"/>
    </row>
    <row r="23" spans="1:21" s="230" customFormat="1" ht="14.25" customHeight="1">
      <c r="A23" s="42" t="s">
        <v>9</v>
      </c>
      <c r="B23" s="142">
        <v>1105904</v>
      </c>
      <c r="C23" s="236">
        <v>43626</v>
      </c>
      <c r="D23" s="236">
        <v>3370</v>
      </c>
      <c r="E23" s="236">
        <v>465920</v>
      </c>
      <c r="F23" s="236">
        <v>72376</v>
      </c>
      <c r="G23" s="236">
        <v>8472</v>
      </c>
      <c r="H23" s="236">
        <v>194708</v>
      </c>
      <c r="I23" s="236">
        <v>75799</v>
      </c>
      <c r="J23" s="236">
        <v>150527</v>
      </c>
      <c r="K23" s="236">
        <v>91106</v>
      </c>
      <c r="L23" s="377"/>
      <c r="M23" s="235"/>
      <c r="N23" s="44"/>
      <c r="O23" s="44"/>
      <c r="P23" s="44"/>
      <c r="Q23" s="44"/>
      <c r="R23" s="44"/>
      <c r="S23" s="44"/>
      <c r="T23" s="44"/>
      <c r="U23" s="44"/>
    </row>
    <row r="24" spans="1:21" s="230" customFormat="1" ht="14.25" customHeight="1">
      <c r="A24" s="42" t="s">
        <v>10</v>
      </c>
      <c r="B24" s="142">
        <v>163156</v>
      </c>
      <c r="C24" s="236">
        <v>1368</v>
      </c>
      <c r="D24" s="236">
        <v>4132</v>
      </c>
      <c r="E24" s="236">
        <v>7696</v>
      </c>
      <c r="F24" s="236">
        <v>16340</v>
      </c>
      <c r="G24" s="236">
        <v>2908</v>
      </c>
      <c r="H24" s="236">
        <v>52444</v>
      </c>
      <c r="I24" s="236">
        <v>6208</v>
      </c>
      <c r="J24" s="236">
        <v>52483</v>
      </c>
      <c r="K24" s="236">
        <v>19577</v>
      </c>
      <c r="L24" s="377"/>
      <c r="M24" s="235"/>
      <c r="N24" s="44"/>
      <c r="O24" s="44"/>
      <c r="P24" s="44"/>
      <c r="Q24" s="44"/>
      <c r="R24" s="44"/>
      <c r="S24" s="44"/>
      <c r="T24" s="44"/>
      <c r="U24" s="44"/>
    </row>
    <row r="25" spans="1:21" s="230" customFormat="1" ht="14.25" customHeight="1">
      <c r="A25" s="42" t="s">
        <v>11</v>
      </c>
      <c r="B25" s="142">
        <v>280964</v>
      </c>
      <c r="C25" s="236">
        <v>2809</v>
      </c>
      <c r="D25" s="236">
        <v>3859</v>
      </c>
      <c r="E25" s="236">
        <v>83304</v>
      </c>
      <c r="F25" s="236">
        <v>34393</v>
      </c>
      <c r="G25" s="236">
        <v>2803</v>
      </c>
      <c r="H25" s="236">
        <v>63756</v>
      </c>
      <c r="I25" s="236">
        <v>23008</v>
      </c>
      <c r="J25" s="236">
        <v>36278</v>
      </c>
      <c r="K25" s="236">
        <v>30754</v>
      </c>
      <c r="L25" s="377"/>
      <c r="M25" s="235"/>
      <c r="N25" s="44"/>
      <c r="O25" s="44"/>
      <c r="P25" s="44"/>
      <c r="Q25" s="44"/>
      <c r="R25" s="44"/>
      <c r="S25" s="44"/>
      <c r="T25" s="44"/>
      <c r="U25" s="44"/>
    </row>
    <row r="26" spans="1:21" s="230" customFormat="1" ht="14.25" customHeight="1">
      <c r="A26" s="42" t="s">
        <v>12</v>
      </c>
      <c r="B26" s="142">
        <v>2026081</v>
      </c>
      <c r="C26" s="236">
        <v>115357</v>
      </c>
      <c r="D26" s="236">
        <v>3062</v>
      </c>
      <c r="E26" s="236">
        <v>519468</v>
      </c>
      <c r="F26" s="236">
        <v>146929</v>
      </c>
      <c r="G26" s="236">
        <v>10411</v>
      </c>
      <c r="H26" s="236">
        <v>429181</v>
      </c>
      <c r="I26" s="236">
        <v>119877</v>
      </c>
      <c r="J26" s="236">
        <v>395914</v>
      </c>
      <c r="K26" s="236">
        <v>285882</v>
      </c>
      <c r="L26" s="377"/>
      <c r="M26" s="235"/>
      <c r="N26" s="44"/>
      <c r="O26" s="44"/>
      <c r="P26" s="44"/>
      <c r="Q26" s="44"/>
      <c r="R26" s="44"/>
      <c r="S26" s="44"/>
      <c r="T26" s="44"/>
      <c r="U26" s="44"/>
    </row>
    <row r="27" spans="1:21" s="230" customFormat="1" ht="14.25" customHeight="1">
      <c r="A27" s="42" t="s">
        <v>200</v>
      </c>
      <c r="B27" s="142">
        <v>1122545</v>
      </c>
      <c r="C27" s="236">
        <v>3048</v>
      </c>
      <c r="D27" s="236">
        <v>1678</v>
      </c>
      <c r="E27" s="236">
        <v>338911</v>
      </c>
      <c r="F27" s="236">
        <v>80927</v>
      </c>
      <c r="G27" s="236">
        <v>2364</v>
      </c>
      <c r="H27" s="236">
        <v>293226</v>
      </c>
      <c r="I27" s="236">
        <v>167111</v>
      </c>
      <c r="J27" s="236">
        <v>163040</v>
      </c>
      <c r="K27" s="236">
        <v>72240</v>
      </c>
      <c r="L27" s="377"/>
      <c r="M27" s="235"/>
      <c r="N27" s="44"/>
      <c r="O27" s="44"/>
      <c r="P27" s="44"/>
      <c r="Q27" s="44"/>
      <c r="R27" s="44"/>
      <c r="S27" s="44"/>
      <c r="T27" s="44"/>
      <c r="U27" s="44"/>
    </row>
    <row r="28" spans="1:21" s="230" customFormat="1" ht="14.25" customHeight="1">
      <c r="A28" s="42" t="s">
        <v>201</v>
      </c>
      <c r="B28" s="142">
        <v>753962</v>
      </c>
      <c r="C28" s="236">
        <v>7622</v>
      </c>
      <c r="D28" s="236">
        <v>2251</v>
      </c>
      <c r="E28" s="236">
        <v>245246</v>
      </c>
      <c r="F28" s="236">
        <v>55436</v>
      </c>
      <c r="G28" s="236">
        <v>2012</v>
      </c>
      <c r="H28" s="236">
        <v>178908</v>
      </c>
      <c r="I28" s="236">
        <v>49136</v>
      </c>
      <c r="J28" s="236">
        <v>155353</v>
      </c>
      <c r="K28" s="236">
        <v>57998</v>
      </c>
      <c r="L28" s="377"/>
      <c r="M28" s="235"/>
      <c r="N28" s="44"/>
      <c r="O28" s="44"/>
      <c r="P28" s="44"/>
      <c r="Q28" s="44"/>
      <c r="R28" s="44"/>
      <c r="S28" s="44"/>
      <c r="T28" s="44"/>
      <c r="U28" s="44"/>
    </row>
    <row r="29" spans="1:21" s="230" customFormat="1" ht="14.25" customHeight="1">
      <c r="A29" s="42" t="s">
        <v>202</v>
      </c>
      <c r="B29" s="142">
        <v>493753</v>
      </c>
      <c r="C29" s="236">
        <v>60070</v>
      </c>
      <c r="D29" s="236">
        <v>1961</v>
      </c>
      <c r="E29" s="236">
        <v>79411</v>
      </c>
      <c r="F29" s="236">
        <v>29115</v>
      </c>
      <c r="G29" s="236">
        <v>5484</v>
      </c>
      <c r="H29" s="236">
        <v>121139</v>
      </c>
      <c r="I29" s="236">
        <v>24697</v>
      </c>
      <c r="J29" s="236">
        <v>70784</v>
      </c>
      <c r="K29" s="236">
        <v>101092</v>
      </c>
      <c r="L29" s="377"/>
      <c r="M29" s="235"/>
      <c r="N29" s="44"/>
      <c r="O29" s="44"/>
      <c r="P29" s="44"/>
      <c r="Q29" s="44"/>
      <c r="R29" s="44"/>
      <c r="S29" s="44"/>
      <c r="T29" s="44"/>
      <c r="U29" s="44"/>
    </row>
    <row r="30" spans="1:21" s="230" customFormat="1" ht="14.25" customHeight="1">
      <c r="A30" s="42" t="s">
        <v>16</v>
      </c>
      <c r="B30" s="142">
        <v>220915</v>
      </c>
      <c r="C30" s="236">
        <v>12314</v>
      </c>
      <c r="D30" s="236">
        <v>539</v>
      </c>
      <c r="E30" s="236">
        <v>44151</v>
      </c>
      <c r="F30" s="236">
        <v>14546</v>
      </c>
      <c r="G30" s="236">
        <v>1684</v>
      </c>
      <c r="H30" s="236">
        <v>52981</v>
      </c>
      <c r="I30" s="236">
        <v>7688</v>
      </c>
      <c r="J30" s="236">
        <v>43437</v>
      </c>
      <c r="K30" s="236">
        <v>43575</v>
      </c>
      <c r="L30" s="377"/>
      <c r="M30" s="235"/>
      <c r="N30" s="44"/>
      <c r="O30" s="44"/>
      <c r="P30" s="44"/>
      <c r="Q30" s="44"/>
      <c r="R30" s="44"/>
      <c r="S30" s="44"/>
      <c r="T30" s="44"/>
      <c r="U30" s="44"/>
    </row>
    <row r="31" spans="1:21" s="230" customFormat="1" ht="14.25" customHeight="1">
      <c r="A31" s="42" t="s">
        <v>17</v>
      </c>
      <c r="B31" s="142">
        <v>183256</v>
      </c>
      <c r="C31" s="236">
        <v>18521</v>
      </c>
      <c r="D31" s="236">
        <v>626</v>
      </c>
      <c r="E31" s="236">
        <v>18441</v>
      </c>
      <c r="F31" s="236">
        <v>23637</v>
      </c>
      <c r="G31" s="236">
        <v>2019</v>
      </c>
      <c r="H31" s="236">
        <v>36434</v>
      </c>
      <c r="I31" s="236">
        <v>6253</v>
      </c>
      <c r="J31" s="236">
        <v>51918</v>
      </c>
      <c r="K31" s="236">
        <v>25407</v>
      </c>
      <c r="L31" s="377"/>
      <c r="M31" s="235"/>
      <c r="N31" s="44"/>
      <c r="O31" s="44"/>
      <c r="P31" s="44"/>
      <c r="Q31" s="44"/>
      <c r="R31" s="44"/>
      <c r="S31" s="44"/>
      <c r="T31" s="44"/>
      <c r="U31" s="44"/>
    </row>
    <row r="32" spans="1:21" s="230" customFormat="1" ht="14.25" customHeight="1">
      <c r="A32" s="42" t="s">
        <v>18</v>
      </c>
      <c r="B32" s="142">
        <v>1915235</v>
      </c>
      <c r="C32" s="236">
        <v>10875</v>
      </c>
      <c r="D32" s="236">
        <v>4669</v>
      </c>
      <c r="E32" s="236">
        <v>657647</v>
      </c>
      <c r="F32" s="236">
        <v>164445</v>
      </c>
      <c r="G32" s="236">
        <v>12059</v>
      </c>
      <c r="H32" s="236">
        <v>383341</v>
      </c>
      <c r="I32" s="236">
        <v>170625</v>
      </c>
      <c r="J32" s="236">
        <v>388577</v>
      </c>
      <c r="K32" s="236">
        <v>122997</v>
      </c>
      <c r="L32" s="377"/>
      <c r="M32" s="235"/>
      <c r="N32" s="44"/>
      <c r="O32" s="44"/>
      <c r="P32" s="44"/>
      <c r="Q32" s="44"/>
      <c r="R32" s="44"/>
      <c r="S32" s="44"/>
      <c r="T32" s="44"/>
      <c r="U32" s="44"/>
    </row>
    <row r="33" spans="1:40" s="230" customFormat="1" ht="14.25" customHeight="1">
      <c r="A33" s="42" t="s">
        <v>19</v>
      </c>
      <c r="B33" s="142">
        <v>231807</v>
      </c>
      <c r="C33" s="236">
        <v>4351</v>
      </c>
      <c r="D33" s="236">
        <v>1480</v>
      </c>
      <c r="E33" s="236">
        <v>15676</v>
      </c>
      <c r="F33" s="236">
        <v>26708</v>
      </c>
      <c r="G33" s="236">
        <v>2631</v>
      </c>
      <c r="H33" s="236">
        <v>58124</v>
      </c>
      <c r="I33" s="236">
        <v>9547</v>
      </c>
      <c r="J33" s="236">
        <v>46018</v>
      </c>
      <c r="K33" s="236">
        <v>67272</v>
      </c>
      <c r="L33" s="377"/>
      <c r="M33" s="235"/>
      <c r="N33" s="44"/>
      <c r="O33" s="44"/>
      <c r="P33" s="44"/>
      <c r="Q33" s="44"/>
      <c r="R33" s="44"/>
      <c r="S33" s="44"/>
      <c r="T33" s="44"/>
      <c r="U33" s="44"/>
    </row>
    <row r="34" spans="1:40" s="230" customFormat="1" ht="14.25" customHeight="1">
      <c r="A34" s="42" t="s">
        <v>20</v>
      </c>
      <c r="B34" s="142">
        <v>661517</v>
      </c>
      <c r="C34" s="236">
        <v>22489</v>
      </c>
      <c r="D34" s="236">
        <v>1670</v>
      </c>
      <c r="E34" s="236">
        <v>191667</v>
      </c>
      <c r="F34" s="236">
        <v>49616</v>
      </c>
      <c r="G34" s="236">
        <v>5778</v>
      </c>
      <c r="H34" s="236">
        <v>160334</v>
      </c>
      <c r="I34" s="236">
        <v>43058</v>
      </c>
      <c r="J34" s="236">
        <v>124170</v>
      </c>
      <c r="K34" s="236">
        <v>62735</v>
      </c>
      <c r="L34" s="377"/>
      <c r="M34" s="235"/>
      <c r="N34" s="44"/>
      <c r="O34" s="44"/>
      <c r="P34" s="44"/>
      <c r="Q34" s="44"/>
      <c r="R34" s="44"/>
      <c r="S34" s="44"/>
      <c r="T34" s="44"/>
      <c r="U34" s="44"/>
    </row>
    <row r="35" spans="1:40" s="230" customFormat="1" ht="14.25" customHeight="1">
      <c r="A35" s="42" t="s">
        <v>21</v>
      </c>
      <c r="B35" s="142">
        <v>707151</v>
      </c>
      <c r="C35" s="236">
        <v>21976</v>
      </c>
      <c r="D35" s="236">
        <v>2191</v>
      </c>
      <c r="E35" s="236">
        <v>244609</v>
      </c>
      <c r="F35" s="236">
        <v>61249</v>
      </c>
      <c r="G35" s="236">
        <v>4224</v>
      </c>
      <c r="H35" s="236">
        <v>124429</v>
      </c>
      <c r="I35" s="236">
        <v>47077</v>
      </c>
      <c r="J35" s="236">
        <v>137697</v>
      </c>
      <c r="K35" s="236">
        <v>63699</v>
      </c>
      <c r="L35" s="377"/>
      <c r="M35" s="235"/>
      <c r="N35" s="44"/>
      <c r="O35" s="44"/>
      <c r="P35" s="44"/>
      <c r="Q35" s="44"/>
      <c r="R35" s="44"/>
      <c r="S35" s="44"/>
      <c r="T35" s="44"/>
      <c r="U35" s="44"/>
    </row>
    <row r="36" spans="1:40" s="230" customFormat="1" ht="14.25" customHeight="1">
      <c r="A36" s="42" t="s">
        <v>22</v>
      </c>
      <c r="B36" s="142">
        <v>512165</v>
      </c>
      <c r="C36" s="236">
        <v>4017</v>
      </c>
      <c r="D36" s="236">
        <v>800</v>
      </c>
      <c r="E36" s="236">
        <v>13890</v>
      </c>
      <c r="F36" s="236">
        <v>60680</v>
      </c>
      <c r="G36" s="236">
        <v>3362</v>
      </c>
      <c r="H36" s="236">
        <v>87260</v>
      </c>
      <c r="I36" s="236">
        <v>42298</v>
      </c>
      <c r="J36" s="236">
        <v>264268</v>
      </c>
      <c r="K36" s="236">
        <v>35590</v>
      </c>
      <c r="L36" s="377"/>
      <c r="M36" s="235"/>
      <c r="N36" s="44"/>
      <c r="O36" s="44"/>
      <c r="P36" s="44"/>
      <c r="Q36" s="44"/>
      <c r="R36" s="44"/>
      <c r="S36" s="44"/>
      <c r="T36" s="44"/>
      <c r="U36" s="44"/>
    </row>
    <row r="37" spans="1:40" s="230" customFormat="1" ht="14.25" customHeight="1">
      <c r="A37" s="42" t="s">
        <v>23</v>
      </c>
      <c r="B37" s="142">
        <v>478759</v>
      </c>
      <c r="C37" s="236">
        <v>18159</v>
      </c>
      <c r="D37" s="236">
        <v>5281</v>
      </c>
      <c r="E37" s="236">
        <v>200943</v>
      </c>
      <c r="F37" s="236">
        <v>33629</v>
      </c>
      <c r="G37" s="236">
        <v>2470</v>
      </c>
      <c r="H37" s="236">
        <v>77465</v>
      </c>
      <c r="I37" s="236">
        <v>27249</v>
      </c>
      <c r="J37" s="236">
        <v>58825</v>
      </c>
      <c r="K37" s="236">
        <v>54738</v>
      </c>
      <c r="L37" s="377"/>
      <c r="M37" s="235"/>
      <c r="N37" s="44"/>
      <c r="O37" s="44"/>
      <c r="P37" s="44"/>
      <c r="Q37" s="44"/>
      <c r="R37" s="44"/>
      <c r="S37" s="44"/>
      <c r="T37" s="44"/>
      <c r="U37" s="44"/>
    </row>
    <row r="38" spans="1:40" s="230" customFormat="1" ht="14.25" customHeight="1">
      <c r="A38" s="42" t="s">
        <v>24</v>
      </c>
      <c r="B38" s="142">
        <v>605219</v>
      </c>
      <c r="C38" s="236">
        <v>81200</v>
      </c>
      <c r="D38" s="236">
        <v>3589</v>
      </c>
      <c r="E38" s="236">
        <v>84325</v>
      </c>
      <c r="F38" s="236">
        <v>51524</v>
      </c>
      <c r="G38" s="236">
        <v>4355</v>
      </c>
      <c r="H38" s="236">
        <v>157062</v>
      </c>
      <c r="I38" s="236">
        <v>34457</v>
      </c>
      <c r="J38" s="236">
        <v>110255</v>
      </c>
      <c r="K38" s="236">
        <v>78452</v>
      </c>
      <c r="L38" s="377"/>
      <c r="M38" s="235"/>
      <c r="N38" s="44"/>
      <c r="O38" s="44"/>
      <c r="P38" s="44"/>
      <c r="Q38" s="44"/>
      <c r="R38" s="44"/>
      <c r="S38" s="44"/>
      <c r="T38" s="44"/>
      <c r="U38" s="44"/>
    </row>
    <row r="39" spans="1:40" s="230" customFormat="1" ht="14.25" customHeight="1">
      <c r="A39" s="42" t="s">
        <v>25</v>
      </c>
      <c r="B39" s="142">
        <v>617147</v>
      </c>
      <c r="C39" s="236">
        <v>49886</v>
      </c>
      <c r="D39" s="236">
        <v>13432</v>
      </c>
      <c r="E39" s="236">
        <v>181709</v>
      </c>
      <c r="F39" s="236">
        <v>52608</v>
      </c>
      <c r="G39" s="236">
        <v>6174</v>
      </c>
      <c r="H39" s="236">
        <v>135166</v>
      </c>
      <c r="I39" s="236">
        <v>29584</v>
      </c>
      <c r="J39" s="236">
        <v>102169</v>
      </c>
      <c r="K39" s="236">
        <v>46419</v>
      </c>
      <c r="L39" s="377"/>
      <c r="M39" s="235"/>
      <c r="N39" s="44"/>
      <c r="O39" s="44"/>
      <c r="P39" s="44"/>
      <c r="Q39" s="44"/>
      <c r="R39" s="44"/>
      <c r="S39" s="44"/>
      <c r="T39" s="44"/>
      <c r="U39" s="44"/>
    </row>
    <row r="40" spans="1:40" s="230" customFormat="1" ht="14.25" customHeight="1">
      <c r="A40" s="42" t="s">
        <v>26</v>
      </c>
      <c r="B40" s="142">
        <v>206079</v>
      </c>
      <c r="C40" s="236">
        <v>8007</v>
      </c>
      <c r="D40" s="236">
        <v>5871</v>
      </c>
      <c r="E40" s="236">
        <v>16326</v>
      </c>
      <c r="F40" s="236">
        <v>31735</v>
      </c>
      <c r="G40" s="236">
        <v>1725</v>
      </c>
      <c r="H40" s="236">
        <v>69339</v>
      </c>
      <c r="I40" s="236">
        <v>19989</v>
      </c>
      <c r="J40" s="236">
        <v>34909</v>
      </c>
      <c r="K40" s="236">
        <v>18178</v>
      </c>
      <c r="L40" s="377"/>
      <c r="M40" s="235"/>
      <c r="N40" s="44"/>
      <c r="O40" s="44"/>
      <c r="P40" s="44"/>
      <c r="Q40" s="44"/>
      <c r="R40" s="44"/>
      <c r="S40" s="44"/>
      <c r="T40" s="44"/>
      <c r="U40" s="44"/>
    </row>
    <row r="41" spans="1:40" s="230" customFormat="1" ht="14.25" customHeight="1">
      <c r="A41" s="42" t="s">
        <v>27</v>
      </c>
      <c r="B41" s="142">
        <v>702546</v>
      </c>
      <c r="C41" s="236">
        <v>14930</v>
      </c>
      <c r="D41" s="236">
        <v>1701</v>
      </c>
      <c r="E41" s="236">
        <v>285516</v>
      </c>
      <c r="F41" s="236">
        <v>42310</v>
      </c>
      <c r="G41" s="236">
        <v>10205</v>
      </c>
      <c r="H41" s="236">
        <v>135354</v>
      </c>
      <c r="I41" s="236">
        <v>77861</v>
      </c>
      <c r="J41" s="236">
        <v>82192</v>
      </c>
      <c r="K41" s="236">
        <v>52477</v>
      </c>
      <c r="L41" s="377"/>
      <c r="M41" s="235"/>
      <c r="N41" s="44"/>
      <c r="O41" s="44"/>
      <c r="P41" s="44"/>
      <c r="Q41" s="44"/>
      <c r="R41" s="44"/>
      <c r="S41" s="44"/>
      <c r="T41" s="44"/>
      <c r="U41" s="44"/>
    </row>
    <row r="42" spans="1:40" s="230" customFormat="1" ht="14.25" customHeight="1">
      <c r="A42" s="42" t="s">
        <v>28</v>
      </c>
      <c r="B42" s="142">
        <v>116286</v>
      </c>
      <c r="C42" s="236">
        <v>906</v>
      </c>
      <c r="D42" s="236">
        <v>206</v>
      </c>
      <c r="E42" s="236">
        <v>58481</v>
      </c>
      <c r="F42" s="236">
        <v>4826</v>
      </c>
      <c r="G42" s="236">
        <v>592</v>
      </c>
      <c r="H42" s="236">
        <v>21449</v>
      </c>
      <c r="I42" s="236">
        <v>3448</v>
      </c>
      <c r="J42" s="236">
        <v>13539</v>
      </c>
      <c r="K42" s="236">
        <v>12839</v>
      </c>
      <c r="L42" s="377"/>
      <c r="M42" s="235"/>
      <c r="N42" s="44"/>
      <c r="O42" s="44"/>
      <c r="P42" s="44"/>
      <c r="Q42" s="44"/>
      <c r="R42" s="44"/>
      <c r="S42" s="44"/>
      <c r="T42" s="44"/>
      <c r="U42" s="44"/>
    </row>
    <row r="43" spans="1:40" s="230" customFormat="1" ht="14.25" customHeight="1">
      <c r="A43" s="42" t="s">
        <v>29</v>
      </c>
      <c r="B43" s="142">
        <v>508073</v>
      </c>
      <c r="C43" s="236">
        <v>22464</v>
      </c>
      <c r="D43" s="236">
        <v>2571</v>
      </c>
      <c r="E43" s="236">
        <v>43294</v>
      </c>
      <c r="F43" s="236">
        <v>43833</v>
      </c>
      <c r="G43" s="236">
        <v>9166</v>
      </c>
      <c r="H43" s="236">
        <v>124904</v>
      </c>
      <c r="I43" s="236">
        <v>37183</v>
      </c>
      <c r="J43" s="236">
        <v>82253</v>
      </c>
      <c r="K43" s="236">
        <v>142405</v>
      </c>
      <c r="L43" s="377"/>
      <c r="M43" s="235"/>
      <c r="N43" s="44"/>
      <c r="O43" s="44"/>
      <c r="P43" s="44"/>
      <c r="Q43" s="44"/>
      <c r="R43" s="44"/>
      <c r="S43" s="44"/>
      <c r="T43" s="44"/>
      <c r="U43" s="44"/>
    </row>
    <row r="44" spans="1:40" s="230" customFormat="1" ht="14.25" customHeight="1">
      <c r="A44" s="42" t="s">
        <v>30</v>
      </c>
      <c r="B44" s="142">
        <v>261690</v>
      </c>
      <c r="C44" s="236">
        <v>27210</v>
      </c>
      <c r="D44" s="236">
        <v>1231</v>
      </c>
      <c r="E44" s="236">
        <v>52907</v>
      </c>
      <c r="F44" s="236">
        <v>23283</v>
      </c>
      <c r="G44" s="236">
        <v>3970</v>
      </c>
      <c r="H44" s="236">
        <v>72624</v>
      </c>
      <c r="I44" s="236">
        <v>20699</v>
      </c>
      <c r="J44" s="236">
        <v>30012</v>
      </c>
      <c r="K44" s="236">
        <v>29754</v>
      </c>
      <c r="L44" s="377"/>
      <c r="M44" s="235"/>
      <c r="N44" s="44"/>
      <c r="O44" s="44"/>
      <c r="P44" s="44"/>
      <c r="Q44" s="44"/>
      <c r="R44" s="44"/>
      <c r="S44" s="44"/>
      <c r="T44" s="44"/>
      <c r="U44" s="44"/>
    </row>
    <row r="45" spans="1:40" s="230" customFormat="1" ht="14.25" customHeight="1">
      <c r="A45" s="42" t="s">
        <v>31</v>
      </c>
      <c r="B45" s="142">
        <v>437388</v>
      </c>
      <c r="C45" s="236">
        <v>13254</v>
      </c>
      <c r="D45" s="236">
        <v>1511</v>
      </c>
      <c r="E45" s="236">
        <v>87013</v>
      </c>
      <c r="F45" s="236">
        <v>45220</v>
      </c>
      <c r="G45" s="236">
        <v>3770</v>
      </c>
      <c r="H45" s="236">
        <v>93106</v>
      </c>
      <c r="I45" s="236">
        <v>25807</v>
      </c>
      <c r="J45" s="236">
        <v>76219</v>
      </c>
      <c r="K45" s="236">
        <v>91488</v>
      </c>
      <c r="L45" s="377"/>
      <c r="M45" s="235"/>
      <c r="N45" s="44"/>
      <c r="O45" s="44"/>
      <c r="P45" s="44"/>
      <c r="Q45" s="44"/>
      <c r="R45" s="44"/>
      <c r="S45" s="44"/>
      <c r="T45" s="44"/>
      <c r="U45" s="44"/>
    </row>
    <row r="46" spans="1:40" s="230" customFormat="1" ht="14.25" customHeight="1" thickBot="1">
      <c r="A46" s="42" t="s">
        <v>32</v>
      </c>
      <c r="B46" s="237">
        <v>192266</v>
      </c>
      <c r="C46" s="236">
        <v>8963</v>
      </c>
      <c r="D46" s="236">
        <v>14816</v>
      </c>
      <c r="E46" s="236">
        <v>37451</v>
      </c>
      <c r="F46" s="236">
        <v>15700</v>
      </c>
      <c r="G46" s="236">
        <v>1962</v>
      </c>
      <c r="H46" s="236">
        <v>36514</v>
      </c>
      <c r="I46" s="236">
        <v>8289</v>
      </c>
      <c r="J46" s="236">
        <v>18815</v>
      </c>
      <c r="K46" s="236">
        <v>49756</v>
      </c>
      <c r="L46" s="377"/>
      <c r="M46" s="235"/>
      <c r="N46" s="44"/>
      <c r="O46" s="44"/>
      <c r="P46" s="44"/>
      <c r="Q46" s="44"/>
      <c r="R46" s="44"/>
      <c r="S46" s="44"/>
      <c r="T46" s="44"/>
      <c r="U46" s="44"/>
    </row>
    <row r="47" spans="1:40" s="230" customFormat="1" ht="8.25" customHeight="1" thickTop="1">
      <c r="A47" s="46"/>
      <c r="B47" s="238"/>
      <c r="C47" s="239"/>
      <c r="D47" s="239"/>
      <c r="E47" s="239"/>
      <c r="F47" s="239"/>
      <c r="G47" s="239"/>
      <c r="H47" s="239"/>
      <c r="I47" s="239"/>
      <c r="J47" s="239"/>
      <c r="K47" s="239"/>
      <c r="L47" s="377"/>
      <c r="M47" s="235"/>
      <c r="N47" s="44"/>
      <c r="O47" s="44"/>
      <c r="P47" s="44"/>
      <c r="Q47" s="44"/>
      <c r="R47" s="44"/>
      <c r="S47" s="44"/>
      <c r="T47" s="44"/>
      <c r="U47" s="44"/>
    </row>
    <row r="48" spans="1:40" s="52" customFormat="1" ht="31.5" customHeight="1">
      <c r="A48" s="463" t="s">
        <v>541</v>
      </c>
      <c r="B48" s="463"/>
      <c r="C48" s="463"/>
      <c r="D48" s="463"/>
      <c r="E48" s="463"/>
      <c r="F48" s="463"/>
      <c r="G48" s="463"/>
      <c r="H48" s="463"/>
      <c r="I48" s="463"/>
      <c r="J48" s="463"/>
      <c r="K48" s="463"/>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6"/>
      <c r="AM48" s="316"/>
      <c r="AN48" s="316"/>
    </row>
    <row r="49" spans="1:21" s="214" customFormat="1" ht="18" customHeight="1">
      <c r="A49" s="53" t="s">
        <v>462</v>
      </c>
      <c r="B49" s="240"/>
      <c r="C49" s="240"/>
      <c r="D49" s="241"/>
      <c r="E49" s="242"/>
      <c r="F49" s="242"/>
      <c r="G49" s="242"/>
      <c r="H49" s="242"/>
      <c r="I49" s="242"/>
      <c r="J49" s="242"/>
      <c r="K49" s="242"/>
      <c r="L49" s="378"/>
      <c r="M49" s="44"/>
      <c r="N49" s="44"/>
      <c r="O49" s="44"/>
      <c r="P49" s="44"/>
      <c r="Q49" s="44"/>
      <c r="R49" s="44"/>
      <c r="S49" s="44"/>
      <c r="T49" s="44"/>
      <c r="U49" s="44"/>
    </row>
    <row r="50" spans="1:21" s="230" customFormat="1" ht="18" customHeight="1">
      <c r="A50" s="53" t="s">
        <v>463</v>
      </c>
      <c r="L50" s="378"/>
      <c r="M50" s="44"/>
      <c r="N50" s="44"/>
      <c r="O50" s="44"/>
      <c r="P50" s="44"/>
      <c r="Q50" s="44"/>
      <c r="R50" s="44"/>
      <c r="S50" s="44"/>
      <c r="T50" s="44"/>
      <c r="U50" s="44"/>
    </row>
    <row r="51" spans="1:21" ht="18" customHeight="1">
      <c r="A51" s="465" t="s">
        <v>585</v>
      </c>
      <c r="B51" s="465"/>
      <c r="C51" s="465"/>
      <c r="D51" s="465"/>
      <c r="E51" s="465"/>
      <c r="F51" s="465"/>
      <c r="G51" s="465"/>
      <c r="H51" s="465"/>
      <c r="I51" s="465"/>
      <c r="J51" s="465"/>
      <c r="K51" s="465"/>
      <c r="L51" s="378"/>
    </row>
    <row r="52" spans="1:21"/>
  </sheetData>
  <mergeCells count="16">
    <mergeCell ref="A2:K2"/>
    <mergeCell ref="A3:K3"/>
    <mergeCell ref="A5:A8"/>
    <mergeCell ref="C6:C8"/>
    <mergeCell ref="D6:D8"/>
    <mergeCell ref="E6:E8"/>
    <mergeCell ref="F6:F8"/>
    <mergeCell ref="G6:G8"/>
    <mergeCell ref="C5:K5"/>
    <mergeCell ref="B5:B8"/>
    <mergeCell ref="A51:K51"/>
    <mergeCell ref="H6:H8"/>
    <mergeCell ref="I6:I8"/>
    <mergeCell ref="J6:J8"/>
    <mergeCell ref="K6:K8"/>
    <mergeCell ref="A48:K48"/>
  </mergeCells>
  <printOptions horizontalCentered="1" gridLinesSet="0"/>
  <pageMargins left="0.27559055118110237" right="0.27559055118110237" top="0.39370078740157483" bottom="0.31496062992125984" header="0" footer="0"/>
  <pageSetup scale="84"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syncVertical="1" syncRef="A1" transitionEvaluation="1">
    <pageSetUpPr fitToPage="1"/>
  </sheetPr>
  <dimension ref="A1:XFB50"/>
  <sheetViews>
    <sheetView showGridLines="0" showZeros="0" zoomScaleNormal="100" zoomScaleSheetLayoutView="100" workbookViewId="0"/>
  </sheetViews>
  <sheetFormatPr baseColWidth="10" defaultColWidth="0" defaultRowHeight="12.75" zeroHeight="1"/>
  <cols>
    <col min="1" max="1" width="29.5703125" style="204" customWidth="1"/>
    <col min="2" max="11" width="10.42578125" style="204" bestFit="1" customWidth="1"/>
    <col min="12" max="12" width="10.42578125" style="1" bestFit="1" customWidth="1"/>
    <col min="13" max="27" width="10.42578125" style="204" bestFit="1" customWidth="1"/>
    <col min="28" max="28" width="10.42578125" style="204" customWidth="1"/>
    <col min="29" max="29" width="10.42578125" style="204" bestFit="1" customWidth="1"/>
    <col min="30" max="35" width="5.5703125" style="204" hidden="1" customWidth="1"/>
    <col min="36" max="36" width="4.42578125" style="204" hidden="1" customWidth="1"/>
    <col min="37" max="252" width="0" style="204" hidden="1" customWidth="1"/>
    <col min="253" max="16382" width="11.42578125" style="204" hidden="1"/>
    <col min="16383" max="16383" width="2.7109375" style="204" customWidth="1"/>
    <col min="16384" max="16384" width="0" style="204" hidden="1"/>
  </cols>
  <sheetData>
    <row r="1" spans="1:252">
      <c r="A1" s="113"/>
      <c r="B1" s="186"/>
      <c r="C1" s="186"/>
      <c r="D1" s="186"/>
      <c r="E1" s="186"/>
      <c r="F1" s="186"/>
      <c r="G1" s="186"/>
      <c r="H1" s="186"/>
      <c r="I1" s="186"/>
      <c r="J1" s="186"/>
      <c r="K1" s="186"/>
    </row>
    <row r="2" spans="1:252" s="215" customFormat="1" ht="12.75" customHeight="1">
      <c r="A2" s="472" t="s">
        <v>324</v>
      </c>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c r="FL2" s="216"/>
      <c r="FM2" s="216"/>
      <c r="FN2" s="216"/>
      <c r="FO2" s="216"/>
      <c r="FP2" s="216"/>
      <c r="FQ2" s="216"/>
      <c r="FR2" s="216"/>
      <c r="FS2" s="216"/>
      <c r="FT2" s="216"/>
      <c r="FU2" s="216"/>
      <c r="FV2" s="216"/>
      <c r="FW2" s="216"/>
      <c r="FX2" s="216"/>
      <c r="FY2" s="216"/>
      <c r="FZ2" s="216"/>
      <c r="GA2" s="216"/>
      <c r="GB2" s="216"/>
      <c r="GC2" s="216"/>
      <c r="GD2" s="216"/>
      <c r="GE2" s="216"/>
      <c r="GF2" s="216"/>
      <c r="GG2" s="216"/>
      <c r="GH2" s="216"/>
      <c r="GI2" s="216"/>
      <c r="GJ2" s="216"/>
      <c r="GK2" s="216"/>
      <c r="GL2" s="216"/>
      <c r="GM2" s="216"/>
      <c r="GN2" s="216"/>
      <c r="GO2" s="216"/>
      <c r="GP2" s="216"/>
      <c r="GQ2" s="216"/>
      <c r="GR2" s="216"/>
      <c r="GS2" s="216"/>
      <c r="GT2" s="216"/>
      <c r="GU2" s="216"/>
      <c r="GV2" s="216"/>
      <c r="GW2" s="216"/>
      <c r="GX2" s="216"/>
      <c r="GY2" s="216"/>
      <c r="GZ2" s="216"/>
      <c r="HA2" s="216"/>
      <c r="HB2" s="216"/>
      <c r="HC2" s="216"/>
      <c r="HD2" s="216"/>
      <c r="HE2" s="216"/>
      <c r="HF2" s="216"/>
      <c r="HG2" s="216"/>
      <c r="HH2" s="216"/>
      <c r="HI2" s="216"/>
      <c r="HJ2" s="216"/>
      <c r="HK2" s="216"/>
      <c r="HL2" s="216"/>
      <c r="HM2" s="216"/>
      <c r="HN2" s="216"/>
      <c r="HO2" s="216"/>
      <c r="HP2" s="216"/>
      <c r="HQ2" s="216"/>
      <c r="HR2" s="216"/>
      <c r="HS2" s="216"/>
      <c r="HT2" s="216"/>
      <c r="HU2" s="216"/>
      <c r="HV2" s="216"/>
      <c r="HW2" s="216"/>
      <c r="HX2" s="216"/>
      <c r="HY2" s="216"/>
      <c r="HZ2" s="216"/>
      <c r="IA2" s="216"/>
      <c r="IB2" s="216"/>
      <c r="IC2" s="216"/>
      <c r="ID2" s="216"/>
      <c r="IE2" s="216"/>
      <c r="IF2" s="216"/>
      <c r="IG2" s="216"/>
      <c r="IH2" s="216"/>
      <c r="II2" s="216"/>
      <c r="IJ2" s="216"/>
      <c r="IK2" s="216"/>
      <c r="IL2" s="216"/>
      <c r="IM2" s="216"/>
      <c r="IN2" s="216"/>
      <c r="IO2" s="216"/>
      <c r="IP2" s="216"/>
      <c r="IQ2" s="216"/>
      <c r="IR2" s="216"/>
    </row>
    <row r="3" spans="1:252" s="215" customFormat="1" ht="15.75" customHeight="1">
      <c r="A3" s="475" t="s">
        <v>510</v>
      </c>
      <c r="B3" s="475"/>
      <c r="C3" s="475"/>
      <c r="D3" s="475"/>
      <c r="E3" s="475"/>
      <c r="F3" s="475"/>
      <c r="G3" s="475"/>
      <c r="H3" s="475"/>
      <c r="I3" s="475"/>
      <c r="J3" s="475"/>
      <c r="K3" s="475"/>
      <c r="L3" s="475"/>
      <c r="M3" s="475"/>
      <c r="N3" s="475"/>
      <c r="O3" s="475"/>
      <c r="P3" s="475"/>
      <c r="Q3" s="475"/>
      <c r="R3" s="475"/>
      <c r="S3" s="475"/>
      <c r="T3" s="475"/>
      <c r="U3" s="475"/>
      <c r="V3" s="475"/>
      <c r="W3" s="475"/>
      <c r="X3" s="475"/>
      <c r="Y3" s="475"/>
      <c r="Z3" s="475"/>
      <c r="AA3" s="475"/>
      <c r="AB3" s="475"/>
      <c r="AC3" s="475"/>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c r="FL3" s="216"/>
      <c r="FM3" s="216"/>
      <c r="FN3" s="216"/>
      <c r="FO3" s="216"/>
      <c r="FP3" s="216"/>
      <c r="FQ3" s="216"/>
      <c r="FR3" s="216"/>
      <c r="FS3" s="216"/>
      <c r="FT3" s="216"/>
      <c r="FU3" s="216"/>
      <c r="FV3" s="216"/>
      <c r="FW3" s="216"/>
      <c r="FX3" s="216"/>
      <c r="FY3" s="216"/>
      <c r="FZ3" s="216"/>
      <c r="GA3" s="216"/>
      <c r="GB3" s="216"/>
      <c r="GC3" s="216"/>
      <c r="GD3" s="216"/>
      <c r="GE3" s="216"/>
      <c r="GF3" s="216"/>
      <c r="GG3" s="216"/>
      <c r="GH3" s="216"/>
      <c r="GI3" s="216"/>
      <c r="GJ3" s="216"/>
      <c r="GK3" s="216"/>
      <c r="GL3" s="216"/>
      <c r="GM3" s="216"/>
      <c r="GN3" s="216"/>
      <c r="GO3" s="216"/>
      <c r="GP3" s="216"/>
      <c r="GQ3" s="216"/>
      <c r="GR3" s="216"/>
      <c r="GS3" s="216"/>
      <c r="GT3" s="216"/>
      <c r="GU3" s="216"/>
      <c r="GV3" s="216"/>
      <c r="GW3" s="216"/>
      <c r="GX3" s="216"/>
      <c r="GY3" s="216"/>
      <c r="GZ3" s="216"/>
      <c r="HA3" s="216"/>
      <c r="HB3" s="216"/>
      <c r="HC3" s="216"/>
      <c r="HD3" s="216"/>
      <c r="HE3" s="216"/>
      <c r="HF3" s="216"/>
      <c r="HG3" s="216"/>
      <c r="HH3" s="216"/>
      <c r="HI3" s="216"/>
      <c r="HJ3" s="216"/>
      <c r="HK3" s="216"/>
      <c r="HL3" s="216"/>
      <c r="HM3" s="216"/>
      <c r="HN3" s="216"/>
      <c r="HO3" s="216"/>
      <c r="HP3" s="216"/>
      <c r="HQ3" s="216"/>
      <c r="HR3" s="216"/>
      <c r="HS3" s="216"/>
      <c r="HT3" s="216"/>
      <c r="HU3" s="216"/>
      <c r="HV3" s="216"/>
      <c r="HW3" s="216"/>
      <c r="HX3" s="216"/>
      <c r="HY3" s="216"/>
      <c r="HZ3" s="216"/>
      <c r="IA3" s="216"/>
      <c r="IB3" s="216"/>
      <c r="IC3" s="216"/>
      <c r="ID3" s="216"/>
      <c r="IE3" s="216"/>
      <c r="IF3" s="216"/>
      <c r="IG3" s="216"/>
      <c r="IH3" s="216"/>
      <c r="II3" s="216"/>
      <c r="IJ3" s="216"/>
      <c r="IK3" s="216"/>
      <c r="IL3" s="216"/>
      <c r="IM3" s="216"/>
      <c r="IN3" s="216"/>
      <c r="IO3" s="216"/>
      <c r="IP3" s="216"/>
      <c r="IQ3" s="216"/>
      <c r="IR3" s="216"/>
    </row>
    <row r="4" spans="1:252" s="215" customFormat="1" ht="13.5" thickBot="1">
      <c r="A4" s="217"/>
      <c r="B4" s="218"/>
      <c r="C4" s="218"/>
      <c r="D4" s="218"/>
      <c r="E4" s="218"/>
      <c r="F4" s="218"/>
      <c r="G4" s="218"/>
      <c r="H4" s="218"/>
      <c r="I4" s="218"/>
      <c r="J4" s="218"/>
      <c r="K4" s="218"/>
      <c r="L4" s="29"/>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FL4" s="216"/>
      <c r="FM4" s="216"/>
      <c r="FN4" s="216"/>
      <c r="FO4" s="216"/>
      <c r="FP4" s="216"/>
      <c r="FQ4" s="216"/>
      <c r="FR4" s="216"/>
      <c r="FS4" s="216"/>
      <c r="FT4" s="216"/>
      <c r="FU4" s="216"/>
      <c r="FV4" s="216"/>
      <c r="FW4" s="216"/>
      <c r="FX4" s="216"/>
      <c r="FY4" s="216"/>
      <c r="FZ4" s="216"/>
      <c r="GA4" s="216"/>
      <c r="GB4" s="216"/>
      <c r="GC4" s="216"/>
      <c r="GD4" s="216"/>
      <c r="GE4" s="216"/>
      <c r="GF4" s="216"/>
      <c r="GG4" s="216"/>
      <c r="GH4" s="216"/>
      <c r="GI4" s="216"/>
      <c r="GJ4" s="216"/>
      <c r="GK4" s="216"/>
      <c r="GL4" s="216"/>
      <c r="GM4" s="216"/>
      <c r="GN4" s="216"/>
      <c r="GO4" s="216"/>
      <c r="GP4" s="216"/>
      <c r="GQ4" s="216"/>
      <c r="GR4" s="216"/>
      <c r="GS4" s="216"/>
      <c r="GT4" s="216"/>
      <c r="GU4" s="216"/>
      <c r="GV4" s="216"/>
      <c r="GW4" s="216"/>
      <c r="GX4" s="216"/>
      <c r="GY4" s="216"/>
      <c r="GZ4" s="216"/>
      <c r="HA4" s="216"/>
      <c r="HB4" s="216"/>
      <c r="HC4" s="216"/>
      <c r="HD4" s="216"/>
      <c r="HE4" s="216"/>
      <c r="HF4" s="216"/>
      <c r="HG4" s="216"/>
      <c r="HH4" s="216"/>
      <c r="HI4" s="216"/>
      <c r="HJ4" s="216"/>
      <c r="HK4" s="216"/>
      <c r="HL4" s="216"/>
      <c r="HM4" s="216"/>
      <c r="HN4" s="216"/>
      <c r="HO4" s="216"/>
      <c r="HP4" s="216"/>
      <c r="HQ4" s="216"/>
      <c r="HR4" s="216"/>
      <c r="HS4" s="216"/>
      <c r="HT4" s="216"/>
      <c r="HU4" s="216"/>
      <c r="HV4" s="216"/>
      <c r="HW4" s="216"/>
      <c r="HX4" s="216"/>
      <c r="HY4" s="216"/>
      <c r="HZ4" s="216"/>
      <c r="IA4" s="216"/>
      <c r="IB4" s="216"/>
      <c r="IC4" s="216"/>
      <c r="ID4" s="216"/>
      <c r="IE4" s="216"/>
      <c r="IF4" s="216"/>
      <c r="IG4" s="216"/>
      <c r="IH4" s="216"/>
      <c r="II4" s="216"/>
      <c r="IJ4" s="216"/>
      <c r="IK4" s="216"/>
      <c r="IL4" s="216"/>
      <c r="IM4" s="216"/>
      <c r="IN4" s="216"/>
      <c r="IO4" s="216"/>
      <c r="IP4" s="216"/>
      <c r="IQ4" s="216"/>
      <c r="IR4" s="216"/>
    </row>
    <row r="5" spans="1:252" ht="15" customHeight="1" thickTop="1">
      <c r="A5" s="477" t="s">
        <v>363</v>
      </c>
      <c r="B5" s="477">
        <v>1997</v>
      </c>
      <c r="C5" s="477">
        <v>1998</v>
      </c>
      <c r="D5" s="477">
        <v>1999</v>
      </c>
      <c r="E5" s="477">
        <v>2000</v>
      </c>
      <c r="F5" s="477">
        <v>2001</v>
      </c>
      <c r="G5" s="477">
        <v>2002</v>
      </c>
      <c r="H5" s="473">
        <v>2003</v>
      </c>
      <c r="I5" s="473">
        <v>2004</v>
      </c>
      <c r="J5" s="473">
        <v>2005</v>
      </c>
      <c r="K5" s="473">
        <v>2006</v>
      </c>
      <c r="L5" s="473">
        <v>2007</v>
      </c>
      <c r="M5" s="473">
        <v>2008</v>
      </c>
      <c r="N5" s="473">
        <v>2009</v>
      </c>
      <c r="O5" s="473">
        <v>2010</v>
      </c>
      <c r="P5" s="473">
        <v>2011</v>
      </c>
      <c r="Q5" s="473">
        <v>2012</v>
      </c>
      <c r="R5" s="473">
        <v>2013</v>
      </c>
      <c r="S5" s="473">
        <v>2014</v>
      </c>
      <c r="T5" s="473">
        <v>2015</v>
      </c>
      <c r="U5" s="473">
        <v>2016</v>
      </c>
      <c r="V5" s="473">
        <v>2017</v>
      </c>
      <c r="W5" s="473">
        <v>2018</v>
      </c>
      <c r="X5" s="473">
        <v>2019</v>
      </c>
      <c r="Y5" s="473">
        <v>2020</v>
      </c>
      <c r="Z5" s="473">
        <v>2021</v>
      </c>
      <c r="AA5" s="473">
        <v>2022</v>
      </c>
      <c r="AB5" s="473">
        <v>2023</v>
      </c>
      <c r="AC5" s="473">
        <v>2024</v>
      </c>
      <c r="AD5" s="313"/>
      <c r="AE5" s="313"/>
      <c r="AF5" s="313"/>
      <c r="AG5" s="313"/>
      <c r="AH5" s="313"/>
      <c r="AI5" s="313"/>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CY5" s="219"/>
      <c r="CZ5" s="219"/>
      <c r="DA5" s="219"/>
      <c r="DB5" s="219"/>
      <c r="DC5" s="219"/>
      <c r="DD5" s="219"/>
      <c r="DE5" s="219"/>
      <c r="DF5" s="219"/>
      <c r="DG5" s="219"/>
      <c r="DH5" s="219"/>
      <c r="DI5" s="219"/>
      <c r="DJ5" s="219"/>
      <c r="DK5" s="219"/>
      <c r="DL5" s="219"/>
      <c r="DM5" s="219"/>
      <c r="DN5" s="219"/>
      <c r="DO5" s="219"/>
      <c r="DP5" s="219"/>
      <c r="DQ5" s="219"/>
      <c r="DR5" s="219"/>
      <c r="DS5" s="219"/>
      <c r="DT5" s="219"/>
      <c r="DU5" s="219"/>
      <c r="DV5" s="219"/>
      <c r="DW5" s="219"/>
      <c r="DX5" s="219"/>
      <c r="DY5" s="219"/>
      <c r="DZ5" s="219"/>
      <c r="EA5" s="219"/>
      <c r="EB5" s="219"/>
      <c r="EC5" s="219"/>
      <c r="ED5" s="219"/>
      <c r="EE5" s="219"/>
      <c r="EF5" s="219"/>
      <c r="EG5" s="219"/>
      <c r="EH5" s="219"/>
      <c r="EI5" s="219"/>
      <c r="EJ5" s="219"/>
      <c r="EK5" s="219"/>
      <c r="EL5" s="219"/>
      <c r="EM5" s="219"/>
      <c r="EN5" s="219"/>
      <c r="EO5" s="219"/>
      <c r="EP5" s="219"/>
      <c r="EQ5" s="219"/>
      <c r="ER5" s="219"/>
      <c r="ES5" s="219"/>
      <c r="ET5" s="219"/>
      <c r="EU5" s="219"/>
      <c r="EV5" s="219"/>
      <c r="EW5" s="219"/>
      <c r="EX5" s="219"/>
      <c r="EY5" s="219"/>
      <c r="EZ5" s="219"/>
      <c r="FA5" s="219"/>
      <c r="FB5" s="219"/>
      <c r="FC5" s="219"/>
      <c r="FD5" s="219"/>
      <c r="FE5" s="219"/>
      <c r="FF5" s="219"/>
      <c r="FG5" s="219"/>
      <c r="FH5" s="219"/>
      <c r="FI5" s="219"/>
      <c r="FJ5" s="219"/>
      <c r="FK5" s="219"/>
      <c r="FL5" s="219"/>
      <c r="FM5" s="219"/>
      <c r="FN5" s="219"/>
      <c r="FO5" s="219"/>
      <c r="FP5" s="219"/>
      <c r="FQ5" s="219"/>
      <c r="FR5" s="219"/>
      <c r="FS5" s="219"/>
      <c r="FT5" s="219"/>
      <c r="FU5" s="219"/>
      <c r="FV5" s="219"/>
      <c r="FW5" s="219"/>
      <c r="FX5" s="219"/>
      <c r="FY5" s="219"/>
      <c r="FZ5" s="219"/>
      <c r="GA5" s="219"/>
      <c r="GB5" s="219"/>
      <c r="GC5" s="219"/>
      <c r="GD5" s="219"/>
      <c r="GE5" s="219"/>
      <c r="GF5" s="219"/>
      <c r="GG5" s="219"/>
      <c r="GH5" s="219"/>
      <c r="GI5" s="219"/>
      <c r="GJ5" s="219"/>
      <c r="GK5" s="219"/>
      <c r="GL5" s="219"/>
      <c r="GM5" s="219"/>
      <c r="GN5" s="219"/>
      <c r="GO5" s="219"/>
      <c r="GP5" s="219"/>
      <c r="GQ5" s="219"/>
      <c r="GR5" s="219"/>
      <c r="GS5" s="219"/>
      <c r="GT5" s="219"/>
      <c r="GU5" s="219"/>
      <c r="GV5" s="219"/>
      <c r="GW5" s="219"/>
      <c r="GX5" s="219"/>
      <c r="GY5" s="219"/>
      <c r="GZ5" s="219"/>
      <c r="HA5" s="219"/>
      <c r="HB5" s="219"/>
      <c r="HC5" s="219"/>
      <c r="HD5" s="219"/>
      <c r="HE5" s="219"/>
      <c r="HF5" s="219"/>
      <c r="HG5" s="219"/>
      <c r="HH5" s="219"/>
      <c r="HI5" s="219"/>
      <c r="HJ5" s="219"/>
      <c r="HK5" s="219"/>
      <c r="HL5" s="219"/>
      <c r="HM5" s="219"/>
      <c r="HN5" s="219"/>
      <c r="HO5" s="219"/>
      <c r="HP5" s="219"/>
      <c r="HQ5" s="219"/>
      <c r="HR5" s="219"/>
      <c r="HS5" s="219"/>
      <c r="HT5" s="219"/>
      <c r="HU5" s="219"/>
      <c r="HV5" s="219"/>
      <c r="HW5" s="219"/>
      <c r="HX5" s="219"/>
      <c r="HY5" s="219"/>
      <c r="HZ5" s="219"/>
      <c r="IA5" s="219"/>
      <c r="IB5" s="219"/>
      <c r="IC5" s="219"/>
      <c r="ID5" s="219"/>
      <c r="IE5" s="219"/>
      <c r="IF5" s="219"/>
      <c r="IG5" s="219"/>
      <c r="IH5" s="219"/>
      <c r="II5" s="219"/>
      <c r="IJ5" s="219"/>
      <c r="IK5" s="219"/>
      <c r="IL5" s="219"/>
      <c r="IM5" s="219"/>
      <c r="IN5" s="219"/>
      <c r="IO5" s="219"/>
      <c r="IP5" s="219"/>
      <c r="IQ5" s="219"/>
      <c r="IR5" s="219"/>
    </row>
    <row r="6" spans="1:252" ht="15" customHeight="1" thickBot="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188"/>
      <c r="AE6" s="188"/>
      <c r="AF6" s="188"/>
      <c r="AG6" s="188"/>
      <c r="AH6" s="188"/>
      <c r="AI6" s="188"/>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19"/>
      <c r="FT6" s="219"/>
      <c r="FU6" s="219"/>
      <c r="FV6" s="219"/>
      <c r="FW6" s="219"/>
      <c r="FX6" s="219"/>
      <c r="FY6" s="219"/>
      <c r="FZ6" s="219"/>
      <c r="GA6" s="219"/>
      <c r="GB6" s="219"/>
      <c r="GC6" s="219"/>
      <c r="GD6" s="219"/>
      <c r="GE6" s="219"/>
      <c r="GF6" s="219"/>
      <c r="GG6" s="219"/>
      <c r="GH6" s="219"/>
      <c r="GI6" s="219"/>
      <c r="GJ6" s="219"/>
      <c r="GK6" s="219"/>
      <c r="GL6" s="219"/>
      <c r="GM6" s="219"/>
      <c r="GN6" s="219"/>
      <c r="GO6" s="219"/>
      <c r="GP6" s="219"/>
      <c r="GQ6" s="219"/>
      <c r="GR6" s="219"/>
      <c r="GS6" s="219"/>
      <c r="GT6" s="219"/>
      <c r="GU6" s="219"/>
      <c r="GV6" s="219"/>
      <c r="GW6" s="219"/>
      <c r="GX6" s="219"/>
      <c r="GY6" s="219"/>
      <c r="GZ6" s="219"/>
      <c r="HA6" s="219"/>
      <c r="HB6" s="219"/>
      <c r="HC6" s="219"/>
      <c r="HD6" s="219"/>
      <c r="HE6" s="219"/>
      <c r="HF6" s="219"/>
      <c r="HG6" s="219"/>
      <c r="HH6" s="219"/>
      <c r="HI6" s="219"/>
      <c r="HJ6" s="219"/>
      <c r="HK6" s="219"/>
      <c r="HL6" s="219"/>
      <c r="HM6" s="219"/>
      <c r="HN6" s="219"/>
      <c r="HO6" s="219"/>
      <c r="HP6" s="219"/>
      <c r="HQ6" s="219"/>
      <c r="HR6" s="219"/>
      <c r="HS6" s="219"/>
      <c r="HT6" s="219"/>
      <c r="HU6" s="219"/>
      <c r="HV6" s="219"/>
      <c r="HW6" s="219"/>
      <c r="HX6" s="219"/>
      <c r="HY6" s="219"/>
      <c r="HZ6" s="219"/>
      <c r="IA6" s="219"/>
      <c r="IB6" s="219"/>
      <c r="IC6" s="219"/>
      <c r="ID6" s="219"/>
      <c r="IE6" s="219"/>
      <c r="IF6" s="219"/>
      <c r="IG6" s="219"/>
      <c r="IH6" s="219"/>
      <c r="II6" s="219"/>
      <c r="IJ6" s="219"/>
      <c r="IK6" s="219"/>
      <c r="IL6" s="219"/>
      <c r="IM6" s="219"/>
      <c r="IN6" s="219"/>
      <c r="IO6" s="219"/>
      <c r="IP6" s="219"/>
      <c r="IQ6" s="219"/>
      <c r="IR6" s="219"/>
    </row>
    <row r="7" spans="1:252" ht="15" customHeight="1" thickTop="1">
      <c r="A7" s="219"/>
      <c r="B7" s="220"/>
      <c r="C7" s="220"/>
      <c r="D7" s="220"/>
      <c r="E7" s="220"/>
      <c r="F7" s="220"/>
      <c r="G7" s="220"/>
      <c r="H7" s="221"/>
      <c r="I7" s="221"/>
      <c r="J7" s="221"/>
      <c r="K7" s="221"/>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19"/>
      <c r="FT7" s="219"/>
      <c r="FU7" s="219"/>
      <c r="FV7" s="219"/>
      <c r="FW7" s="219"/>
      <c r="FX7" s="219"/>
      <c r="FY7" s="219"/>
      <c r="FZ7" s="219"/>
      <c r="GA7" s="219"/>
      <c r="GB7" s="219"/>
      <c r="GC7" s="219"/>
      <c r="GD7" s="219"/>
      <c r="GE7" s="219"/>
      <c r="GF7" s="219"/>
      <c r="GG7" s="219"/>
      <c r="GH7" s="219"/>
      <c r="GI7" s="219"/>
      <c r="GJ7" s="219"/>
      <c r="GK7" s="219"/>
      <c r="GL7" s="219"/>
      <c r="GM7" s="219"/>
      <c r="GN7" s="219"/>
      <c r="GO7" s="219"/>
      <c r="GP7" s="219"/>
      <c r="GQ7" s="219"/>
      <c r="GR7" s="219"/>
      <c r="GS7" s="219"/>
      <c r="GT7" s="219"/>
      <c r="GU7" s="219"/>
      <c r="GV7" s="219"/>
      <c r="GW7" s="219"/>
      <c r="GX7" s="219"/>
      <c r="GY7" s="219"/>
      <c r="GZ7" s="219"/>
      <c r="HA7" s="219"/>
      <c r="HB7" s="219"/>
      <c r="HC7" s="219"/>
      <c r="HD7" s="219"/>
      <c r="HE7" s="219"/>
      <c r="HF7" s="219"/>
      <c r="HG7" s="219"/>
      <c r="HH7" s="219"/>
      <c r="HI7" s="219"/>
      <c r="HJ7" s="219"/>
      <c r="HK7" s="219"/>
      <c r="HL7" s="219"/>
      <c r="HM7" s="219"/>
      <c r="HN7" s="219"/>
      <c r="HO7" s="219"/>
      <c r="HP7" s="219"/>
      <c r="HQ7" s="219"/>
      <c r="HR7" s="219"/>
      <c r="HS7" s="219"/>
      <c r="HT7" s="219"/>
      <c r="HU7" s="219"/>
      <c r="HV7" s="219"/>
      <c r="HW7" s="219"/>
      <c r="HX7" s="219"/>
      <c r="HY7" s="219"/>
      <c r="HZ7" s="219"/>
      <c r="IA7" s="219"/>
      <c r="IB7" s="219"/>
      <c r="IC7" s="219"/>
      <c r="ID7" s="219"/>
      <c r="IE7" s="219"/>
      <c r="IF7" s="219"/>
      <c r="IG7" s="219"/>
      <c r="IH7" s="219"/>
      <c r="II7" s="219"/>
      <c r="IJ7" s="219"/>
      <c r="IK7" s="219"/>
      <c r="IL7" s="219"/>
      <c r="IM7" s="219"/>
      <c r="IN7" s="219"/>
      <c r="IO7" s="219"/>
      <c r="IP7" s="219"/>
      <c r="IQ7" s="219"/>
      <c r="IR7" s="219"/>
    </row>
    <row r="8" spans="1:252" s="224" customFormat="1" ht="15" customHeight="1">
      <c r="A8" s="195" t="s">
        <v>198</v>
      </c>
      <c r="B8" s="196">
        <v>378140</v>
      </c>
      <c r="C8" s="196">
        <v>492440</v>
      </c>
      <c r="D8" s="196">
        <v>540494</v>
      </c>
      <c r="E8" s="196">
        <v>560321</v>
      </c>
      <c r="F8" s="196">
        <v>522320</v>
      </c>
      <c r="G8" s="196">
        <v>520783</v>
      </c>
      <c r="H8" s="196">
        <v>527449</v>
      </c>
      <c r="I8" s="196">
        <v>528342</v>
      </c>
      <c r="J8" s="197">
        <v>573122</v>
      </c>
      <c r="K8" s="197">
        <v>597160</v>
      </c>
      <c r="L8" s="197">
        <v>589586</v>
      </c>
      <c r="M8" s="196">
        <v>537663</v>
      </c>
      <c r="N8" s="196">
        <v>500333</v>
      </c>
      <c r="O8" s="196">
        <v>531050</v>
      </c>
      <c r="P8" s="196">
        <v>538954</v>
      </c>
      <c r="Q8" s="196">
        <v>545028</v>
      </c>
      <c r="R8" s="196">
        <v>537679</v>
      </c>
      <c r="S8" s="196">
        <v>602802</v>
      </c>
      <c r="T8" s="196">
        <v>591274</v>
      </c>
      <c r="U8" s="197">
        <v>573338</v>
      </c>
      <c r="V8" s="197">
        <v>598949</v>
      </c>
      <c r="W8" s="197">
        <v>584448</v>
      </c>
      <c r="X8" s="197">
        <v>570186</v>
      </c>
      <c r="Y8" s="197">
        <v>542122</v>
      </c>
      <c r="Z8" s="197">
        <v>586684</v>
      </c>
      <c r="AA8" s="197">
        <v>616151</v>
      </c>
      <c r="AB8" s="197">
        <v>688327</v>
      </c>
      <c r="AC8" s="197">
        <v>596631</v>
      </c>
      <c r="AD8" s="197"/>
      <c r="AE8" s="197"/>
      <c r="AF8" s="197"/>
      <c r="AG8" s="197"/>
      <c r="AH8" s="197"/>
      <c r="AI8" s="197"/>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row>
    <row r="9" spans="1:252" ht="15" customHeight="1">
      <c r="A9" s="225"/>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c r="CA9" s="219"/>
      <c r="CB9" s="219"/>
      <c r="CC9" s="219"/>
      <c r="CD9" s="219"/>
      <c r="CE9" s="219"/>
      <c r="CF9" s="219"/>
      <c r="CG9" s="219"/>
      <c r="CH9" s="219"/>
      <c r="CI9" s="219"/>
      <c r="CJ9" s="219"/>
      <c r="CK9" s="219"/>
      <c r="CL9" s="219"/>
      <c r="CM9" s="219"/>
      <c r="CN9" s="219"/>
      <c r="CO9" s="219"/>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19"/>
      <c r="FT9" s="219"/>
      <c r="FU9" s="219"/>
      <c r="FV9" s="219"/>
      <c r="FW9" s="219"/>
      <c r="FX9" s="219"/>
      <c r="FY9" s="219"/>
      <c r="FZ9" s="219"/>
      <c r="GA9" s="219"/>
      <c r="GB9" s="219"/>
      <c r="GC9" s="219"/>
      <c r="GD9" s="219"/>
      <c r="GE9" s="219"/>
      <c r="GF9" s="219"/>
      <c r="GG9" s="219"/>
      <c r="GH9" s="219"/>
      <c r="GI9" s="219"/>
      <c r="GJ9" s="219"/>
      <c r="GK9" s="219"/>
      <c r="GL9" s="219"/>
      <c r="GM9" s="219"/>
      <c r="GN9" s="219"/>
      <c r="GO9" s="219"/>
      <c r="GP9" s="219"/>
      <c r="GQ9" s="219"/>
      <c r="GR9" s="219"/>
      <c r="GS9" s="219"/>
      <c r="GT9" s="219"/>
      <c r="GU9" s="219"/>
      <c r="GV9" s="219"/>
      <c r="GW9" s="219"/>
      <c r="GX9" s="219"/>
      <c r="GY9" s="219"/>
      <c r="GZ9" s="219"/>
      <c r="HA9" s="219"/>
      <c r="HB9" s="219"/>
      <c r="HC9" s="219"/>
      <c r="HD9" s="219"/>
      <c r="HE9" s="219"/>
      <c r="HF9" s="219"/>
      <c r="HG9" s="219"/>
      <c r="HH9" s="219"/>
      <c r="HI9" s="219"/>
      <c r="HJ9" s="219"/>
      <c r="HK9" s="219"/>
      <c r="HL9" s="219"/>
      <c r="HM9" s="219"/>
      <c r="HN9" s="219"/>
      <c r="HO9" s="219"/>
      <c r="HP9" s="219"/>
      <c r="HQ9" s="219"/>
      <c r="HR9" s="219"/>
      <c r="HS9" s="219"/>
      <c r="HT9" s="219"/>
      <c r="HU9" s="219"/>
      <c r="HV9" s="219"/>
      <c r="HW9" s="219"/>
      <c r="HX9" s="219"/>
      <c r="HY9" s="219"/>
      <c r="HZ9" s="219"/>
      <c r="IA9" s="219"/>
      <c r="IB9" s="219"/>
      <c r="IC9" s="219"/>
      <c r="ID9" s="219"/>
      <c r="IE9" s="219"/>
      <c r="IF9" s="219"/>
      <c r="IG9" s="219"/>
      <c r="IH9" s="219"/>
      <c r="II9" s="219"/>
      <c r="IJ9" s="219"/>
      <c r="IK9" s="219"/>
      <c r="IL9" s="219"/>
      <c r="IM9" s="219"/>
      <c r="IN9" s="219"/>
      <c r="IO9" s="219"/>
      <c r="IP9" s="219"/>
      <c r="IQ9" s="219"/>
      <c r="IR9" s="219"/>
    </row>
    <row r="10" spans="1:252" ht="15" customHeight="1">
      <c r="A10" s="42" t="s">
        <v>0</v>
      </c>
      <c r="B10" s="200">
        <v>4987</v>
      </c>
      <c r="C10" s="200">
        <v>7455</v>
      </c>
      <c r="D10" s="200">
        <v>8586</v>
      </c>
      <c r="E10" s="200">
        <v>7796</v>
      </c>
      <c r="F10" s="200">
        <v>7339</v>
      </c>
      <c r="G10" s="200">
        <v>8907</v>
      </c>
      <c r="H10" s="200">
        <v>9530</v>
      </c>
      <c r="I10" s="200">
        <v>9274</v>
      </c>
      <c r="J10" s="200">
        <v>9044</v>
      </c>
      <c r="K10" s="200">
        <v>9489</v>
      </c>
      <c r="L10" s="226">
        <v>8843</v>
      </c>
      <c r="M10" s="200">
        <v>7689</v>
      </c>
      <c r="N10" s="200">
        <v>7478</v>
      </c>
      <c r="O10" s="200">
        <v>7184</v>
      </c>
      <c r="P10" s="200">
        <v>7538</v>
      </c>
      <c r="Q10" s="200">
        <v>7629</v>
      </c>
      <c r="R10" s="200">
        <v>7160</v>
      </c>
      <c r="S10" s="200">
        <v>7258</v>
      </c>
      <c r="T10" s="200">
        <v>7972</v>
      </c>
      <c r="U10" s="200">
        <v>8439</v>
      </c>
      <c r="V10" s="200">
        <v>7277</v>
      </c>
      <c r="W10" s="200">
        <v>7762</v>
      </c>
      <c r="X10" s="200">
        <v>7255</v>
      </c>
      <c r="Y10" s="200">
        <v>6050</v>
      </c>
      <c r="Z10" s="200">
        <v>5943</v>
      </c>
      <c r="AA10" s="200">
        <v>5285</v>
      </c>
      <c r="AB10" s="200">
        <v>4887</v>
      </c>
      <c r="AC10" s="200">
        <v>5137</v>
      </c>
      <c r="AD10" s="200"/>
      <c r="AE10" s="200"/>
      <c r="AF10" s="200"/>
      <c r="AG10" s="200"/>
      <c r="AH10" s="200"/>
      <c r="AI10" s="200"/>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19"/>
      <c r="FT10" s="219"/>
      <c r="FU10" s="219"/>
      <c r="FV10" s="219"/>
      <c r="FW10" s="219"/>
      <c r="FX10" s="219"/>
      <c r="FY10" s="219"/>
      <c r="FZ10" s="219"/>
      <c r="GA10" s="219"/>
      <c r="GB10" s="219"/>
      <c r="GC10" s="219"/>
      <c r="GD10" s="219"/>
      <c r="GE10" s="219"/>
      <c r="GF10" s="219"/>
      <c r="GG10" s="219"/>
      <c r="GH10" s="219"/>
      <c r="GI10" s="219"/>
      <c r="GJ10" s="219"/>
      <c r="GK10" s="219"/>
      <c r="GL10" s="219"/>
      <c r="GM10" s="219"/>
      <c r="GN10" s="219"/>
      <c r="GO10" s="219"/>
      <c r="GP10" s="219"/>
      <c r="GQ10" s="219"/>
      <c r="GR10" s="219"/>
      <c r="GS10" s="219"/>
      <c r="GT10" s="219"/>
      <c r="GU10" s="219"/>
      <c r="GV10" s="219"/>
      <c r="GW10" s="219"/>
      <c r="GX10" s="219"/>
      <c r="GY10" s="219"/>
      <c r="GZ10" s="219"/>
      <c r="HA10" s="219"/>
      <c r="HB10" s="219"/>
      <c r="HC10" s="219"/>
      <c r="HD10" s="219"/>
      <c r="HE10" s="219"/>
      <c r="HF10" s="219"/>
      <c r="HG10" s="219"/>
      <c r="HH10" s="219"/>
      <c r="HI10" s="219"/>
      <c r="HJ10" s="219"/>
      <c r="HK10" s="219"/>
      <c r="HL10" s="219"/>
      <c r="HM10" s="219"/>
      <c r="HN10" s="219"/>
      <c r="HO10" s="219"/>
      <c r="HP10" s="219"/>
      <c r="HQ10" s="219"/>
      <c r="HR10" s="219"/>
      <c r="HS10" s="219"/>
      <c r="HT10" s="219"/>
      <c r="HU10" s="219"/>
      <c r="HV10" s="219"/>
      <c r="HW10" s="219"/>
      <c r="HX10" s="219"/>
      <c r="HY10" s="219"/>
      <c r="HZ10" s="219"/>
      <c r="IA10" s="219"/>
      <c r="IB10" s="219"/>
      <c r="IC10" s="219"/>
      <c r="ID10" s="219"/>
      <c r="IE10" s="219"/>
      <c r="IF10" s="219"/>
      <c r="IG10" s="219"/>
      <c r="IH10" s="219"/>
      <c r="II10" s="219"/>
      <c r="IJ10" s="219"/>
      <c r="IK10" s="219"/>
      <c r="IL10" s="219"/>
      <c r="IM10" s="219"/>
      <c r="IN10" s="219"/>
      <c r="IO10" s="219"/>
      <c r="IP10" s="219"/>
      <c r="IQ10" s="219"/>
      <c r="IR10" s="219"/>
    </row>
    <row r="11" spans="1:252" ht="15" customHeight="1">
      <c r="A11" s="42" t="s">
        <v>1</v>
      </c>
      <c r="B11" s="200">
        <v>12549</v>
      </c>
      <c r="C11" s="200">
        <v>15807</v>
      </c>
      <c r="D11" s="200">
        <v>17802</v>
      </c>
      <c r="E11" s="200">
        <v>18048</v>
      </c>
      <c r="F11" s="200">
        <v>17169</v>
      </c>
      <c r="G11" s="200">
        <v>18959</v>
      </c>
      <c r="H11" s="200">
        <v>20630</v>
      </c>
      <c r="I11" s="200">
        <v>20736</v>
      </c>
      <c r="J11" s="200">
        <v>22013</v>
      </c>
      <c r="K11" s="200">
        <v>24477</v>
      </c>
      <c r="L11" s="226">
        <v>23170</v>
      </c>
      <c r="M11" s="200">
        <v>16759</v>
      </c>
      <c r="N11" s="200">
        <v>14244</v>
      </c>
      <c r="O11" s="200">
        <v>15280</v>
      </c>
      <c r="P11" s="200">
        <v>14045</v>
      </c>
      <c r="Q11" s="200">
        <v>12888</v>
      </c>
      <c r="R11" s="200">
        <v>11058</v>
      </c>
      <c r="S11" s="200">
        <v>11506</v>
      </c>
      <c r="T11" s="200">
        <v>12518</v>
      </c>
      <c r="U11" s="200">
        <v>13380</v>
      </c>
      <c r="V11" s="200">
        <v>13195</v>
      </c>
      <c r="W11" s="200">
        <v>12890</v>
      </c>
      <c r="X11" s="200">
        <v>12277</v>
      </c>
      <c r="Y11" s="200">
        <v>10629</v>
      </c>
      <c r="Z11" s="200">
        <v>12619</v>
      </c>
      <c r="AA11" s="200">
        <v>15208</v>
      </c>
      <c r="AB11" s="200">
        <v>19059</v>
      </c>
      <c r="AC11" s="200">
        <v>17442</v>
      </c>
      <c r="AD11" s="200"/>
      <c r="AE11" s="200"/>
      <c r="AF11" s="200"/>
      <c r="AG11" s="200"/>
      <c r="AH11" s="200"/>
      <c r="AI11" s="200"/>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row>
    <row r="12" spans="1:252" ht="15" customHeight="1">
      <c r="A12" s="42" t="s">
        <v>2</v>
      </c>
      <c r="B12" s="200">
        <v>5812</v>
      </c>
      <c r="C12" s="200">
        <v>7933</v>
      </c>
      <c r="D12" s="200">
        <v>7934</v>
      </c>
      <c r="E12" s="200">
        <v>9784</v>
      </c>
      <c r="F12" s="200">
        <v>7213</v>
      </c>
      <c r="G12" s="200">
        <v>6970</v>
      </c>
      <c r="H12" s="200">
        <v>6769</v>
      </c>
      <c r="I12" s="200">
        <v>8610</v>
      </c>
      <c r="J12" s="200">
        <v>8903</v>
      </c>
      <c r="K12" s="200">
        <v>11835</v>
      </c>
      <c r="L12" s="226">
        <v>14069</v>
      </c>
      <c r="M12" s="200">
        <v>9147</v>
      </c>
      <c r="N12" s="200">
        <v>7216</v>
      </c>
      <c r="O12" s="200">
        <v>6349</v>
      </c>
      <c r="P12" s="200">
        <v>6832</v>
      </c>
      <c r="Q12" s="200">
        <v>6069</v>
      </c>
      <c r="R12" s="200">
        <v>7255</v>
      </c>
      <c r="S12" s="200">
        <v>8491</v>
      </c>
      <c r="T12" s="200">
        <v>7981</v>
      </c>
      <c r="U12" s="200">
        <v>10668</v>
      </c>
      <c r="V12" s="200">
        <v>12576</v>
      </c>
      <c r="W12" s="200">
        <v>13221</v>
      </c>
      <c r="X12" s="200">
        <v>9918</v>
      </c>
      <c r="Y12" s="200">
        <v>10639</v>
      </c>
      <c r="Z12" s="200">
        <v>13385</v>
      </c>
      <c r="AA12" s="200">
        <v>16587</v>
      </c>
      <c r="AB12" s="200">
        <v>17202</v>
      </c>
      <c r="AC12" s="200">
        <v>15441</v>
      </c>
      <c r="AD12" s="200"/>
      <c r="AE12" s="200"/>
      <c r="AF12" s="200"/>
      <c r="AG12" s="200"/>
      <c r="AH12" s="200"/>
      <c r="AI12" s="200"/>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row>
    <row r="13" spans="1:252" ht="15" customHeight="1">
      <c r="A13" s="42" t="s">
        <v>3</v>
      </c>
      <c r="B13" s="200">
        <v>6704</v>
      </c>
      <c r="C13" s="200">
        <v>11215</v>
      </c>
      <c r="D13" s="200">
        <v>10958</v>
      </c>
      <c r="E13" s="200">
        <v>10714</v>
      </c>
      <c r="F13" s="200">
        <v>16455</v>
      </c>
      <c r="G13" s="200">
        <v>14495</v>
      </c>
      <c r="H13" s="200">
        <v>16083</v>
      </c>
      <c r="I13" s="200">
        <v>13269</v>
      </c>
      <c r="J13" s="200">
        <v>14324</v>
      </c>
      <c r="K13" s="200">
        <v>13636</v>
      </c>
      <c r="L13" s="226">
        <v>11700</v>
      </c>
      <c r="M13" s="200">
        <v>14369</v>
      </c>
      <c r="N13" s="200">
        <v>13705</v>
      </c>
      <c r="O13" s="200">
        <v>15000</v>
      </c>
      <c r="P13" s="200">
        <v>14589</v>
      </c>
      <c r="Q13" s="200">
        <v>18511</v>
      </c>
      <c r="R13" s="200">
        <v>18424</v>
      </c>
      <c r="S13" s="200">
        <v>16706</v>
      </c>
      <c r="T13" s="200">
        <v>15394</v>
      </c>
      <c r="U13" s="200">
        <v>8260</v>
      </c>
      <c r="V13" s="200">
        <v>7475</v>
      </c>
      <c r="W13" s="200">
        <v>7721</v>
      </c>
      <c r="X13" s="200">
        <v>8704</v>
      </c>
      <c r="Y13" s="200">
        <v>9064</v>
      </c>
      <c r="Z13" s="200">
        <v>10492</v>
      </c>
      <c r="AA13" s="200">
        <v>11663</v>
      </c>
      <c r="AB13" s="200">
        <v>10980</v>
      </c>
      <c r="AC13" s="200">
        <v>7951</v>
      </c>
      <c r="AD13" s="200"/>
      <c r="AE13" s="200"/>
      <c r="AF13" s="200"/>
      <c r="AG13" s="200"/>
      <c r="AH13" s="200"/>
      <c r="AI13" s="200"/>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219"/>
      <c r="CQ13" s="219"/>
      <c r="CR13" s="219"/>
      <c r="CS13" s="219"/>
      <c r="CT13" s="219"/>
      <c r="CU13" s="219"/>
      <c r="CV13" s="219"/>
      <c r="CW13" s="219"/>
      <c r="CX13" s="219"/>
      <c r="CY13" s="219"/>
      <c r="CZ13" s="219"/>
      <c r="DA13" s="219"/>
      <c r="DB13" s="219"/>
      <c r="DC13" s="219"/>
      <c r="DD13" s="219"/>
      <c r="DE13" s="219"/>
      <c r="DF13" s="219"/>
      <c r="DG13" s="219"/>
      <c r="DH13" s="219"/>
      <c r="DI13" s="219"/>
      <c r="DJ13" s="219"/>
      <c r="DK13" s="219"/>
      <c r="DL13" s="219"/>
      <c r="DM13" s="219"/>
      <c r="DN13" s="219"/>
      <c r="DO13" s="219"/>
      <c r="DP13" s="219"/>
      <c r="DQ13" s="219"/>
      <c r="DR13" s="219"/>
      <c r="DS13" s="219"/>
      <c r="DT13" s="219"/>
      <c r="DU13" s="219"/>
      <c r="DV13" s="219"/>
      <c r="DW13" s="219"/>
      <c r="DX13" s="219"/>
      <c r="DY13" s="219"/>
      <c r="DZ13" s="219"/>
      <c r="EA13" s="219"/>
      <c r="EB13" s="219"/>
      <c r="EC13" s="219"/>
      <c r="ED13" s="219"/>
      <c r="EE13" s="219"/>
      <c r="EF13" s="219"/>
      <c r="EG13" s="219"/>
      <c r="EH13" s="219"/>
      <c r="EI13" s="219"/>
      <c r="EJ13" s="219"/>
      <c r="EK13" s="219"/>
      <c r="EL13" s="219"/>
      <c r="EM13" s="219"/>
      <c r="EN13" s="219"/>
      <c r="EO13" s="219"/>
      <c r="EP13" s="219"/>
      <c r="EQ13" s="219"/>
      <c r="ER13" s="219"/>
      <c r="ES13" s="219"/>
      <c r="ET13" s="219"/>
      <c r="EU13" s="219"/>
      <c r="EV13" s="219"/>
      <c r="EW13" s="219"/>
      <c r="EX13" s="219"/>
      <c r="EY13" s="219"/>
      <c r="EZ13" s="219"/>
      <c r="FA13" s="219"/>
      <c r="FB13" s="219"/>
      <c r="FC13" s="219"/>
      <c r="FD13" s="219"/>
      <c r="FE13" s="219"/>
      <c r="FF13" s="219"/>
      <c r="FG13" s="219"/>
      <c r="FH13" s="219"/>
      <c r="FI13" s="219"/>
      <c r="FJ13" s="219"/>
      <c r="FK13" s="219"/>
      <c r="FL13" s="219"/>
      <c r="FM13" s="219"/>
      <c r="FN13" s="219"/>
      <c r="FO13" s="219"/>
      <c r="FP13" s="219"/>
      <c r="FQ13" s="219"/>
      <c r="FR13" s="219"/>
      <c r="FS13" s="219"/>
      <c r="FT13" s="219"/>
      <c r="FU13" s="219"/>
      <c r="FV13" s="219"/>
      <c r="FW13" s="219"/>
      <c r="FX13" s="219"/>
      <c r="FY13" s="219"/>
      <c r="FZ13" s="219"/>
      <c r="GA13" s="219"/>
      <c r="GB13" s="219"/>
      <c r="GC13" s="219"/>
      <c r="GD13" s="219"/>
      <c r="GE13" s="219"/>
      <c r="GF13" s="219"/>
      <c r="GG13" s="219"/>
      <c r="GH13" s="219"/>
      <c r="GI13" s="219"/>
      <c r="GJ13" s="219"/>
      <c r="GK13" s="219"/>
      <c r="GL13" s="219"/>
      <c r="GM13" s="219"/>
      <c r="GN13" s="219"/>
      <c r="GO13" s="219"/>
      <c r="GP13" s="219"/>
      <c r="GQ13" s="219"/>
      <c r="GR13" s="219"/>
      <c r="GS13" s="219"/>
      <c r="GT13" s="219"/>
      <c r="GU13" s="219"/>
      <c r="GV13" s="219"/>
      <c r="GW13" s="219"/>
      <c r="GX13" s="219"/>
      <c r="GY13" s="219"/>
      <c r="GZ13" s="219"/>
      <c r="HA13" s="219"/>
      <c r="HB13" s="219"/>
      <c r="HC13" s="219"/>
      <c r="HD13" s="219"/>
      <c r="HE13" s="219"/>
      <c r="HF13" s="219"/>
      <c r="HG13" s="219"/>
      <c r="HH13" s="219"/>
      <c r="HI13" s="219"/>
      <c r="HJ13" s="219"/>
      <c r="HK13" s="219"/>
      <c r="HL13" s="219"/>
      <c r="HM13" s="219"/>
      <c r="HN13" s="219"/>
      <c r="HO13" s="219"/>
      <c r="HP13" s="219"/>
      <c r="HQ13" s="219"/>
      <c r="HR13" s="219"/>
      <c r="HS13" s="219"/>
      <c r="HT13" s="219"/>
      <c r="HU13" s="219"/>
      <c r="HV13" s="219"/>
      <c r="HW13" s="219"/>
      <c r="HX13" s="219"/>
      <c r="HY13" s="219"/>
      <c r="HZ13" s="219"/>
      <c r="IA13" s="219"/>
      <c r="IB13" s="219"/>
      <c r="IC13" s="219"/>
      <c r="ID13" s="219"/>
      <c r="IE13" s="219"/>
      <c r="IF13" s="219"/>
      <c r="IG13" s="219"/>
      <c r="IH13" s="219"/>
      <c r="II13" s="219"/>
      <c r="IJ13" s="219"/>
      <c r="IK13" s="219"/>
      <c r="IL13" s="219"/>
      <c r="IM13" s="219"/>
      <c r="IN13" s="219"/>
      <c r="IO13" s="219"/>
      <c r="IP13" s="219"/>
      <c r="IQ13" s="219"/>
      <c r="IR13" s="219"/>
    </row>
    <row r="14" spans="1:252" ht="15" customHeight="1">
      <c r="A14" s="42" t="s">
        <v>199</v>
      </c>
      <c r="B14" s="200">
        <v>14995</v>
      </c>
      <c r="C14" s="200">
        <v>18800</v>
      </c>
      <c r="D14" s="200">
        <v>20380</v>
      </c>
      <c r="E14" s="200">
        <v>20487</v>
      </c>
      <c r="F14" s="200">
        <v>18971</v>
      </c>
      <c r="G14" s="200">
        <v>16498</v>
      </c>
      <c r="H14" s="200">
        <v>17043</v>
      </c>
      <c r="I14" s="200">
        <v>16998</v>
      </c>
      <c r="J14" s="200">
        <v>18238</v>
      </c>
      <c r="K14" s="200">
        <v>19557</v>
      </c>
      <c r="L14" s="226">
        <v>19455</v>
      </c>
      <c r="M14" s="200">
        <v>17699</v>
      </c>
      <c r="N14" s="200">
        <v>15702</v>
      </c>
      <c r="O14" s="200">
        <v>16699</v>
      </c>
      <c r="P14" s="200">
        <v>18128</v>
      </c>
      <c r="Q14" s="200">
        <v>17041</v>
      </c>
      <c r="R14" s="200">
        <v>14703</v>
      </c>
      <c r="S14" s="200">
        <v>17267</v>
      </c>
      <c r="T14" s="200">
        <v>18478</v>
      </c>
      <c r="U14" s="200">
        <v>15167</v>
      </c>
      <c r="V14" s="200">
        <v>15718</v>
      </c>
      <c r="W14" s="200">
        <v>15723</v>
      </c>
      <c r="X14" s="200">
        <v>14071</v>
      </c>
      <c r="Y14" s="200">
        <v>11558</v>
      </c>
      <c r="Z14" s="200">
        <v>12570</v>
      </c>
      <c r="AA14" s="200">
        <v>11013</v>
      </c>
      <c r="AB14" s="200">
        <v>13060</v>
      </c>
      <c r="AC14" s="200">
        <v>12247</v>
      </c>
      <c r="AD14" s="200"/>
      <c r="AE14" s="200"/>
      <c r="AF14" s="200"/>
      <c r="AG14" s="200"/>
      <c r="AH14" s="200"/>
      <c r="AI14" s="200"/>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c r="BN14" s="219"/>
      <c r="BO14" s="219"/>
      <c r="BP14" s="219"/>
      <c r="BQ14" s="219"/>
      <c r="BR14" s="219"/>
      <c r="BS14" s="219"/>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219"/>
      <c r="CQ14" s="219"/>
      <c r="CR14" s="219"/>
      <c r="CS14" s="219"/>
      <c r="CT14" s="219"/>
      <c r="CU14" s="219"/>
      <c r="CV14" s="219"/>
      <c r="CW14" s="219"/>
      <c r="CX14" s="219"/>
      <c r="CY14" s="219"/>
      <c r="CZ14" s="219"/>
      <c r="DA14" s="219"/>
      <c r="DB14" s="219"/>
      <c r="DC14" s="219"/>
      <c r="DD14" s="219"/>
      <c r="DE14" s="219"/>
      <c r="DF14" s="219"/>
      <c r="DG14" s="219"/>
      <c r="DH14" s="219"/>
      <c r="DI14" s="219"/>
      <c r="DJ14" s="219"/>
      <c r="DK14" s="219"/>
      <c r="DL14" s="219"/>
      <c r="DM14" s="219"/>
      <c r="DN14" s="219"/>
      <c r="DO14" s="219"/>
      <c r="DP14" s="219"/>
      <c r="DQ14" s="219"/>
      <c r="DR14" s="219"/>
      <c r="DS14" s="219"/>
      <c r="DT14" s="219"/>
      <c r="DU14" s="219"/>
      <c r="DV14" s="219"/>
      <c r="DW14" s="219"/>
      <c r="DX14" s="219"/>
      <c r="DY14" s="219"/>
      <c r="DZ14" s="219"/>
      <c r="EA14" s="219"/>
      <c r="EB14" s="219"/>
      <c r="EC14" s="219"/>
      <c r="ED14" s="219"/>
      <c r="EE14" s="219"/>
      <c r="EF14" s="219"/>
      <c r="EG14" s="219"/>
      <c r="EH14" s="219"/>
      <c r="EI14" s="219"/>
      <c r="EJ14" s="219"/>
      <c r="EK14" s="219"/>
      <c r="EL14" s="219"/>
      <c r="EM14" s="219"/>
      <c r="EN14" s="219"/>
      <c r="EO14" s="219"/>
      <c r="EP14" s="219"/>
      <c r="EQ14" s="219"/>
      <c r="ER14" s="219"/>
      <c r="ES14" s="219"/>
      <c r="ET14" s="219"/>
      <c r="EU14" s="219"/>
      <c r="EV14" s="219"/>
      <c r="EW14" s="219"/>
      <c r="EX14" s="219"/>
      <c r="EY14" s="219"/>
      <c r="EZ14" s="219"/>
      <c r="FA14" s="219"/>
      <c r="FB14" s="219"/>
      <c r="FC14" s="219"/>
      <c r="FD14" s="219"/>
      <c r="FE14" s="219"/>
      <c r="FF14" s="219"/>
      <c r="FG14" s="219"/>
      <c r="FH14" s="219"/>
      <c r="FI14" s="219"/>
      <c r="FJ14" s="219"/>
      <c r="FK14" s="219"/>
      <c r="FL14" s="219"/>
      <c r="FM14" s="219"/>
      <c r="FN14" s="219"/>
      <c r="FO14" s="219"/>
      <c r="FP14" s="219"/>
      <c r="FQ14" s="219"/>
      <c r="FR14" s="219"/>
      <c r="FS14" s="219"/>
      <c r="FT14" s="219"/>
      <c r="FU14" s="219"/>
      <c r="FV14" s="219"/>
      <c r="FW14" s="219"/>
      <c r="FX14" s="219"/>
      <c r="FY14" s="219"/>
      <c r="FZ14" s="219"/>
      <c r="GA14" s="219"/>
      <c r="GB14" s="219"/>
      <c r="GC14" s="219"/>
      <c r="GD14" s="219"/>
      <c r="GE14" s="219"/>
      <c r="GF14" s="219"/>
      <c r="GG14" s="219"/>
      <c r="GH14" s="219"/>
      <c r="GI14" s="219"/>
      <c r="GJ14" s="219"/>
      <c r="GK14" s="219"/>
      <c r="GL14" s="219"/>
      <c r="GM14" s="219"/>
      <c r="GN14" s="219"/>
      <c r="GO14" s="219"/>
      <c r="GP14" s="219"/>
      <c r="GQ14" s="219"/>
      <c r="GR14" s="219"/>
      <c r="GS14" s="219"/>
      <c r="GT14" s="219"/>
      <c r="GU14" s="219"/>
      <c r="GV14" s="219"/>
      <c r="GW14" s="219"/>
      <c r="GX14" s="219"/>
      <c r="GY14" s="219"/>
      <c r="GZ14" s="219"/>
      <c r="HA14" s="219"/>
      <c r="HB14" s="219"/>
      <c r="HC14" s="219"/>
      <c r="HD14" s="219"/>
      <c r="HE14" s="219"/>
      <c r="HF14" s="219"/>
      <c r="HG14" s="219"/>
      <c r="HH14" s="219"/>
      <c r="HI14" s="219"/>
      <c r="HJ14" s="219"/>
      <c r="HK14" s="219"/>
      <c r="HL14" s="219"/>
      <c r="HM14" s="219"/>
      <c r="HN14" s="219"/>
      <c r="HO14" s="219"/>
      <c r="HP14" s="219"/>
      <c r="HQ14" s="219"/>
      <c r="HR14" s="219"/>
      <c r="HS14" s="219"/>
      <c r="HT14" s="219"/>
      <c r="HU14" s="219"/>
      <c r="HV14" s="219"/>
      <c r="HW14" s="219"/>
      <c r="HX14" s="219"/>
      <c r="HY14" s="219"/>
      <c r="HZ14" s="219"/>
      <c r="IA14" s="219"/>
      <c r="IB14" s="219"/>
      <c r="IC14" s="219"/>
      <c r="ID14" s="219"/>
      <c r="IE14" s="219"/>
      <c r="IF14" s="219"/>
      <c r="IG14" s="219"/>
      <c r="IH14" s="219"/>
      <c r="II14" s="219"/>
      <c r="IJ14" s="219"/>
      <c r="IK14" s="219"/>
      <c r="IL14" s="219"/>
      <c r="IM14" s="219"/>
      <c r="IN14" s="219"/>
      <c r="IO14" s="219"/>
      <c r="IP14" s="219"/>
      <c r="IQ14" s="219"/>
      <c r="IR14" s="219"/>
    </row>
    <row r="15" spans="1:252" ht="15" customHeight="1">
      <c r="A15" s="42" t="s">
        <v>5</v>
      </c>
      <c r="B15" s="200">
        <v>3363</v>
      </c>
      <c r="C15" s="200">
        <v>4477</v>
      </c>
      <c r="D15" s="200">
        <v>5642</v>
      </c>
      <c r="E15" s="200">
        <v>5179</v>
      </c>
      <c r="F15" s="200">
        <v>5778</v>
      </c>
      <c r="G15" s="200">
        <v>5183</v>
      </c>
      <c r="H15" s="200">
        <v>5401</v>
      </c>
      <c r="I15" s="200">
        <v>5314</v>
      </c>
      <c r="J15" s="200">
        <v>5704</v>
      </c>
      <c r="K15" s="200">
        <v>5301</v>
      </c>
      <c r="L15" s="226">
        <v>5609</v>
      </c>
      <c r="M15" s="200">
        <v>5344</v>
      </c>
      <c r="N15" s="200">
        <v>5900</v>
      </c>
      <c r="O15" s="200">
        <v>6992</v>
      </c>
      <c r="P15" s="200">
        <v>6904</v>
      </c>
      <c r="Q15" s="200">
        <v>7305</v>
      </c>
      <c r="R15" s="200">
        <v>6515</v>
      </c>
      <c r="S15" s="200">
        <v>6098</v>
      </c>
      <c r="T15" s="200">
        <v>5702</v>
      </c>
      <c r="U15" s="200">
        <v>5261</v>
      </c>
      <c r="V15" s="200">
        <v>4915</v>
      </c>
      <c r="W15" s="200">
        <v>5081</v>
      </c>
      <c r="X15" s="200">
        <v>5560</v>
      </c>
      <c r="Y15" s="200">
        <v>4657</v>
      </c>
      <c r="Z15" s="200">
        <v>4854</v>
      </c>
      <c r="AA15" s="200">
        <v>4812</v>
      </c>
      <c r="AB15" s="200">
        <v>4876</v>
      </c>
      <c r="AC15" s="200">
        <v>4563</v>
      </c>
      <c r="AD15" s="200"/>
      <c r="AE15" s="200"/>
      <c r="AF15" s="200"/>
      <c r="AG15" s="200"/>
      <c r="AH15" s="200"/>
      <c r="AI15" s="200"/>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c r="BP15" s="219"/>
      <c r="BQ15" s="219"/>
      <c r="BR15" s="219"/>
      <c r="BS15" s="219"/>
      <c r="BT15" s="219"/>
      <c r="BU15" s="219"/>
      <c r="BV15" s="219"/>
      <c r="BW15" s="219"/>
      <c r="BX15" s="219"/>
      <c r="BY15" s="219"/>
      <c r="BZ15" s="219"/>
      <c r="CA15" s="219"/>
      <c r="CB15" s="219"/>
      <c r="CC15" s="219"/>
      <c r="CD15" s="219"/>
      <c r="CE15" s="219"/>
      <c r="CF15" s="219"/>
      <c r="CG15" s="219"/>
      <c r="CH15" s="219"/>
      <c r="CI15" s="219"/>
      <c r="CJ15" s="219"/>
      <c r="CK15" s="219"/>
      <c r="CL15" s="219"/>
      <c r="CM15" s="219"/>
      <c r="CN15" s="219"/>
      <c r="CO15" s="219"/>
      <c r="CP15" s="219"/>
      <c r="CQ15" s="219"/>
      <c r="CR15" s="219"/>
      <c r="CS15" s="219"/>
      <c r="CT15" s="219"/>
      <c r="CU15" s="219"/>
      <c r="CV15" s="219"/>
      <c r="CW15" s="219"/>
      <c r="CX15" s="219"/>
      <c r="CY15" s="219"/>
      <c r="CZ15" s="219"/>
      <c r="DA15" s="219"/>
      <c r="DB15" s="219"/>
      <c r="DC15" s="219"/>
      <c r="DD15" s="219"/>
      <c r="DE15" s="219"/>
      <c r="DF15" s="219"/>
      <c r="DG15" s="219"/>
      <c r="DH15" s="219"/>
      <c r="DI15" s="219"/>
      <c r="DJ15" s="219"/>
      <c r="DK15" s="219"/>
      <c r="DL15" s="219"/>
      <c r="DM15" s="219"/>
      <c r="DN15" s="219"/>
      <c r="DO15" s="219"/>
      <c r="DP15" s="219"/>
      <c r="DQ15" s="219"/>
      <c r="DR15" s="219"/>
      <c r="DS15" s="219"/>
      <c r="DT15" s="219"/>
      <c r="DU15" s="219"/>
      <c r="DV15" s="219"/>
      <c r="DW15" s="219"/>
      <c r="DX15" s="219"/>
      <c r="DY15" s="219"/>
      <c r="DZ15" s="219"/>
      <c r="EA15" s="219"/>
      <c r="EB15" s="219"/>
      <c r="EC15" s="219"/>
      <c r="ED15" s="219"/>
      <c r="EE15" s="219"/>
      <c r="EF15" s="219"/>
      <c r="EG15" s="219"/>
      <c r="EH15" s="219"/>
      <c r="EI15" s="219"/>
      <c r="EJ15" s="219"/>
      <c r="EK15" s="219"/>
      <c r="EL15" s="219"/>
      <c r="EM15" s="219"/>
      <c r="EN15" s="219"/>
      <c r="EO15" s="219"/>
      <c r="EP15" s="219"/>
      <c r="EQ15" s="219"/>
      <c r="ER15" s="219"/>
      <c r="ES15" s="219"/>
      <c r="ET15" s="219"/>
      <c r="EU15" s="219"/>
      <c r="EV15" s="219"/>
      <c r="EW15" s="219"/>
      <c r="EX15" s="219"/>
      <c r="EY15" s="219"/>
      <c r="EZ15" s="219"/>
      <c r="FA15" s="219"/>
      <c r="FB15" s="219"/>
      <c r="FC15" s="219"/>
      <c r="FD15" s="219"/>
      <c r="FE15" s="219"/>
      <c r="FF15" s="219"/>
      <c r="FG15" s="219"/>
      <c r="FH15" s="219"/>
      <c r="FI15" s="219"/>
      <c r="FJ15" s="219"/>
      <c r="FK15" s="219"/>
      <c r="FL15" s="219"/>
      <c r="FM15" s="219"/>
      <c r="FN15" s="219"/>
      <c r="FO15" s="219"/>
      <c r="FP15" s="219"/>
      <c r="FQ15" s="219"/>
      <c r="FR15" s="219"/>
      <c r="FS15" s="219"/>
      <c r="FT15" s="219"/>
      <c r="FU15" s="219"/>
      <c r="FV15" s="219"/>
      <c r="FW15" s="219"/>
      <c r="FX15" s="219"/>
      <c r="FY15" s="219"/>
      <c r="FZ15" s="219"/>
      <c r="GA15" s="219"/>
      <c r="GB15" s="219"/>
      <c r="GC15" s="219"/>
      <c r="GD15" s="219"/>
      <c r="GE15" s="219"/>
      <c r="GF15" s="219"/>
      <c r="GG15" s="219"/>
      <c r="GH15" s="219"/>
      <c r="GI15" s="219"/>
      <c r="GJ15" s="219"/>
      <c r="GK15" s="219"/>
      <c r="GL15" s="219"/>
      <c r="GM15" s="219"/>
      <c r="GN15" s="219"/>
      <c r="GO15" s="219"/>
      <c r="GP15" s="219"/>
      <c r="GQ15" s="219"/>
      <c r="GR15" s="219"/>
      <c r="GS15" s="219"/>
      <c r="GT15" s="219"/>
      <c r="GU15" s="219"/>
      <c r="GV15" s="219"/>
      <c r="GW15" s="219"/>
      <c r="GX15" s="219"/>
      <c r="GY15" s="219"/>
      <c r="GZ15" s="219"/>
      <c r="HA15" s="219"/>
      <c r="HB15" s="219"/>
      <c r="HC15" s="219"/>
      <c r="HD15" s="219"/>
      <c r="HE15" s="219"/>
      <c r="HF15" s="219"/>
      <c r="HG15" s="219"/>
      <c r="HH15" s="219"/>
      <c r="HI15" s="219"/>
      <c r="HJ15" s="219"/>
      <c r="HK15" s="219"/>
      <c r="HL15" s="219"/>
      <c r="HM15" s="219"/>
      <c r="HN15" s="219"/>
      <c r="HO15" s="219"/>
      <c r="HP15" s="219"/>
      <c r="HQ15" s="219"/>
      <c r="HR15" s="219"/>
      <c r="HS15" s="219"/>
      <c r="HT15" s="219"/>
      <c r="HU15" s="219"/>
      <c r="HV15" s="219"/>
      <c r="HW15" s="219"/>
      <c r="HX15" s="219"/>
      <c r="HY15" s="219"/>
      <c r="HZ15" s="219"/>
      <c r="IA15" s="219"/>
      <c r="IB15" s="219"/>
      <c r="IC15" s="219"/>
      <c r="ID15" s="219"/>
      <c r="IE15" s="219"/>
      <c r="IF15" s="219"/>
      <c r="IG15" s="219"/>
      <c r="IH15" s="219"/>
      <c r="II15" s="219"/>
      <c r="IJ15" s="219"/>
      <c r="IK15" s="219"/>
      <c r="IL15" s="219"/>
      <c r="IM15" s="219"/>
      <c r="IN15" s="219"/>
      <c r="IO15" s="219"/>
      <c r="IP15" s="219"/>
      <c r="IQ15" s="219"/>
      <c r="IR15" s="219"/>
    </row>
    <row r="16" spans="1:252" ht="15" customHeight="1">
      <c r="A16" s="42" t="s">
        <v>6</v>
      </c>
      <c r="B16" s="200">
        <v>8088</v>
      </c>
      <c r="C16" s="200">
        <v>9909</v>
      </c>
      <c r="D16" s="200">
        <v>11389</v>
      </c>
      <c r="E16" s="200">
        <v>12184</v>
      </c>
      <c r="F16" s="200">
        <v>8052</v>
      </c>
      <c r="G16" s="200">
        <v>9241</v>
      </c>
      <c r="H16" s="200">
        <v>11658</v>
      </c>
      <c r="I16" s="200">
        <v>8709</v>
      </c>
      <c r="J16" s="200">
        <v>9675</v>
      </c>
      <c r="K16" s="200">
        <v>10238</v>
      </c>
      <c r="L16" s="226">
        <v>7694</v>
      </c>
      <c r="M16" s="200">
        <v>9000</v>
      </c>
      <c r="N16" s="200">
        <v>8497</v>
      </c>
      <c r="O16" s="200">
        <v>9844</v>
      </c>
      <c r="P16" s="200">
        <v>8288</v>
      </c>
      <c r="Q16" s="200">
        <v>6794</v>
      </c>
      <c r="R16" s="200">
        <v>6121</v>
      </c>
      <c r="S16" s="200">
        <v>7561</v>
      </c>
      <c r="T16" s="200">
        <v>6778</v>
      </c>
      <c r="U16" s="200">
        <v>6330</v>
      </c>
      <c r="V16" s="200">
        <v>5766</v>
      </c>
      <c r="W16" s="200">
        <v>5359</v>
      </c>
      <c r="X16" s="200">
        <v>6487</v>
      </c>
      <c r="Y16" s="200">
        <v>5144</v>
      </c>
      <c r="Z16" s="200">
        <v>5896</v>
      </c>
      <c r="AA16" s="200">
        <v>6074</v>
      </c>
      <c r="AB16" s="200">
        <v>7318</v>
      </c>
      <c r="AC16" s="200">
        <v>8744</v>
      </c>
      <c r="AD16" s="200"/>
      <c r="AE16" s="200"/>
      <c r="AF16" s="200"/>
      <c r="AG16" s="200"/>
      <c r="AH16" s="200"/>
      <c r="AI16" s="200"/>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9"/>
      <c r="CI16" s="219"/>
      <c r="CJ16" s="219"/>
      <c r="CK16" s="219"/>
      <c r="CL16" s="219"/>
      <c r="CM16" s="219"/>
      <c r="CN16" s="219"/>
      <c r="CO16" s="219"/>
      <c r="CP16" s="219"/>
      <c r="CQ16" s="219"/>
      <c r="CR16" s="219"/>
      <c r="CS16" s="219"/>
      <c r="CT16" s="219"/>
      <c r="CU16" s="219"/>
      <c r="CV16" s="219"/>
      <c r="CW16" s="219"/>
      <c r="CX16" s="219"/>
      <c r="CY16" s="219"/>
      <c r="CZ16" s="219"/>
      <c r="DA16" s="219"/>
      <c r="DB16" s="219"/>
      <c r="DC16" s="219"/>
      <c r="DD16" s="219"/>
      <c r="DE16" s="219"/>
      <c r="DF16" s="219"/>
      <c r="DG16" s="219"/>
      <c r="DH16" s="219"/>
      <c r="DI16" s="219"/>
      <c r="DJ16" s="219"/>
      <c r="DK16" s="219"/>
      <c r="DL16" s="219"/>
      <c r="DM16" s="219"/>
      <c r="DN16" s="219"/>
      <c r="DO16" s="219"/>
      <c r="DP16" s="219"/>
      <c r="DQ16" s="219"/>
      <c r="DR16" s="219"/>
      <c r="DS16" s="219"/>
      <c r="DT16" s="219"/>
      <c r="DU16" s="219"/>
      <c r="DV16" s="219"/>
      <c r="DW16" s="219"/>
      <c r="DX16" s="219"/>
      <c r="DY16" s="219"/>
      <c r="DZ16" s="219"/>
      <c r="EA16" s="219"/>
      <c r="EB16" s="219"/>
      <c r="EC16" s="219"/>
      <c r="ED16" s="219"/>
      <c r="EE16" s="219"/>
      <c r="EF16" s="219"/>
      <c r="EG16" s="219"/>
      <c r="EH16" s="219"/>
      <c r="EI16" s="219"/>
      <c r="EJ16" s="219"/>
      <c r="EK16" s="219"/>
      <c r="EL16" s="219"/>
      <c r="EM16" s="219"/>
      <c r="EN16" s="219"/>
      <c r="EO16" s="219"/>
      <c r="EP16" s="219"/>
      <c r="EQ16" s="219"/>
      <c r="ER16" s="219"/>
      <c r="ES16" s="219"/>
      <c r="ET16" s="219"/>
      <c r="EU16" s="219"/>
      <c r="EV16" s="219"/>
      <c r="EW16" s="219"/>
      <c r="EX16" s="219"/>
      <c r="EY16" s="219"/>
      <c r="EZ16" s="219"/>
      <c r="FA16" s="219"/>
      <c r="FB16" s="219"/>
      <c r="FC16" s="219"/>
      <c r="FD16" s="219"/>
      <c r="FE16" s="219"/>
      <c r="FF16" s="219"/>
      <c r="FG16" s="219"/>
      <c r="FH16" s="219"/>
      <c r="FI16" s="219"/>
      <c r="FJ16" s="219"/>
      <c r="FK16" s="219"/>
      <c r="FL16" s="219"/>
      <c r="FM16" s="219"/>
      <c r="FN16" s="219"/>
      <c r="FO16" s="219"/>
      <c r="FP16" s="219"/>
      <c r="FQ16" s="219"/>
      <c r="FR16" s="219"/>
      <c r="FS16" s="219"/>
      <c r="FT16" s="219"/>
      <c r="FU16" s="219"/>
      <c r="FV16" s="219"/>
      <c r="FW16" s="219"/>
      <c r="FX16" s="219"/>
      <c r="FY16" s="219"/>
      <c r="FZ16" s="219"/>
      <c r="GA16" s="219"/>
      <c r="GB16" s="219"/>
      <c r="GC16" s="219"/>
      <c r="GD16" s="219"/>
      <c r="GE16" s="219"/>
      <c r="GF16" s="219"/>
      <c r="GG16" s="219"/>
      <c r="GH16" s="219"/>
      <c r="GI16" s="219"/>
      <c r="GJ16" s="219"/>
      <c r="GK16" s="219"/>
      <c r="GL16" s="219"/>
      <c r="GM16" s="219"/>
      <c r="GN16" s="219"/>
      <c r="GO16" s="219"/>
      <c r="GP16" s="219"/>
      <c r="GQ16" s="219"/>
      <c r="GR16" s="219"/>
      <c r="GS16" s="219"/>
      <c r="GT16" s="219"/>
      <c r="GU16" s="219"/>
      <c r="GV16" s="219"/>
      <c r="GW16" s="219"/>
      <c r="GX16" s="219"/>
      <c r="GY16" s="219"/>
      <c r="GZ16" s="219"/>
      <c r="HA16" s="219"/>
      <c r="HB16" s="219"/>
      <c r="HC16" s="219"/>
      <c r="HD16" s="219"/>
      <c r="HE16" s="219"/>
      <c r="HF16" s="219"/>
      <c r="HG16" s="219"/>
      <c r="HH16" s="219"/>
      <c r="HI16" s="219"/>
      <c r="HJ16" s="219"/>
      <c r="HK16" s="219"/>
      <c r="HL16" s="219"/>
      <c r="HM16" s="219"/>
      <c r="HN16" s="219"/>
      <c r="HO16" s="219"/>
      <c r="HP16" s="219"/>
      <c r="HQ16" s="219"/>
      <c r="HR16" s="219"/>
      <c r="HS16" s="219"/>
      <c r="HT16" s="219"/>
      <c r="HU16" s="219"/>
      <c r="HV16" s="219"/>
      <c r="HW16" s="219"/>
      <c r="HX16" s="219"/>
      <c r="HY16" s="219"/>
      <c r="HZ16" s="219"/>
      <c r="IA16" s="219"/>
      <c r="IB16" s="219"/>
      <c r="IC16" s="219"/>
      <c r="ID16" s="219"/>
      <c r="IE16" s="219"/>
      <c r="IF16" s="219"/>
      <c r="IG16" s="219"/>
      <c r="IH16" s="219"/>
      <c r="II16" s="219"/>
      <c r="IJ16" s="219"/>
      <c r="IK16" s="219"/>
      <c r="IL16" s="219"/>
      <c r="IM16" s="219"/>
      <c r="IN16" s="219"/>
      <c r="IO16" s="219"/>
      <c r="IP16" s="219"/>
      <c r="IQ16" s="219"/>
      <c r="IR16" s="219"/>
    </row>
    <row r="17" spans="1:252" ht="15" customHeight="1">
      <c r="A17" s="42" t="s">
        <v>7</v>
      </c>
      <c r="B17" s="200">
        <v>11175</v>
      </c>
      <c r="C17" s="200">
        <v>14949</v>
      </c>
      <c r="D17" s="200">
        <v>16112</v>
      </c>
      <c r="E17" s="200">
        <v>17397</v>
      </c>
      <c r="F17" s="200">
        <v>15866</v>
      </c>
      <c r="G17" s="200">
        <v>16523</v>
      </c>
      <c r="H17" s="200">
        <v>17757</v>
      </c>
      <c r="I17" s="200">
        <v>17140</v>
      </c>
      <c r="J17" s="200">
        <v>18670</v>
      </c>
      <c r="K17" s="200">
        <v>18392</v>
      </c>
      <c r="L17" s="226">
        <v>17711</v>
      </c>
      <c r="M17" s="200">
        <v>14465</v>
      </c>
      <c r="N17" s="200">
        <v>12202</v>
      </c>
      <c r="O17" s="200">
        <v>11693</v>
      </c>
      <c r="P17" s="200">
        <v>10776</v>
      </c>
      <c r="Q17" s="200">
        <v>12225</v>
      </c>
      <c r="R17" s="200">
        <v>12758</v>
      </c>
      <c r="S17" s="200">
        <v>13165</v>
      </c>
      <c r="T17" s="200">
        <v>13654</v>
      </c>
      <c r="U17" s="200">
        <v>14567</v>
      </c>
      <c r="V17" s="200">
        <v>14105</v>
      </c>
      <c r="W17" s="200">
        <v>13179</v>
      </c>
      <c r="X17" s="200">
        <v>11070</v>
      </c>
      <c r="Y17" s="200">
        <v>10650</v>
      </c>
      <c r="Z17" s="200">
        <v>12050</v>
      </c>
      <c r="AA17" s="200">
        <v>12877</v>
      </c>
      <c r="AB17" s="200">
        <v>12465</v>
      </c>
      <c r="AC17" s="200">
        <v>11026</v>
      </c>
      <c r="AD17" s="200"/>
      <c r="AE17" s="200"/>
      <c r="AF17" s="200"/>
      <c r="AG17" s="200"/>
      <c r="AH17" s="200"/>
      <c r="AI17" s="200"/>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c r="BM17" s="219"/>
      <c r="BN17" s="219"/>
      <c r="BO17" s="219"/>
      <c r="BP17" s="219"/>
      <c r="BQ17" s="219"/>
      <c r="BR17" s="219"/>
      <c r="BS17" s="219"/>
      <c r="BT17" s="219"/>
      <c r="BU17" s="219"/>
      <c r="BV17" s="219"/>
      <c r="BW17" s="219"/>
      <c r="BX17" s="219"/>
      <c r="BY17" s="219"/>
      <c r="BZ17" s="219"/>
      <c r="CA17" s="219"/>
      <c r="CB17" s="219"/>
      <c r="CC17" s="219"/>
      <c r="CD17" s="219"/>
      <c r="CE17" s="219"/>
      <c r="CF17" s="219"/>
      <c r="CG17" s="219"/>
      <c r="CH17" s="219"/>
      <c r="CI17" s="219"/>
      <c r="CJ17" s="219"/>
      <c r="CK17" s="219"/>
      <c r="CL17" s="219"/>
      <c r="CM17" s="219"/>
      <c r="CN17" s="219"/>
      <c r="CO17" s="219"/>
      <c r="CP17" s="219"/>
      <c r="CQ17" s="219"/>
      <c r="CR17" s="219"/>
      <c r="CS17" s="219"/>
      <c r="CT17" s="219"/>
      <c r="CU17" s="219"/>
      <c r="CV17" s="219"/>
      <c r="CW17" s="219"/>
      <c r="CX17" s="219"/>
      <c r="CY17" s="219"/>
      <c r="CZ17" s="219"/>
      <c r="DA17" s="219"/>
      <c r="DB17" s="219"/>
      <c r="DC17" s="219"/>
      <c r="DD17" s="219"/>
      <c r="DE17" s="219"/>
      <c r="DF17" s="219"/>
      <c r="DG17" s="219"/>
      <c r="DH17" s="219"/>
      <c r="DI17" s="219"/>
      <c r="DJ17" s="219"/>
      <c r="DK17" s="219"/>
      <c r="DL17" s="219"/>
      <c r="DM17" s="219"/>
      <c r="DN17" s="219"/>
      <c r="DO17" s="219"/>
      <c r="DP17" s="219"/>
      <c r="DQ17" s="219"/>
      <c r="DR17" s="219"/>
      <c r="DS17" s="219"/>
      <c r="DT17" s="219"/>
      <c r="DU17" s="219"/>
      <c r="DV17" s="219"/>
      <c r="DW17" s="219"/>
      <c r="DX17" s="219"/>
      <c r="DY17" s="219"/>
      <c r="DZ17" s="219"/>
      <c r="EA17" s="219"/>
      <c r="EB17" s="219"/>
      <c r="EC17" s="219"/>
      <c r="ED17" s="219"/>
      <c r="EE17" s="219"/>
      <c r="EF17" s="219"/>
      <c r="EG17" s="219"/>
      <c r="EH17" s="219"/>
      <c r="EI17" s="219"/>
      <c r="EJ17" s="219"/>
      <c r="EK17" s="219"/>
      <c r="EL17" s="219"/>
      <c r="EM17" s="219"/>
      <c r="EN17" s="219"/>
      <c r="EO17" s="219"/>
      <c r="EP17" s="219"/>
      <c r="EQ17" s="219"/>
      <c r="ER17" s="219"/>
      <c r="ES17" s="219"/>
      <c r="ET17" s="219"/>
      <c r="EU17" s="219"/>
      <c r="EV17" s="219"/>
      <c r="EW17" s="219"/>
      <c r="EX17" s="219"/>
      <c r="EY17" s="219"/>
      <c r="EZ17" s="219"/>
      <c r="FA17" s="219"/>
      <c r="FB17" s="219"/>
      <c r="FC17" s="219"/>
      <c r="FD17" s="219"/>
      <c r="FE17" s="219"/>
      <c r="FF17" s="219"/>
      <c r="FG17" s="219"/>
      <c r="FH17" s="219"/>
      <c r="FI17" s="219"/>
      <c r="FJ17" s="219"/>
      <c r="FK17" s="219"/>
      <c r="FL17" s="219"/>
      <c r="FM17" s="219"/>
      <c r="FN17" s="219"/>
      <c r="FO17" s="219"/>
      <c r="FP17" s="219"/>
      <c r="FQ17" s="219"/>
      <c r="FR17" s="219"/>
      <c r="FS17" s="219"/>
      <c r="FT17" s="219"/>
      <c r="FU17" s="219"/>
      <c r="FV17" s="219"/>
      <c r="FW17" s="219"/>
      <c r="FX17" s="219"/>
      <c r="FY17" s="219"/>
      <c r="FZ17" s="219"/>
      <c r="GA17" s="219"/>
      <c r="GB17" s="219"/>
      <c r="GC17" s="219"/>
      <c r="GD17" s="219"/>
      <c r="GE17" s="219"/>
      <c r="GF17" s="219"/>
      <c r="GG17" s="219"/>
      <c r="GH17" s="219"/>
      <c r="GI17" s="219"/>
      <c r="GJ17" s="219"/>
      <c r="GK17" s="219"/>
      <c r="GL17" s="219"/>
      <c r="GM17" s="219"/>
      <c r="GN17" s="219"/>
      <c r="GO17" s="219"/>
      <c r="GP17" s="219"/>
      <c r="GQ17" s="219"/>
      <c r="GR17" s="219"/>
      <c r="GS17" s="219"/>
      <c r="GT17" s="219"/>
      <c r="GU17" s="219"/>
      <c r="GV17" s="219"/>
      <c r="GW17" s="219"/>
      <c r="GX17" s="219"/>
      <c r="GY17" s="219"/>
      <c r="GZ17" s="219"/>
      <c r="HA17" s="219"/>
      <c r="HB17" s="219"/>
      <c r="HC17" s="219"/>
      <c r="HD17" s="219"/>
      <c r="HE17" s="219"/>
      <c r="HF17" s="219"/>
      <c r="HG17" s="219"/>
      <c r="HH17" s="219"/>
      <c r="HI17" s="219"/>
      <c r="HJ17" s="219"/>
      <c r="HK17" s="219"/>
      <c r="HL17" s="219"/>
      <c r="HM17" s="219"/>
      <c r="HN17" s="219"/>
      <c r="HO17" s="219"/>
      <c r="HP17" s="219"/>
      <c r="HQ17" s="219"/>
      <c r="HR17" s="219"/>
      <c r="HS17" s="219"/>
      <c r="HT17" s="219"/>
      <c r="HU17" s="219"/>
      <c r="HV17" s="219"/>
      <c r="HW17" s="219"/>
      <c r="HX17" s="219"/>
      <c r="HY17" s="219"/>
      <c r="HZ17" s="219"/>
      <c r="IA17" s="219"/>
      <c r="IB17" s="219"/>
      <c r="IC17" s="219"/>
      <c r="ID17" s="219"/>
      <c r="IE17" s="219"/>
      <c r="IF17" s="219"/>
      <c r="IG17" s="219"/>
      <c r="IH17" s="219"/>
      <c r="II17" s="219"/>
      <c r="IJ17" s="219"/>
      <c r="IK17" s="219"/>
      <c r="IL17" s="219"/>
      <c r="IM17" s="219"/>
      <c r="IN17" s="219"/>
      <c r="IO17" s="219"/>
      <c r="IP17" s="219"/>
      <c r="IQ17" s="219"/>
      <c r="IR17" s="219"/>
    </row>
    <row r="18" spans="1:252" ht="15" customHeight="1">
      <c r="A18" s="42" t="s">
        <v>329</v>
      </c>
      <c r="B18" s="200">
        <v>9171</v>
      </c>
      <c r="C18" s="200">
        <v>15445</v>
      </c>
      <c r="D18" s="200">
        <v>17505</v>
      </c>
      <c r="E18" s="200">
        <v>14909</v>
      </c>
      <c r="F18" s="200">
        <v>18287</v>
      </c>
      <c r="G18" s="200">
        <v>15774</v>
      </c>
      <c r="H18" s="200">
        <v>16515</v>
      </c>
      <c r="I18" s="200">
        <v>17288</v>
      </c>
      <c r="J18" s="200">
        <v>18437</v>
      </c>
      <c r="K18" s="200">
        <v>19374</v>
      </c>
      <c r="L18" s="226">
        <v>20382</v>
      </c>
      <c r="M18" s="200">
        <v>19406</v>
      </c>
      <c r="N18" s="200">
        <v>21088</v>
      </c>
      <c r="O18" s="200">
        <v>26584</v>
      </c>
      <c r="P18" s="200">
        <v>30422</v>
      </c>
      <c r="Q18" s="200">
        <v>25432</v>
      </c>
      <c r="R18" s="200">
        <v>29234</v>
      </c>
      <c r="S18" s="200">
        <v>42757</v>
      </c>
      <c r="T18" s="200">
        <v>42750</v>
      </c>
      <c r="U18" s="200">
        <v>38922</v>
      </c>
      <c r="V18" s="200">
        <v>46130</v>
      </c>
      <c r="W18" s="200">
        <v>37150</v>
      </c>
      <c r="X18" s="200">
        <v>49223</v>
      </c>
      <c r="Y18" s="200">
        <v>73630</v>
      </c>
      <c r="Z18" s="200">
        <v>72543</v>
      </c>
      <c r="AA18" s="200">
        <v>61086</v>
      </c>
      <c r="AB18" s="200">
        <v>99389</v>
      </c>
      <c r="AC18" s="200">
        <v>64146</v>
      </c>
      <c r="AD18" s="200"/>
      <c r="AE18" s="200"/>
      <c r="AF18" s="200"/>
      <c r="AG18" s="200"/>
      <c r="AH18" s="200"/>
      <c r="AI18" s="200"/>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219"/>
      <c r="CI18" s="219"/>
      <c r="CJ18" s="219"/>
      <c r="CK18" s="219"/>
      <c r="CL18" s="219"/>
      <c r="CM18" s="219"/>
      <c r="CN18" s="219"/>
      <c r="CO18" s="219"/>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19"/>
      <c r="FT18" s="219"/>
      <c r="FU18" s="219"/>
      <c r="FV18" s="219"/>
      <c r="FW18" s="219"/>
      <c r="FX18" s="219"/>
      <c r="FY18" s="219"/>
      <c r="FZ18" s="219"/>
      <c r="GA18" s="219"/>
      <c r="GB18" s="219"/>
      <c r="GC18" s="219"/>
      <c r="GD18" s="219"/>
      <c r="GE18" s="219"/>
      <c r="GF18" s="219"/>
      <c r="GG18" s="219"/>
      <c r="GH18" s="219"/>
      <c r="GI18" s="219"/>
      <c r="GJ18" s="219"/>
      <c r="GK18" s="219"/>
      <c r="GL18" s="219"/>
      <c r="GM18" s="219"/>
      <c r="GN18" s="219"/>
      <c r="GO18" s="219"/>
      <c r="GP18" s="219"/>
      <c r="GQ18" s="219"/>
      <c r="GR18" s="219"/>
      <c r="GS18" s="219"/>
      <c r="GT18" s="219"/>
      <c r="GU18" s="219"/>
      <c r="GV18" s="219"/>
      <c r="GW18" s="219"/>
      <c r="GX18" s="219"/>
      <c r="GY18" s="219"/>
      <c r="GZ18" s="219"/>
      <c r="HA18" s="219"/>
      <c r="HB18" s="219"/>
      <c r="HC18" s="219"/>
      <c r="HD18" s="219"/>
      <c r="HE18" s="219"/>
      <c r="HF18" s="219"/>
      <c r="HG18" s="219"/>
      <c r="HH18" s="219"/>
      <c r="HI18" s="219"/>
      <c r="HJ18" s="219"/>
      <c r="HK18" s="219"/>
      <c r="HL18" s="219"/>
      <c r="HM18" s="219"/>
      <c r="HN18" s="219"/>
      <c r="HO18" s="219"/>
      <c r="HP18" s="219"/>
      <c r="HQ18" s="219"/>
      <c r="HR18" s="219"/>
      <c r="HS18" s="219"/>
      <c r="HT18" s="219"/>
      <c r="HU18" s="219"/>
      <c r="HV18" s="219"/>
      <c r="HW18" s="219"/>
      <c r="HX18" s="219"/>
      <c r="HY18" s="219"/>
      <c r="HZ18" s="219"/>
      <c r="IA18" s="219"/>
      <c r="IB18" s="219"/>
      <c r="IC18" s="219"/>
      <c r="ID18" s="219"/>
      <c r="IE18" s="219"/>
      <c r="IF18" s="219"/>
      <c r="IG18" s="219"/>
      <c r="IH18" s="219"/>
      <c r="II18" s="219"/>
      <c r="IJ18" s="219"/>
      <c r="IK18" s="219"/>
      <c r="IL18" s="219"/>
      <c r="IM18" s="219"/>
      <c r="IN18" s="219"/>
      <c r="IO18" s="219"/>
      <c r="IP18" s="219"/>
      <c r="IQ18" s="219"/>
      <c r="IR18" s="219"/>
    </row>
    <row r="19" spans="1:252" ht="15" customHeight="1">
      <c r="A19" s="42" t="s">
        <v>331</v>
      </c>
      <c r="B19" s="200">
        <v>24676</v>
      </c>
      <c r="C19" s="200">
        <v>31687</v>
      </c>
      <c r="D19" s="200">
        <v>31784</v>
      </c>
      <c r="E19" s="200">
        <v>33726</v>
      </c>
      <c r="F19" s="200">
        <v>27217</v>
      </c>
      <c r="G19" s="200">
        <v>29432</v>
      </c>
      <c r="H19" s="200">
        <v>30601</v>
      </c>
      <c r="I19" s="200">
        <v>35276</v>
      </c>
      <c r="J19" s="200">
        <v>37717</v>
      </c>
      <c r="K19" s="200">
        <v>36101</v>
      </c>
      <c r="L19" s="226">
        <v>32772</v>
      </c>
      <c r="M19" s="200">
        <v>31514</v>
      </c>
      <c r="N19" s="200">
        <v>29084</v>
      </c>
      <c r="O19" s="200">
        <v>34925</v>
      </c>
      <c r="P19" s="200">
        <v>36982</v>
      </c>
      <c r="Q19" s="200">
        <v>41117</v>
      </c>
      <c r="R19" s="200">
        <v>41556</v>
      </c>
      <c r="S19" s="200">
        <v>47957</v>
      </c>
      <c r="T19" s="200">
        <v>47676</v>
      </c>
      <c r="U19" s="200">
        <v>51921</v>
      </c>
      <c r="V19" s="200">
        <v>52061</v>
      </c>
      <c r="W19" s="200">
        <v>52229</v>
      </c>
      <c r="X19" s="200">
        <v>44214</v>
      </c>
      <c r="Y19" s="200">
        <v>39587</v>
      </c>
      <c r="Z19" s="200">
        <v>36156</v>
      </c>
      <c r="AA19" s="200">
        <v>34917</v>
      </c>
      <c r="AB19" s="200">
        <v>36541</v>
      </c>
      <c r="AC19" s="200">
        <v>32093</v>
      </c>
      <c r="AD19" s="200"/>
      <c r="AE19" s="200"/>
      <c r="AF19" s="200"/>
      <c r="AG19" s="200"/>
      <c r="AH19" s="200"/>
      <c r="AI19" s="200"/>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219"/>
      <c r="BL19" s="219"/>
      <c r="BM19" s="219"/>
      <c r="BN19" s="219"/>
      <c r="BO19" s="219"/>
      <c r="BP19" s="219"/>
      <c r="BQ19" s="219"/>
      <c r="BR19" s="219"/>
      <c r="BS19" s="219"/>
      <c r="BT19" s="219"/>
      <c r="BU19" s="219"/>
      <c r="BV19" s="219"/>
      <c r="BW19" s="219"/>
      <c r="BX19" s="219"/>
      <c r="BY19" s="219"/>
      <c r="BZ19" s="219"/>
      <c r="CA19" s="219"/>
      <c r="CB19" s="219"/>
      <c r="CC19" s="219"/>
      <c r="CD19" s="219"/>
      <c r="CE19" s="219"/>
      <c r="CF19" s="219"/>
      <c r="CG19" s="219"/>
      <c r="CH19" s="219"/>
      <c r="CI19" s="219"/>
      <c r="CJ19" s="219"/>
      <c r="CK19" s="219"/>
      <c r="CL19" s="219"/>
      <c r="CM19" s="219"/>
      <c r="CN19" s="219"/>
      <c r="CO19" s="219"/>
      <c r="CP19" s="219"/>
      <c r="CQ19" s="219"/>
      <c r="CR19" s="219"/>
      <c r="CS19" s="219"/>
      <c r="CT19" s="219"/>
      <c r="CU19" s="219"/>
      <c r="CV19" s="219"/>
      <c r="CW19" s="219"/>
      <c r="CX19" s="219"/>
      <c r="CY19" s="219"/>
      <c r="CZ19" s="219"/>
      <c r="DA19" s="219"/>
      <c r="DB19" s="219"/>
      <c r="DC19" s="219"/>
      <c r="DD19" s="219"/>
      <c r="DE19" s="219"/>
      <c r="DF19" s="219"/>
      <c r="DG19" s="219"/>
      <c r="DH19" s="219"/>
      <c r="DI19" s="219"/>
      <c r="DJ19" s="219"/>
      <c r="DK19" s="219"/>
      <c r="DL19" s="219"/>
      <c r="DM19" s="219"/>
      <c r="DN19" s="219"/>
      <c r="DO19" s="219"/>
      <c r="DP19" s="219"/>
      <c r="DQ19" s="219"/>
      <c r="DR19" s="219"/>
      <c r="DS19" s="219"/>
      <c r="DT19" s="219"/>
      <c r="DU19" s="219"/>
      <c r="DV19" s="219"/>
      <c r="DW19" s="219"/>
      <c r="DX19" s="219"/>
      <c r="DY19" s="219"/>
      <c r="DZ19" s="219"/>
      <c r="EA19" s="219"/>
      <c r="EB19" s="219"/>
      <c r="EC19" s="219"/>
      <c r="ED19" s="219"/>
      <c r="EE19" s="219"/>
      <c r="EF19" s="219"/>
      <c r="EG19" s="219"/>
      <c r="EH19" s="219"/>
      <c r="EI19" s="219"/>
      <c r="EJ19" s="219"/>
      <c r="EK19" s="219"/>
      <c r="EL19" s="219"/>
      <c r="EM19" s="219"/>
      <c r="EN19" s="219"/>
      <c r="EO19" s="219"/>
      <c r="EP19" s="219"/>
      <c r="EQ19" s="219"/>
      <c r="ER19" s="219"/>
      <c r="ES19" s="219"/>
      <c r="ET19" s="219"/>
      <c r="EU19" s="219"/>
      <c r="EV19" s="219"/>
      <c r="EW19" s="219"/>
      <c r="EX19" s="219"/>
      <c r="EY19" s="219"/>
      <c r="EZ19" s="219"/>
      <c r="FA19" s="219"/>
      <c r="FB19" s="219"/>
      <c r="FC19" s="219"/>
      <c r="FD19" s="219"/>
      <c r="FE19" s="219"/>
      <c r="FF19" s="219"/>
      <c r="FG19" s="219"/>
      <c r="FH19" s="219"/>
      <c r="FI19" s="219"/>
      <c r="FJ19" s="219"/>
      <c r="FK19" s="219"/>
      <c r="FL19" s="219"/>
      <c r="FM19" s="219"/>
      <c r="FN19" s="219"/>
      <c r="FO19" s="219"/>
      <c r="FP19" s="219"/>
      <c r="FQ19" s="219"/>
      <c r="FR19" s="219"/>
      <c r="FS19" s="219"/>
      <c r="FT19" s="219"/>
      <c r="FU19" s="219"/>
      <c r="FV19" s="219"/>
      <c r="FW19" s="219"/>
      <c r="FX19" s="219"/>
      <c r="FY19" s="219"/>
      <c r="FZ19" s="219"/>
      <c r="GA19" s="219"/>
      <c r="GB19" s="219"/>
      <c r="GC19" s="219"/>
      <c r="GD19" s="219"/>
      <c r="GE19" s="219"/>
      <c r="GF19" s="219"/>
      <c r="GG19" s="219"/>
      <c r="GH19" s="219"/>
      <c r="GI19" s="219"/>
      <c r="GJ19" s="219"/>
      <c r="GK19" s="219"/>
      <c r="GL19" s="219"/>
      <c r="GM19" s="219"/>
      <c r="GN19" s="219"/>
      <c r="GO19" s="219"/>
      <c r="GP19" s="219"/>
      <c r="GQ19" s="219"/>
      <c r="GR19" s="219"/>
      <c r="GS19" s="219"/>
      <c r="GT19" s="219"/>
      <c r="GU19" s="219"/>
      <c r="GV19" s="219"/>
      <c r="GW19" s="219"/>
      <c r="GX19" s="219"/>
      <c r="GY19" s="219"/>
      <c r="GZ19" s="219"/>
      <c r="HA19" s="219"/>
      <c r="HB19" s="219"/>
      <c r="HC19" s="219"/>
      <c r="HD19" s="219"/>
      <c r="HE19" s="219"/>
      <c r="HF19" s="219"/>
      <c r="HG19" s="219"/>
      <c r="HH19" s="219"/>
      <c r="HI19" s="219"/>
      <c r="HJ19" s="219"/>
      <c r="HK19" s="219"/>
      <c r="HL19" s="219"/>
      <c r="HM19" s="219"/>
      <c r="HN19" s="219"/>
      <c r="HO19" s="219"/>
      <c r="HP19" s="219"/>
      <c r="HQ19" s="219"/>
      <c r="HR19" s="219"/>
      <c r="HS19" s="219"/>
      <c r="HT19" s="219"/>
      <c r="HU19" s="219"/>
      <c r="HV19" s="219"/>
      <c r="HW19" s="219"/>
      <c r="HX19" s="219"/>
      <c r="HY19" s="219"/>
      <c r="HZ19" s="219"/>
      <c r="IA19" s="219"/>
      <c r="IB19" s="219"/>
      <c r="IC19" s="219"/>
      <c r="ID19" s="219"/>
      <c r="IE19" s="219"/>
      <c r="IF19" s="219"/>
      <c r="IG19" s="219"/>
      <c r="IH19" s="219"/>
      <c r="II19" s="219"/>
      <c r="IJ19" s="219"/>
      <c r="IK19" s="219"/>
      <c r="IL19" s="219"/>
      <c r="IM19" s="219"/>
      <c r="IN19" s="219"/>
      <c r="IO19" s="219"/>
      <c r="IP19" s="219"/>
      <c r="IQ19" s="219"/>
      <c r="IR19" s="219"/>
    </row>
    <row r="20" spans="1:252" ht="15" customHeight="1">
      <c r="A20" s="42" t="s">
        <v>8</v>
      </c>
      <c r="B20" s="200">
        <v>4512</v>
      </c>
      <c r="C20" s="200">
        <v>5666</v>
      </c>
      <c r="D20" s="200">
        <v>7311</v>
      </c>
      <c r="E20" s="200">
        <v>6824</v>
      </c>
      <c r="F20" s="200">
        <v>6219</v>
      </c>
      <c r="G20" s="200">
        <v>6259</v>
      </c>
      <c r="H20" s="200">
        <v>8126</v>
      </c>
      <c r="I20" s="200">
        <v>6410</v>
      </c>
      <c r="J20" s="200">
        <v>7260</v>
      </c>
      <c r="K20" s="200">
        <v>6755</v>
      </c>
      <c r="L20" s="226">
        <v>6794</v>
      </c>
      <c r="M20" s="200">
        <v>6209</v>
      </c>
      <c r="N20" s="200">
        <v>6850</v>
      </c>
      <c r="O20" s="200">
        <v>7274</v>
      </c>
      <c r="P20" s="200">
        <v>8109</v>
      </c>
      <c r="Q20" s="200">
        <v>10155</v>
      </c>
      <c r="R20" s="200">
        <v>6037</v>
      </c>
      <c r="S20" s="200">
        <v>7270</v>
      </c>
      <c r="T20" s="200">
        <v>6639</v>
      </c>
      <c r="U20" s="200">
        <v>6164</v>
      </c>
      <c r="V20" s="200">
        <v>6835</v>
      </c>
      <c r="W20" s="200">
        <v>6548</v>
      </c>
      <c r="X20" s="200">
        <v>5571</v>
      </c>
      <c r="Y20" s="200">
        <v>4647</v>
      </c>
      <c r="Z20" s="200">
        <v>5171</v>
      </c>
      <c r="AA20" s="200">
        <v>4075</v>
      </c>
      <c r="AB20" s="200">
        <v>4388</v>
      </c>
      <c r="AC20" s="200">
        <v>4315</v>
      </c>
      <c r="AD20" s="200"/>
      <c r="AE20" s="200"/>
      <c r="AF20" s="200"/>
      <c r="AG20" s="200"/>
      <c r="AH20" s="200"/>
      <c r="AI20" s="200"/>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19"/>
      <c r="FT20" s="219"/>
      <c r="FU20" s="219"/>
      <c r="FV20" s="219"/>
      <c r="FW20" s="219"/>
      <c r="FX20" s="219"/>
      <c r="FY20" s="219"/>
      <c r="FZ20" s="219"/>
      <c r="GA20" s="219"/>
      <c r="GB20" s="219"/>
      <c r="GC20" s="219"/>
      <c r="GD20" s="219"/>
      <c r="GE20" s="219"/>
      <c r="GF20" s="219"/>
      <c r="GG20" s="219"/>
      <c r="GH20" s="219"/>
      <c r="GI20" s="219"/>
      <c r="GJ20" s="219"/>
      <c r="GK20" s="219"/>
      <c r="GL20" s="219"/>
      <c r="GM20" s="219"/>
      <c r="GN20" s="219"/>
      <c r="GO20" s="219"/>
      <c r="GP20" s="219"/>
      <c r="GQ20" s="219"/>
      <c r="GR20" s="219"/>
      <c r="GS20" s="219"/>
      <c r="GT20" s="219"/>
      <c r="GU20" s="219"/>
      <c r="GV20" s="219"/>
      <c r="GW20" s="219"/>
      <c r="GX20" s="219"/>
      <c r="GY20" s="219"/>
      <c r="GZ20" s="219"/>
      <c r="HA20" s="219"/>
      <c r="HB20" s="219"/>
      <c r="HC20" s="219"/>
      <c r="HD20" s="219"/>
      <c r="HE20" s="219"/>
      <c r="HF20" s="219"/>
      <c r="HG20" s="219"/>
      <c r="HH20" s="219"/>
      <c r="HI20" s="219"/>
      <c r="HJ20" s="219"/>
      <c r="HK20" s="219"/>
      <c r="HL20" s="219"/>
      <c r="HM20" s="219"/>
      <c r="HN20" s="219"/>
      <c r="HO20" s="219"/>
      <c r="HP20" s="219"/>
      <c r="HQ20" s="219"/>
      <c r="HR20" s="219"/>
      <c r="HS20" s="219"/>
      <c r="HT20" s="219"/>
      <c r="HU20" s="219"/>
      <c r="HV20" s="219"/>
      <c r="HW20" s="219"/>
      <c r="HX20" s="219"/>
      <c r="HY20" s="219"/>
      <c r="HZ20" s="219"/>
      <c r="IA20" s="219"/>
      <c r="IB20" s="219"/>
      <c r="IC20" s="219"/>
      <c r="ID20" s="219"/>
      <c r="IE20" s="219"/>
      <c r="IF20" s="219"/>
      <c r="IG20" s="219"/>
      <c r="IH20" s="219"/>
      <c r="II20" s="219"/>
      <c r="IJ20" s="219"/>
      <c r="IK20" s="219"/>
      <c r="IL20" s="219"/>
      <c r="IM20" s="219"/>
      <c r="IN20" s="219"/>
      <c r="IO20" s="219"/>
      <c r="IP20" s="219"/>
      <c r="IQ20" s="219"/>
      <c r="IR20" s="219"/>
    </row>
    <row r="21" spans="1:252" ht="15" customHeight="1">
      <c r="A21" s="42" t="s">
        <v>9</v>
      </c>
      <c r="B21" s="200">
        <v>16293</v>
      </c>
      <c r="C21" s="200">
        <v>21374</v>
      </c>
      <c r="D21" s="200">
        <v>27611</v>
      </c>
      <c r="E21" s="200">
        <v>29220</v>
      </c>
      <c r="F21" s="200">
        <v>27776</v>
      </c>
      <c r="G21" s="200">
        <v>27246</v>
      </c>
      <c r="H21" s="200">
        <v>25175</v>
      </c>
      <c r="I21" s="200">
        <v>23364</v>
      </c>
      <c r="J21" s="200">
        <v>26408</v>
      </c>
      <c r="K21" s="200">
        <v>27227</v>
      </c>
      <c r="L21" s="226">
        <v>25582</v>
      </c>
      <c r="M21" s="200">
        <v>24307</v>
      </c>
      <c r="N21" s="200">
        <v>21994</v>
      </c>
      <c r="O21" s="200">
        <v>22698</v>
      </c>
      <c r="P21" s="200">
        <v>24132</v>
      </c>
      <c r="Q21" s="200">
        <v>26597</v>
      </c>
      <c r="R21" s="200">
        <v>28807</v>
      </c>
      <c r="S21" s="200">
        <v>31894</v>
      </c>
      <c r="T21" s="200">
        <v>29877</v>
      </c>
      <c r="U21" s="200">
        <v>31547</v>
      </c>
      <c r="V21" s="200">
        <v>31380</v>
      </c>
      <c r="W21" s="200">
        <v>30724</v>
      </c>
      <c r="X21" s="200">
        <v>25960</v>
      </c>
      <c r="Y21" s="200">
        <v>21671</v>
      </c>
      <c r="Z21" s="200">
        <v>24221</v>
      </c>
      <c r="AA21" s="200">
        <v>24942</v>
      </c>
      <c r="AB21" s="200">
        <v>23989</v>
      </c>
      <c r="AC21" s="200">
        <v>25130</v>
      </c>
      <c r="AD21" s="200"/>
      <c r="AE21" s="200"/>
      <c r="AF21" s="200"/>
      <c r="AG21" s="200"/>
      <c r="AH21" s="200"/>
      <c r="AI21" s="200"/>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c r="BM21" s="219"/>
      <c r="BN21" s="219"/>
      <c r="BO21" s="219"/>
      <c r="BP21" s="219"/>
      <c r="BQ21" s="219"/>
      <c r="BR21" s="219"/>
      <c r="BS21" s="219"/>
      <c r="BT21" s="219"/>
      <c r="BU21" s="219"/>
      <c r="BV21" s="219"/>
      <c r="BW21" s="219"/>
      <c r="BX21" s="219"/>
      <c r="BY21" s="219"/>
      <c r="BZ21" s="219"/>
      <c r="CA21" s="219"/>
      <c r="CB21" s="219"/>
      <c r="CC21" s="219"/>
      <c r="CD21" s="219"/>
      <c r="CE21" s="219"/>
      <c r="CF21" s="219"/>
      <c r="CG21" s="219"/>
      <c r="CH21" s="219"/>
      <c r="CI21" s="219"/>
      <c r="CJ21" s="219"/>
      <c r="CK21" s="219"/>
      <c r="CL21" s="219"/>
      <c r="CM21" s="219"/>
      <c r="CN21" s="219"/>
      <c r="CO21" s="219"/>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19"/>
      <c r="FT21" s="219"/>
      <c r="FU21" s="219"/>
      <c r="FV21" s="219"/>
      <c r="FW21" s="219"/>
      <c r="FX21" s="219"/>
      <c r="FY21" s="219"/>
      <c r="FZ21" s="219"/>
      <c r="GA21" s="219"/>
      <c r="GB21" s="219"/>
      <c r="GC21" s="219"/>
      <c r="GD21" s="219"/>
      <c r="GE21" s="219"/>
      <c r="GF21" s="219"/>
      <c r="GG21" s="219"/>
      <c r="GH21" s="219"/>
      <c r="GI21" s="219"/>
      <c r="GJ21" s="219"/>
      <c r="GK21" s="219"/>
      <c r="GL21" s="219"/>
      <c r="GM21" s="219"/>
      <c r="GN21" s="219"/>
      <c r="GO21" s="219"/>
      <c r="GP21" s="219"/>
      <c r="GQ21" s="219"/>
      <c r="GR21" s="219"/>
      <c r="GS21" s="219"/>
      <c r="GT21" s="219"/>
      <c r="GU21" s="219"/>
      <c r="GV21" s="219"/>
      <c r="GW21" s="219"/>
      <c r="GX21" s="219"/>
      <c r="GY21" s="219"/>
      <c r="GZ21" s="219"/>
      <c r="HA21" s="219"/>
      <c r="HB21" s="219"/>
      <c r="HC21" s="219"/>
      <c r="HD21" s="219"/>
      <c r="HE21" s="219"/>
      <c r="HF21" s="219"/>
      <c r="HG21" s="219"/>
      <c r="HH21" s="219"/>
      <c r="HI21" s="219"/>
      <c r="HJ21" s="219"/>
      <c r="HK21" s="219"/>
      <c r="HL21" s="219"/>
      <c r="HM21" s="219"/>
      <c r="HN21" s="219"/>
      <c r="HO21" s="219"/>
      <c r="HP21" s="219"/>
      <c r="HQ21" s="219"/>
      <c r="HR21" s="219"/>
      <c r="HS21" s="219"/>
      <c r="HT21" s="219"/>
      <c r="HU21" s="219"/>
      <c r="HV21" s="219"/>
      <c r="HW21" s="219"/>
      <c r="HX21" s="219"/>
      <c r="HY21" s="219"/>
      <c r="HZ21" s="219"/>
      <c r="IA21" s="219"/>
      <c r="IB21" s="219"/>
      <c r="IC21" s="219"/>
      <c r="ID21" s="219"/>
      <c r="IE21" s="219"/>
      <c r="IF21" s="219"/>
      <c r="IG21" s="219"/>
      <c r="IH21" s="219"/>
      <c r="II21" s="219"/>
      <c r="IJ21" s="219"/>
      <c r="IK21" s="219"/>
      <c r="IL21" s="219"/>
      <c r="IM21" s="219"/>
      <c r="IN21" s="219"/>
      <c r="IO21" s="219"/>
      <c r="IP21" s="219"/>
      <c r="IQ21" s="219"/>
      <c r="IR21" s="219"/>
    </row>
    <row r="22" spans="1:252" ht="15" customHeight="1">
      <c r="A22" s="42" t="s">
        <v>10</v>
      </c>
      <c r="B22" s="200">
        <v>10164</v>
      </c>
      <c r="C22" s="200">
        <v>11842</v>
      </c>
      <c r="D22" s="200">
        <v>9426</v>
      </c>
      <c r="E22" s="200">
        <v>11414</v>
      </c>
      <c r="F22" s="200">
        <v>8553</v>
      </c>
      <c r="G22" s="200">
        <v>8797</v>
      </c>
      <c r="H22" s="200">
        <v>11521</v>
      </c>
      <c r="I22" s="200">
        <v>12778</v>
      </c>
      <c r="J22" s="200">
        <v>12685</v>
      </c>
      <c r="K22" s="200">
        <v>13301</v>
      </c>
      <c r="L22" s="226">
        <v>13532</v>
      </c>
      <c r="M22" s="200">
        <v>11783</v>
      </c>
      <c r="N22" s="200">
        <v>9200</v>
      </c>
      <c r="O22" s="200">
        <v>8401</v>
      </c>
      <c r="P22" s="200">
        <v>6632</v>
      </c>
      <c r="Q22" s="200">
        <v>6206</v>
      </c>
      <c r="R22" s="200">
        <v>7102</v>
      </c>
      <c r="S22" s="200">
        <v>9144</v>
      </c>
      <c r="T22" s="200">
        <v>7711</v>
      </c>
      <c r="U22" s="200">
        <v>7266</v>
      </c>
      <c r="V22" s="200">
        <v>6631</v>
      </c>
      <c r="W22" s="200">
        <v>7067</v>
      </c>
      <c r="X22" s="200">
        <v>7019</v>
      </c>
      <c r="Y22" s="200">
        <v>5961</v>
      </c>
      <c r="Z22" s="200">
        <v>6507</v>
      </c>
      <c r="AA22" s="200">
        <v>7401</v>
      </c>
      <c r="AB22" s="200">
        <v>7568</v>
      </c>
      <c r="AC22" s="200">
        <v>7212</v>
      </c>
      <c r="AD22" s="200"/>
      <c r="AE22" s="200"/>
      <c r="AF22" s="200"/>
      <c r="AG22" s="200"/>
      <c r="AH22" s="200"/>
      <c r="AI22" s="200"/>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19"/>
      <c r="CV22" s="219"/>
      <c r="CW22" s="219"/>
      <c r="CX22" s="219"/>
      <c r="CY22" s="219"/>
      <c r="CZ22" s="219"/>
      <c r="DA22" s="219"/>
      <c r="DB22" s="219"/>
      <c r="DC22" s="219"/>
      <c r="DD22" s="219"/>
      <c r="DE22" s="219"/>
      <c r="DF22" s="219"/>
      <c r="DG22" s="219"/>
      <c r="DH22" s="219"/>
      <c r="DI22" s="219"/>
      <c r="DJ22" s="219"/>
      <c r="DK22" s="219"/>
      <c r="DL22" s="219"/>
      <c r="DM22" s="219"/>
      <c r="DN22" s="219"/>
      <c r="DO22" s="219"/>
      <c r="DP22" s="219"/>
      <c r="DQ22" s="219"/>
      <c r="DR22" s="219"/>
      <c r="DS22" s="219"/>
      <c r="DT22" s="219"/>
      <c r="DU22" s="219"/>
      <c r="DV22" s="219"/>
      <c r="DW22" s="219"/>
      <c r="DX22" s="219"/>
      <c r="DY22" s="219"/>
      <c r="DZ22" s="219"/>
      <c r="EA22" s="219"/>
      <c r="EB22" s="219"/>
      <c r="EC22" s="219"/>
      <c r="ED22" s="219"/>
      <c r="EE22" s="219"/>
      <c r="EF22" s="219"/>
      <c r="EG22" s="219"/>
      <c r="EH22" s="219"/>
      <c r="EI22" s="219"/>
      <c r="EJ22" s="219"/>
      <c r="EK22" s="219"/>
      <c r="EL22" s="219"/>
      <c r="EM22" s="219"/>
      <c r="EN22" s="219"/>
      <c r="EO22" s="219"/>
      <c r="EP22" s="219"/>
      <c r="EQ22" s="219"/>
      <c r="ER22" s="219"/>
      <c r="ES22" s="219"/>
      <c r="ET22" s="219"/>
      <c r="EU22" s="219"/>
      <c r="EV22" s="219"/>
      <c r="EW22" s="219"/>
      <c r="EX22" s="219"/>
      <c r="EY22" s="219"/>
      <c r="EZ22" s="219"/>
      <c r="FA22" s="219"/>
      <c r="FB22" s="219"/>
      <c r="FC22" s="219"/>
      <c r="FD22" s="219"/>
      <c r="FE22" s="219"/>
      <c r="FF22" s="219"/>
      <c r="FG22" s="219"/>
      <c r="FH22" s="219"/>
      <c r="FI22" s="219"/>
      <c r="FJ22" s="219"/>
      <c r="FK22" s="219"/>
      <c r="FL22" s="219"/>
      <c r="FM22" s="219"/>
      <c r="FN22" s="219"/>
      <c r="FO22" s="219"/>
      <c r="FP22" s="219"/>
      <c r="FQ22" s="219"/>
      <c r="FR22" s="219"/>
      <c r="FS22" s="219"/>
      <c r="FT22" s="219"/>
      <c r="FU22" s="219"/>
      <c r="FV22" s="219"/>
      <c r="FW22" s="219"/>
      <c r="FX22" s="219"/>
      <c r="FY22" s="219"/>
      <c r="FZ22" s="219"/>
      <c r="GA22" s="219"/>
      <c r="GB22" s="219"/>
      <c r="GC22" s="219"/>
      <c r="GD22" s="219"/>
      <c r="GE22" s="219"/>
      <c r="GF22" s="219"/>
      <c r="GG22" s="219"/>
      <c r="GH22" s="219"/>
      <c r="GI22" s="219"/>
      <c r="GJ22" s="219"/>
      <c r="GK22" s="219"/>
      <c r="GL22" s="219"/>
      <c r="GM22" s="219"/>
      <c r="GN22" s="219"/>
      <c r="GO22" s="219"/>
      <c r="GP22" s="219"/>
      <c r="GQ22" s="219"/>
      <c r="GR22" s="219"/>
      <c r="GS22" s="219"/>
      <c r="GT22" s="219"/>
      <c r="GU22" s="219"/>
      <c r="GV22" s="219"/>
      <c r="GW22" s="219"/>
      <c r="GX22" s="219"/>
      <c r="GY22" s="219"/>
      <c r="GZ22" s="219"/>
      <c r="HA22" s="219"/>
      <c r="HB22" s="219"/>
      <c r="HC22" s="219"/>
      <c r="HD22" s="219"/>
      <c r="HE22" s="219"/>
      <c r="HF22" s="219"/>
      <c r="HG22" s="219"/>
      <c r="HH22" s="219"/>
      <c r="HI22" s="219"/>
      <c r="HJ22" s="219"/>
      <c r="HK22" s="219"/>
      <c r="HL22" s="219"/>
      <c r="HM22" s="219"/>
      <c r="HN22" s="219"/>
      <c r="HO22" s="219"/>
      <c r="HP22" s="219"/>
      <c r="HQ22" s="219"/>
      <c r="HR22" s="219"/>
      <c r="HS22" s="219"/>
      <c r="HT22" s="219"/>
      <c r="HU22" s="219"/>
      <c r="HV22" s="219"/>
      <c r="HW22" s="219"/>
      <c r="HX22" s="219"/>
      <c r="HY22" s="219"/>
      <c r="HZ22" s="219"/>
      <c r="IA22" s="219"/>
      <c r="IB22" s="219"/>
      <c r="IC22" s="219"/>
      <c r="ID22" s="219"/>
      <c r="IE22" s="219"/>
      <c r="IF22" s="219"/>
      <c r="IG22" s="219"/>
      <c r="IH22" s="219"/>
      <c r="II22" s="219"/>
      <c r="IJ22" s="219"/>
      <c r="IK22" s="219"/>
      <c r="IL22" s="219"/>
      <c r="IM22" s="219"/>
      <c r="IN22" s="219"/>
      <c r="IO22" s="219"/>
      <c r="IP22" s="219"/>
      <c r="IQ22" s="219"/>
      <c r="IR22" s="219"/>
    </row>
    <row r="23" spans="1:252" ht="15" customHeight="1">
      <c r="A23" s="42" t="s">
        <v>11</v>
      </c>
      <c r="B23" s="200">
        <v>7739</v>
      </c>
      <c r="C23" s="200">
        <v>8332</v>
      </c>
      <c r="D23" s="200">
        <v>8626</v>
      </c>
      <c r="E23" s="200">
        <v>10712</v>
      </c>
      <c r="F23" s="200">
        <v>8787</v>
      </c>
      <c r="G23" s="200">
        <v>8677</v>
      </c>
      <c r="H23" s="200">
        <v>8072</v>
      </c>
      <c r="I23" s="200">
        <v>8461</v>
      </c>
      <c r="J23" s="200">
        <v>7336</v>
      </c>
      <c r="K23" s="200">
        <v>6401</v>
      </c>
      <c r="L23" s="226">
        <v>7398</v>
      </c>
      <c r="M23" s="200">
        <v>7819</v>
      </c>
      <c r="N23" s="200">
        <v>6565</v>
      </c>
      <c r="O23" s="200">
        <v>8239</v>
      </c>
      <c r="P23" s="200">
        <v>11773</v>
      </c>
      <c r="Q23" s="200">
        <v>11739</v>
      </c>
      <c r="R23" s="200">
        <v>13605</v>
      </c>
      <c r="S23" s="200">
        <v>14383</v>
      </c>
      <c r="T23" s="200">
        <v>13798</v>
      </c>
      <c r="U23" s="200">
        <v>12525</v>
      </c>
      <c r="V23" s="200">
        <v>10698</v>
      </c>
      <c r="W23" s="200">
        <v>11546</v>
      </c>
      <c r="X23" s="200">
        <v>10688</v>
      </c>
      <c r="Y23" s="200">
        <v>7766</v>
      </c>
      <c r="Z23" s="200">
        <v>9901</v>
      </c>
      <c r="AA23" s="200">
        <v>14072</v>
      </c>
      <c r="AB23" s="200">
        <v>17776</v>
      </c>
      <c r="AC23" s="200">
        <v>20445</v>
      </c>
      <c r="AD23" s="200"/>
      <c r="AE23" s="200"/>
      <c r="AF23" s="200"/>
      <c r="AG23" s="200"/>
      <c r="AH23" s="200"/>
      <c r="AI23" s="200"/>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Q23" s="219"/>
      <c r="BR23" s="219"/>
      <c r="BS23" s="219"/>
      <c r="BT23" s="219"/>
      <c r="BU23" s="219"/>
      <c r="BV23" s="219"/>
      <c r="BW23" s="219"/>
      <c r="BX23" s="219"/>
      <c r="BY23" s="219"/>
      <c r="BZ23" s="219"/>
      <c r="CA23" s="219"/>
      <c r="CB23" s="219"/>
      <c r="CC23" s="219"/>
      <c r="CD23" s="219"/>
      <c r="CE23" s="219"/>
      <c r="CF23" s="219"/>
      <c r="CG23" s="219"/>
      <c r="CH23" s="219"/>
      <c r="CI23" s="219"/>
      <c r="CJ23" s="219"/>
      <c r="CK23" s="219"/>
      <c r="CL23" s="219"/>
      <c r="CM23" s="219"/>
      <c r="CN23" s="219"/>
      <c r="CO23" s="219"/>
      <c r="CP23" s="219"/>
      <c r="CQ23" s="219"/>
      <c r="CR23" s="219"/>
      <c r="CS23" s="219"/>
      <c r="CT23" s="219"/>
      <c r="CU23" s="219"/>
      <c r="CV23" s="219"/>
      <c r="CW23" s="219"/>
      <c r="CX23" s="219"/>
      <c r="CY23" s="219"/>
      <c r="CZ23" s="219"/>
      <c r="DA23" s="219"/>
      <c r="DB23" s="219"/>
      <c r="DC23" s="219"/>
      <c r="DD23" s="219"/>
      <c r="DE23" s="219"/>
      <c r="DF23" s="219"/>
      <c r="DG23" s="219"/>
      <c r="DH23" s="219"/>
      <c r="DI23" s="219"/>
      <c r="DJ23" s="219"/>
      <c r="DK23" s="219"/>
      <c r="DL23" s="219"/>
      <c r="DM23" s="219"/>
      <c r="DN23" s="219"/>
      <c r="DO23" s="219"/>
      <c r="DP23" s="219"/>
      <c r="DQ23" s="219"/>
      <c r="DR23" s="219"/>
      <c r="DS23" s="219"/>
      <c r="DT23" s="219"/>
      <c r="DU23" s="219"/>
      <c r="DV23" s="219"/>
      <c r="DW23" s="219"/>
      <c r="DX23" s="219"/>
      <c r="DY23" s="219"/>
      <c r="DZ23" s="219"/>
      <c r="EA23" s="219"/>
      <c r="EB23" s="219"/>
      <c r="EC23" s="219"/>
      <c r="ED23" s="219"/>
      <c r="EE23" s="219"/>
      <c r="EF23" s="219"/>
      <c r="EG23" s="219"/>
      <c r="EH23" s="219"/>
      <c r="EI23" s="219"/>
      <c r="EJ23" s="219"/>
      <c r="EK23" s="219"/>
      <c r="EL23" s="219"/>
      <c r="EM23" s="219"/>
      <c r="EN23" s="219"/>
      <c r="EO23" s="219"/>
      <c r="EP23" s="219"/>
      <c r="EQ23" s="219"/>
      <c r="ER23" s="219"/>
      <c r="ES23" s="219"/>
      <c r="ET23" s="219"/>
      <c r="EU23" s="219"/>
      <c r="EV23" s="219"/>
      <c r="EW23" s="219"/>
      <c r="EX23" s="219"/>
      <c r="EY23" s="219"/>
      <c r="EZ23" s="219"/>
      <c r="FA23" s="219"/>
      <c r="FB23" s="219"/>
      <c r="FC23" s="219"/>
      <c r="FD23" s="219"/>
      <c r="FE23" s="219"/>
      <c r="FF23" s="219"/>
      <c r="FG23" s="219"/>
      <c r="FH23" s="219"/>
      <c r="FI23" s="219"/>
      <c r="FJ23" s="219"/>
      <c r="FK23" s="219"/>
      <c r="FL23" s="219"/>
      <c r="FM23" s="219"/>
      <c r="FN23" s="219"/>
      <c r="FO23" s="219"/>
      <c r="FP23" s="219"/>
      <c r="FQ23" s="219"/>
      <c r="FR23" s="219"/>
      <c r="FS23" s="219"/>
      <c r="FT23" s="219"/>
      <c r="FU23" s="219"/>
      <c r="FV23" s="219"/>
      <c r="FW23" s="219"/>
      <c r="FX23" s="219"/>
      <c r="FY23" s="219"/>
      <c r="FZ23" s="219"/>
      <c r="GA23" s="219"/>
      <c r="GB23" s="219"/>
      <c r="GC23" s="219"/>
      <c r="GD23" s="219"/>
      <c r="GE23" s="219"/>
      <c r="GF23" s="219"/>
      <c r="GG23" s="219"/>
      <c r="GH23" s="219"/>
      <c r="GI23" s="219"/>
      <c r="GJ23" s="219"/>
      <c r="GK23" s="219"/>
      <c r="GL23" s="219"/>
      <c r="GM23" s="219"/>
      <c r="GN23" s="219"/>
      <c r="GO23" s="219"/>
      <c r="GP23" s="219"/>
      <c r="GQ23" s="219"/>
      <c r="GR23" s="219"/>
      <c r="GS23" s="219"/>
      <c r="GT23" s="219"/>
      <c r="GU23" s="219"/>
      <c r="GV23" s="219"/>
      <c r="GW23" s="219"/>
      <c r="GX23" s="219"/>
      <c r="GY23" s="219"/>
      <c r="GZ23" s="219"/>
      <c r="HA23" s="219"/>
      <c r="HB23" s="219"/>
      <c r="HC23" s="219"/>
      <c r="HD23" s="219"/>
      <c r="HE23" s="219"/>
      <c r="HF23" s="219"/>
      <c r="HG23" s="219"/>
      <c r="HH23" s="219"/>
      <c r="HI23" s="219"/>
      <c r="HJ23" s="219"/>
      <c r="HK23" s="219"/>
      <c r="HL23" s="219"/>
      <c r="HM23" s="219"/>
      <c r="HN23" s="219"/>
      <c r="HO23" s="219"/>
      <c r="HP23" s="219"/>
      <c r="HQ23" s="219"/>
      <c r="HR23" s="219"/>
      <c r="HS23" s="219"/>
      <c r="HT23" s="219"/>
      <c r="HU23" s="219"/>
      <c r="HV23" s="219"/>
      <c r="HW23" s="219"/>
      <c r="HX23" s="219"/>
      <c r="HY23" s="219"/>
      <c r="HZ23" s="219"/>
      <c r="IA23" s="219"/>
      <c r="IB23" s="219"/>
      <c r="IC23" s="219"/>
      <c r="ID23" s="219"/>
      <c r="IE23" s="219"/>
      <c r="IF23" s="219"/>
      <c r="IG23" s="219"/>
      <c r="IH23" s="219"/>
      <c r="II23" s="219"/>
      <c r="IJ23" s="219"/>
      <c r="IK23" s="219"/>
      <c r="IL23" s="219"/>
      <c r="IM23" s="219"/>
      <c r="IN23" s="219"/>
      <c r="IO23" s="219"/>
      <c r="IP23" s="219"/>
      <c r="IQ23" s="219"/>
      <c r="IR23" s="219"/>
    </row>
    <row r="24" spans="1:252" ht="15" customHeight="1">
      <c r="A24" s="42" t="s">
        <v>12</v>
      </c>
      <c r="B24" s="200">
        <v>30618</v>
      </c>
      <c r="C24" s="200">
        <v>39379</v>
      </c>
      <c r="D24" s="200">
        <v>42861</v>
      </c>
      <c r="E24" s="200">
        <v>42360</v>
      </c>
      <c r="F24" s="200">
        <v>37380</v>
      </c>
      <c r="G24" s="200">
        <v>41123</v>
      </c>
      <c r="H24" s="200">
        <v>43967</v>
      </c>
      <c r="I24" s="200">
        <v>37797</v>
      </c>
      <c r="J24" s="200">
        <v>40495</v>
      </c>
      <c r="K24" s="200">
        <v>39393</v>
      </c>
      <c r="L24" s="226">
        <v>39457</v>
      </c>
      <c r="M24" s="200">
        <v>34239</v>
      </c>
      <c r="N24" s="200">
        <v>33418</v>
      </c>
      <c r="O24" s="200">
        <v>37520</v>
      </c>
      <c r="P24" s="200">
        <v>36516</v>
      </c>
      <c r="Q24" s="200">
        <v>35581</v>
      </c>
      <c r="R24" s="200">
        <v>34353</v>
      </c>
      <c r="S24" s="200">
        <v>37279</v>
      </c>
      <c r="T24" s="200">
        <v>41151</v>
      </c>
      <c r="U24" s="200">
        <v>43839</v>
      </c>
      <c r="V24" s="200">
        <v>48991</v>
      </c>
      <c r="W24" s="200">
        <v>45405</v>
      </c>
      <c r="X24" s="200">
        <v>46853</v>
      </c>
      <c r="Y24" s="200">
        <v>42709</v>
      </c>
      <c r="Z24" s="200">
        <v>42392</v>
      </c>
      <c r="AA24" s="200">
        <v>44956</v>
      </c>
      <c r="AB24" s="200">
        <v>45728</v>
      </c>
      <c r="AC24" s="200">
        <v>43394</v>
      </c>
      <c r="AD24" s="200"/>
      <c r="AE24" s="200"/>
      <c r="AF24" s="200"/>
      <c r="AG24" s="200"/>
      <c r="AH24" s="200"/>
      <c r="AI24" s="200"/>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219"/>
      <c r="CQ24" s="219"/>
      <c r="CR24" s="219"/>
      <c r="CS24" s="219"/>
      <c r="CT24" s="219"/>
      <c r="CU24" s="219"/>
      <c r="CV24" s="219"/>
      <c r="CW24" s="219"/>
      <c r="CX24" s="219"/>
      <c r="CY24" s="219"/>
      <c r="CZ24" s="219"/>
      <c r="DA24" s="219"/>
      <c r="DB24" s="219"/>
      <c r="DC24" s="219"/>
      <c r="DD24" s="219"/>
      <c r="DE24" s="219"/>
      <c r="DF24" s="219"/>
      <c r="DG24" s="219"/>
      <c r="DH24" s="219"/>
      <c r="DI24" s="219"/>
      <c r="DJ24" s="219"/>
      <c r="DK24" s="219"/>
      <c r="DL24" s="219"/>
      <c r="DM24" s="219"/>
      <c r="DN24" s="219"/>
      <c r="DO24" s="219"/>
      <c r="DP24" s="219"/>
      <c r="DQ24" s="219"/>
      <c r="DR24" s="219"/>
      <c r="DS24" s="219"/>
      <c r="DT24" s="219"/>
      <c r="DU24" s="219"/>
      <c r="DV24" s="219"/>
      <c r="DW24" s="219"/>
      <c r="DX24" s="219"/>
      <c r="DY24" s="219"/>
      <c r="DZ24" s="219"/>
      <c r="EA24" s="219"/>
      <c r="EB24" s="219"/>
      <c r="EC24" s="219"/>
      <c r="ED24" s="219"/>
      <c r="EE24" s="219"/>
      <c r="EF24" s="219"/>
      <c r="EG24" s="219"/>
      <c r="EH24" s="219"/>
      <c r="EI24" s="219"/>
      <c r="EJ24" s="219"/>
      <c r="EK24" s="219"/>
      <c r="EL24" s="219"/>
      <c r="EM24" s="219"/>
      <c r="EN24" s="219"/>
      <c r="EO24" s="219"/>
      <c r="EP24" s="219"/>
      <c r="EQ24" s="219"/>
      <c r="ER24" s="219"/>
      <c r="ES24" s="219"/>
      <c r="ET24" s="219"/>
      <c r="EU24" s="219"/>
      <c r="EV24" s="219"/>
      <c r="EW24" s="219"/>
      <c r="EX24" s="219"/>
      <c r="EY24" s="219"/>
      <c r="EZ24" s="219"/>
      <c r="FA24" s="219"/>
      <c r="FB24" s="219"/>
      <c r="FC24" s="219"/>
      <c r="FD24" s="219"/>
      <c r="FE24" s="219"/>
      <c r="FF24" s="219"/>
      <c r="FG24" s="219"/>
      <c r="FH24" s="219"/>
      <c r="FI24" s="219"/>
      <c r="FJ24" s="219"/>
      <c r="FK24" s="219"/>
      <c r="FL24" s="219"/>
      <c r="FM24" s="219"/>
      <c r="FN24" s="219"/>
      <c r="FO24" s="219"/>
      <c r="FP24" s="219"/>
      <c r="FQ24" s="219"/>
      <c r="FR24" s="219"/>
      <c r="FS24" s="219"/>
      <c r="FT24" s="219"/>
      <c r="FU24" s="219"/>
      <c r="FV24" s="219"/>
      <c r="FW24" s="219"/>
      <c r="FX24" s="219"/>
      <c r="FY24" s="219"/>
      <c r="FZ24" s="219"/>
      <c r="GA24" s="219"/>
      <c r="GB24" s="219"/>
      <c r="GC24" s="219"/>
      <c r="GD24" s="219"/>
      <c r="GE24" s="219"/>
      <c r="GF24" s="219"/>
      <c r="GG24" s="219"/>
      <c r="GH24" s="219"/>
      <c r="GI24" s="219"/>
      <c r="GJ24" s="219"/>
      <c r="GK24" s="219"/>
      <c r="GL24" s="219"/>
      <c r="GM24" s="219"/>
      <c r="GN24" s="219"/>
      <c r="GO24" s="219"/>
      <c r="GP24" s="219"/>
      <c r="GQ24" s="219"/>
      <c r="GR24" s="219"/>
      <c r="GS24" s="219"/>
      <c r="GT24" s="219"/>
      <c r="GU24" s="219"/>
      <c r="GV24" s="219"/>
      <c r="GW24" s="219"/>
      <c r="GX24" s="219"/>
      <c r="GY24" s="219"/>
      <c r="GZ24" s="219"/>
      <c r="HA24" s="219"/>
      <c r="HB24" s="219"/>
      <c r="HC24" s="219"/>
      <c r="HD24" s="219"/>
      <c r="HE24" s="219"/>
      <c r="HF24" s="219"/>
      <c r="HG24" s="219"/>
      <c r="HH24" s="219"/>
      <c r="HI24" s="219"/>
      <c r="HJ24" s="219"/>
      <c r="HK24" s="219"/>
      <c r="HL24" s="219"/>
      <c r="HM24" s="219"/>
      <c r="HN24" s="219"/>
      <c r="HO24" s="219"/>
      <c r="HP24" s="219"/>
      <c r="HQ24" s="219"/>
      <c r="HR24" s="219"/>
      <c r="HS24" s="219"/>
      <c r="HT24" s="219"/>
      <c r="HU24" s="219"/>
      <c r="HV24" s="219"/>
      <c r="HW24" s="219"/>
      <c r="HX24" s="219"/>
      <c r="HY24" s="219"/>
      <c r="HZ24" s="219"/>
      <c r="IA24" s="219"/>
      <c r="IB24" s="219"/>
      <c r="IC24" s="219"/>
      <c r="ID24" s="219"/>
      <c r="IE24" s="219"/>
      <c r="IF24" s="219"/>
      <c r="IG24" s="219"/>
      <c r="IH24" s="219"/>
      <c r="II24" s="219"/>
      <c r="IJ24" s="219"/>
      <c r="IK24" s="219"/>
      <c r="IL24" s="219"/>
      <c r="IM24" s="219"/>
      <c r="IN24" s="219"/>
      <c r="IO24" s="219"/>
      <c r="IP24" s="219"/>
      <c r="IQ24" s="219"/>
      <c r="IR24" s="219"/>
    </row>
    <row r="25" spans="1:252" ht="15" customHeight="1">
      <c r="A25" s="42" t="s">
        <v>200</v>
      </c>
      <c r="B25" s="200">
        <v>12531</v>
      </c>
      <c r="C25" s="200">
        <v>13494</v>
      </c>
      <c r="D25" s="200">
        <v>12934</v>
      </c>
      <c r="E25" s="200">
        <v>14254</v>
      </c>
      <c r="F25" s="200">
        <v>13976</v>
      </c>
      <c r="G25" s="200">
        <v>14198</v>
      </c>
      <c r="H25" s="200">
        <v>12586</v>
      </c>
      <c r="I25" s="200">
        <v>15154</v>
      </c>
      <c r="J25" s="200">
        <v>17127</v>
      </c>
      <c r="K25" s="200">
        <v>17214</v>
      </c>
      <c r="L25" s="226">
        <v>16977</v>
      </c>
      <c r="M25" s="200">
        <v>14516</v>
      </c>
      <c r="N25" s="200">
        <v>13846</v>
      </c>
      <c r="O25" s="200">
        <v>17112</v>
      </c>
      <c r="P25" s="200">
        <v>16060</v>
      </c>
      <c r="Q25" s="200">
        <v>26605</v>
      </c>
      <c r="R25" s="200">
        <v>21099</v>
      </c>
      <c r="S25" s="200">
        <v>24989</v>
      </c>
      <c r="T25" s="200">
        <v>28040</v>
      </c>
      <c r="U25" s="200">
        <v>30467</v>
      </c>
      <c r="V25" s="200">
        <v>33412</v>
      </c>
      <c r="W25" s="200">
        <v>30932</v>
      </c>
      <c r="X25" s="200">
        <v>25620</v>
      </c>
      <c r="Y25" s="200">
        <v>22092</v>
      </c>
      <c r="Z25" s="200">
        <v>28187</v>
      </c>
      <c r="AA25" s="200">
        <v>28168</v>
      </c>
      <c r="AB25" s="200">
        <v>27898</v>
      </c>
      <c r="AC25" s="200">
        <v>29234</v>
      </c>
      <c r="AD25" s="200"/>
      <c r="AE25" s="200"/>
      <c r="AF25" s="200"/>
      <c r="AG25" s="200"/>
      <c r="AH25" s="200"/>
      <c r="AI25" s="200"/>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c r="BR25" s="219"/>
      <c r="BS25" s="219"/>
      <c r="BT25" s="219"/>
      <c r="BU25" s="219"/>
      <c r="BV25" s="219"/>
      <c r="BW25" s="219"/>
      <c r="BX25" s="219"/>
      <c r="BY25" s="219"/>
      <c r="BZ25" s="219"/>
      <c r="CA25" s="219"/>
      <c r="CB25" s="219"/>
      <c r="CC25" s="219"/>
      <c r="CD25" s="219"/>
      <c r="CE25" s="219"/>
      <c r="CF25" s="219"/>
      <c r="CG25" s="219"/>
      <c r="CH25" s="219"/>
      <c r="CI25" s="219"/>
      <c r="CJ25" s="219"/>
      <c r="CK25" s="219"/>
      <c r="CL25" s="219"/>
      <c r="CM25" s="219"/>
      <c r="CN25" s="219"/>
      <c r="CO25" s="219"/>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19"/>
      <c r="FT25" s="219"/>
      <c r="FU25" s="219"/>
      <c r="FV25" s="219"/>
      <c r="FW25" s="219"/>
      <c r="FX25" s="219"/>
      <c r="FY25" s="219"/>
      <c r="FZ25" s="219"/>
      <c r="GA25" s="219"/>
      <c r="GB25" s="219"/>
      <c r="GC25" s="219"/>
      <c r="GD25" s="219"/>
      <c r="GE25" s="219"/>
      <c r="GF25" s="219"/>
      <c r="GG25" s="219"/>
      <c r="GH25" s="219"/>
      <c r="GI25" s="219"/>
      <c r="GJ25" s="219"/>
      <c r="GK25" s="219"/>
      <c r="GL25" s="219"/>
      <c r="GM25" s="219"/>
      <c r="GN25" s="219"/>
      <c r="GO25" s="219"/>
      <c r="GP25" s="219"/>
      <c r="GQ25" s="219"/>
      <c r="GR25" s="219"/>
      <c r="GS25" s="219"/>
      <c r="GT25" s="219"/>
      <c r="GU25" s="219"/>
      <c r="GV25" s="219"/>
      <c r="GW25" s="219"/>
      <c r="GX25" s="219"/>
      <c r="GY25" s="219"/>
      <c r="GZ25" s="219"/>
      <c r="HA25" s="219"/>
      <c r="HB25" s="219"/>
      <c r="HC25" s="219"/>
      <c r="HD25" s="219"/>
      <c r="HE25" s="219"/>
      <c r="HF25" s="219"/>
      <c r="HG25" s="219"/>
      <c r="HH25" s="219"/>
      <c r="HI25" s="219"/>
      <c r="HJ25" s="219"/>
      <c r="HK25" s="219"/>
      <c r="HL25" s="219"/>
      <c r="HM25" s="219"/>
      <c r="HN25" s="219"/>
      <c r="HO25" s="219"/>
      <c r="HP25" s="219"/>
      <c r="HQ25" s="219"/>
      <c r="HR25" s="219"/>
      <c r="HS25" s="219"/>
      <c r="HT25" s="219"/>
      <c r="HU25" s="219"/>
      <c r="HV25" s="219"/>
      <c r="HW25" s="219"/>
      <c r="HX25" s="219"/>
      <c r="HY25" s="219"/>
      <c r="HZ25" s="219"/>
      <c r="IA25" s="219"/>
      <c r="IB25" s="219"/>
      <c r="IC25" s="219"/>
      <c r="ID25" s="219"/>
      <c r="IE25" s="219"/>
      <c r="IF25" s="219"/>
      <c r="IG25" s="219"/>
      <c r="IH25" s="219"/>
      <c r="II25" s="219"/>
      <c r="IJ25" s="219"/>
      <c r="IK25" s="219"/>
      <c r="IL25" s="219"/>
      <c r="IM25" s="219"/>
      <c r="IN25" s="219"/>
      <c r="IO25" s="219"/>
      <c r="IP25" s="219"/>
      <c r="IQ25" s="219"/>
      <c r="IR25" s="219"/>
    </row>
    <row r="26" spans="1:252" ht="15" customHeight="1">
      <c r="A26" s="42" t="s">
        <v>201</v>
      </c>
      <c r="B26" s="200">
        <v>14150</v>
      </c>
      <c r="C26" s="200">
        <v>15210</v>
      </c>
      <c r="D26" s="200">
        <v>20061</v>
      </c>
      <c r="E26" s="200">
        <v>20343</v>
      </c>
      <c r="F26" s="200">
        <v>22108</v>
      </c>
      <c r="G26" s="200">
        <v>19297</v>
      </c>
      <c r="H26" s="200">
        <v>22397</v>
      </c>
      <c r="I26" s="200">
        <v>21798</v>
      </c>
      <c r="J26" s="200">
        <v>21955</v>
      </c>
      <c r="K26" s="200">
        <v>24027</v>
      </c>
      <c r="L26" s="226">
        <v>24911</v>
      </c>
      <c r="M26" s="200">
        <v>24375</v>
      </c>
      <c r="N26" s="200">
        <v>27226</v>
      </c>
      <c r="O26" s="200">
        <v>29920</v>
      </c>
      <c r="P26" s="200">
        <v>28657</v>
      </c>
      <c r="Q26" s="200">
        <v>15145</v>
      </c>
      <c r="R26" s="200">
        <v>14488</v>
      </c>
      <c r="S26" s="200">
        <v>18263</v>
      </c>
      <c r="T26" s="200">
        <v>19584</v>
      </c>
      <c r="U26" s="200">
        <v>23444</v>
      </c>
      <c r="V26" s="200">
        <v>23070</v>
      </c>
      <c r="W26" s="200">
        <v>21082</v>
      </c>
      <c r="X26" s="200">
        <v>18824</v>
      </c>
      <c r="Y26" s="200">
        <v>16518</v>
      </c>
      <c r="Z26" s="200">
        <v>14574</v>
      </c>
      <c r="AA26" s="200">
        <v>18108</v>
      </c>
      <c r="AB26" s="200">
        <v>18570</v>
      </c>
      <c r="AC26" s="200">
        <v>18111</v>
      </c>
      <c r="AD26" s="200"/>
      <c r="AE26" s="200"/>
      <c r="AF26" s="200"/>
      <c r="AG26" s="200"/>
      <c r="AH26" s="200"/>
      <c r="AI26" s="200"/>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c r="BP26" s="219"/>
      <c r="BQ26" s="219"/>
      <c r="BR26" s="219"/>
      <c r="BS26" s="219"/>
      <c r="BT26" s="219"/>
      <c r="BU26" s="219"/>
      <c r="BV26" s="219"/>
      <c r="BW26" s="219"/>
      <c r="BX26" s="219"/>
      <c r="BY26" s="219"/>
      <c r="BZ26" s="219"/>
      <c r="CA26" s="219"/>
      <c r="CB26" s="219"/>
      <c r="CC26" s="219"/>
      <c r="CD26" s="219"/>
      <c r="CE26" s="219"/>
      <c r="CF26" s="219"/>
      <c r="CG26" s="219"/>
      <c r="CH26" s="219"/>
      <c r="CI26" s="219"/>
      <c r="CJ26" s="219"/>
      <c r="CK26" s="219"/>
      <c r="CL26" s="219"/>
      <c r="CM26" s="219"/>
      <c r="CN26" s="219"/>
      <c r="CO26" s="219"/>
      <c r="CP26" s="219"/>
      <c r="CQ26" s="219"/>
      <c r="CR26" s="219"/>
      <c r="CS26" s="219"/>
      <c r="CT26" s="219"/>
      <c r="CU26" s="219"/>
      <c r="CV26" s="219"/>
      <c r="CW26" s="219"/>
      <c r="CX26" s="219"/>
      <c r="CY26" s="219"/>
      <c r="CZ26" s="219"/>
      <c r="DA26" s="219"/>
      <c r="DB26" s="219"/>
      <c r="DC26" s="219"/>
      <c r="DD26" s="219"/>
      <c r="DE26" s="219"/>
      <c r="DF26" s="219"/>
      <c r="DG26" s="219"/>
      <c r="DH26" s="219"/>
      <c r="DI26" s="219"/>
      <c r="DJ26" s="219"/>
      <c r="DK26" s="219"/>
      <c r="DL26" s="219"/>
      <c r="DM26" s="219"/>
      <c r="DN26" s="219"/>
      <c r="DO26" s="219"/>
      <c r="DP26" s="219"/>
      <c r="DQ26" s="219"/>
      <c r="DR26" s="219"/>
      <c r="DS26" s="219"/>
      <c r="DT26" s="219"/>
      <c r="DU26" s="219"/>
      <c r="DV26" s="219"/>
      <c r="DW26" s="219"/>
      <c r="DX26" s="219"/>
      <c r="DY26" s="219"/>
      <c r="DZ26" s="219"/>
      <c r="EA26" s="219"/>
      <c r="EB26" s="219"/>
      <c r="EC26" s="219"/>
      <c r="ED26" s="219"/>
      <c r="EE26" s="219"/>
      <c r="EF26" s="219"/>
      <c r="EG26" s="219"/>
      <c r="EH26" s="219"/>
      <c r="EI26" s="219"/>
      <c r="EJ26" s="219"/>
      <c r="EK26" s="219"/>
      <c r="EL26" s="219"/>
      <c r="EM26" s="219"/>
      <c r="EN26" s="219"/>
      <c r="EO26" s="219"/>
      <c r="EP26" s="219"/>
      <c r="EQ26" s="219"/>
      <c r="ER26" s="219"/>
      <c r="ES26" s="219"/>
      <c r="ET26" s="219"/>
      <c r="EU26" s="219"/>
      <c r="EV26" s="219"/>
      <c r="EW26" s="219"/>
      <c r="EX26" s="219"/>
      <c r="EY26" s="219"/>
      <c r="EZ26" s="219"/>
      <c r="FA26" s="219"/>
      <c r="FB26" s="219"/>
      <c r="FC26" s="219"/>
      <c r="FD26" s="219"/>
      <c r="FE26" s="219"/>
      <c r="FF26" s="219"/>
      <c r="FG26" s="219"/>
      <c r="FH26" s="219"/>
      <c r="FI26" s="219"/>
      <c r="FJ26" s="219"/>
      <c r="FK26" s="219"/>
      <c r="FL26" s="219"/>
      <c r="FM26" s="219"/>
      <c r="FN26" s="219"/>
      <c r="FO26" s="219"/>
      <c r="FP26" s="219"/>
      <c r="FQ26" s="219"/>
      <c r="FR26" s="219"/>
      <c r="FS26" s="219"/>
      <c r="FT26" s="219"/>
      <c r="FU26" s="219"/>
      <c r="FV26" s="219"/>
      <c r="FW26" s="219"/>
      <c r="FX26" s="219"/>
      <c r="FY26" s="219"/>
      <c r="FZ26" s="219"/>
      <c r="GA26" s="219"/>
      <c r="GB26" s="219"/>
      <c r="GC26" s="219"/>
      <c r="GD26" s="219"/>
      <c r="GE26" s="219"/>
      <c r="GF26" s="219"/>
      <c r="GG26" s="219"/>
      <c r="GH26" s="219"/>
      <c r="GI26" s="219"/>
      <c r="GJ26" s="219"/>
      <c r="GK26" s="219"/>
      <c r="GL26" s="219"/>
      <c r="GM26" s="219"/>
      <c r="GN26" s="219"/>
      <c r="GO26" s="219"/>
      <c r="GP26" s="219"/>
      <c r="GQ26" s="219"/>
      <c r="GR26" s="219"/>
      <c r="GS26" s="219"/>
      <c r="GT26" s="219"/>
      <c r="GU26" s="219"/>
      <c r="GV26" s="219"/>
      <c r="GW26" s="219"/>
      <c r="GX26" s="219"/>
      <c r="GY26" s="219"/>
      <c r="GZ26" s="219"/>
      <c r="HA26" s="219"/>
      <c r="HB26" s="219"/>
      <c r="HC26" s="219"/>
      <c r="HD26" s="219"/>
      <c r="HE26" s="219"/>
      <c r="HF26" s="219"/>
      <c r="HG26" s="219"/>
      <c r="HH26" s="219"/>
      <c r="HI26" s="219"/>
      <c r="HJ26" s="219"/>
      <c r="HK26" s="219"/>
      <c r="HL26" s="219"/>
      <c r="HM26" s="219"/>
      <c r="HN26" s="219"/>
      <c r="HO26" s="219"/>
      <c r="HP26" s="219"/>
      <c r="HQ26" s="219"/>
      <c r="HR26" s="219"/>
      <c r="HS26" s="219"/>
      <c r="HT26" s="219"/>
      <c r="HU26" s="219"/>
      <c r="HV26" s="219"/>
      <c r="HW26" s="219"/>
      <c r="HX26" s="219"/>
      <c r="HY26" s="219"/>
      <c r="HZ26" s="219"/>
      <c r="IA26" s="219"/>
      <c r="IB26" s="219"/>
      <c r="IC26" s="219"/>
      <c r="ID26" s="219"/>
      <c r="IE26" s="219"/>
      <c r="IF26" s="219"/>
      <c r="IG26" s="219"/>
      <c r="IH26" s="219"/>
      <c r="II26" s="219"/>
      <c r="IJ26" s="219"/>
      <c r="IK26" s="219"/>
      <c r="IL26" s="219"/>
      <c r="IM26" s="219"/>
      <c r="IN26" s="219"/>
      <c r="IO26" s="219"/>
      <c r="IP26" s="219"/>
      <c r="IQ26" s="219"/>
      <c r="IR26" s="219"/>
    </row>
    <row r="27" spans="1:252" ht="15" customHeight="1">
      <c r="A27" s="42" t="s">
        <v>202</v>
      </c>
      <c r="B27" s="200">
        <v>10977</v>
      </c>
      <c r="C27" s="200">
        <v>13374</v>
      </c>
      <c r="D27" s="200">
        <v>13488</v>
      </c>
      <c r="E27" s="200">
        <v>14454</v>
      </c>
      <c r="F27" s="200">
        <v>14708</v>
      </c>
      <c r="G27" s="200">
        <v>11705</v>
      </c>
      <c r="H27" s="200">
        <v>12523</v>
      </c>
      <c r="I27" s="200">
        <v>13402</v>
      </c>
      <c r="J27" s="200">
        <v>12335</v>
      </c>
      <c r="K27" s="200">
        <v>16493</v>
      </c>
      <c r="L27" s="226">
        <v>17631</v>
      </c>
      <c r="M27" s="200">
        <v>14185</v>
      </c>
      <c r="N27" s="200">
        <v>15152</v>
      </c>
      <c r="O27" s="200">
        <v>15340</v>
      </c>
      <c r="P27" s="200">
        <v>15614</v>
      </c>
      <c r="Q27" s="200">
        <v>11674</v>
      </c>
      <c r="R27" s="200">
        <v>13544</v>
      </c>
      <c r="S27" s="200">
        <v>14541</v>
      </c>
      <c r="T27" s="200">
        <v>13924</v>
      </c>
      <c r="U27" s="200">
        <v>13684</v>
      </c>
      <c r="V27" s="200">
        <v>14329</v>
      </c>
      <c r="W27" s="200">
        <v>16256</v>
      </c>
      <c r="X27" s="200">
        <v>13889</v>
      </c>
      <c r="Y27" s="200">
        <v>13792</v>
      </c>
      <c r="Z27" s="200">
        <v>11977</v>
      </c>
      <c r="AA27" s="200">
        <v>12620</v>
      </c>
      <c r="AB27" s="200">
        <v>11648</v>
      </c>
      <c r="AC27" s="200">
        <v>11050</v>
      </c>
      <c r="AD27" s="200"/>
      <c r="AE27" s="200"/>
      <c r="AF27" s="200"/>
      <c r="AG27" s="200"/>
      <c r="AH27" s="200"/>
      <c r="AI27" s="200"/>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c r="BR27" s="219"/>
      <c r="BS27" s="219"/>
      <c r="BT27" s="219"/>
      <c r="BU27" s="219"/>
      <c r="BV27" s="219"/>
      <c r="BW27" s="219"/>
      <c r="BX27" s="219"/>
      <c r="BY27" s="219"/>
      <c r="BZ27" s="219"/>
      <c r="CA27" s="219"/>
      <c r="CB27" s="219"/>
      <c r="CC27" s="219"/>
      <c r="CD27" s="219"/>
      <c r="CE27" s="219"/>
      <c r="CF27" s="219"/>
      <c r="CG27" s="219"/>
      <c r="CH27" s="219"/>
      <c r="CI27" s="219"/>
      <c r="CJ27" s="219"/>
      <c r="CK27" s="219"/>
      <c r="CL27" s="219"/>
      <c r="CM27" s="219"/>
      <c r="CN27" s="219"/>
      <c r="CO27" s="219"/>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19"/>
      <c r="FT27" s="219"/>
      <c r="FU27" s="219"/>
      <c r="FV27" s="219"/>
      <c r="FW27" s="219"/>
      <c r="FX27" s="219"/>
      <c r="FY27" s="219"/>
      <c r="FZ27" s="219"/>
      <c r="GA27" s="219"/>
      <c r="GB27" s="219"/>
      <c r="GC27" s="219"/>
      <c r="GD27" s="219"/>
      <c r="GE27" s="219"/>
      <c r="GF27" s="219"/>
      <c r="GG27" s="219"/>
      <c r="GH27" s="219"/>
      <c r="GI27" s="219"/>
      <c r="GJ27" s="219"/>
      <c r="GK27" s="219"/>
      <c r="GL27" s="219"/>
      <c r="GM27" s="219"/>
      <c r="GN27" s="219"/>
      <c r="GO27" s="219"/>
      <c r="GP27" s="219"/>
      <c r="GQ27" s="219"/>
      <c r="GR27" s="219"/>
      <c r="GS27" s="219"/>
      <c r="GT27" s="219"/>
      <c r="GU27" s="219"/>
      <c r="GV27" s="219"/>
      <c r="GW27" s="219"/>
      <c r="GX27" s="219"/>
      <c r="GY27" s="219"/>
      <c r="GZ27" s="219"/>
      <c r="HA27" s="219"/>
      <c r="HB27" s="219"/>
      <c r="HC27" s="219"/>
      <c r="HD27" s="219"/>
      <c r="HE27" s="219"/>
      <c r="HF27" s="219"/>
      <c r="HG27" s="219"/>
      <c r="HH27" s="219"/>
      <c r="HI27" s="219"/>
      <c r="HJ27" s="219"/>
      <c r="HK27" s="219"/>
      <c r="HL27" s="219"/>
      <c r="HM27" s="219"/>
      <c r="HN27" s="219"/>
      <c r="HO27" s="219"/>
      <c r="HP27" s="219"/>
      <c r="HQ27" s="219"/>
      <c r="HR27" s="219"/>
      <c r="HS27" s="219"/>
      <c r="HT27" s="219"/>
      <c r="HU27" s="219"/>
      <c r="HV27" s="219"/>
      <c r="HW27" s="219"/>
      <c r="HX27" s="219"/>
      <c r="HY27" s="219"/>
      <c r="HZ27" s="219"/>
      <c r="IA27" s="219"/>
      <c r="IB27" s="219"/>
      <c r="IC27" s="219"/>
      <c r="ID27" s="219"/>
      <c r="IE27" s="219"/>
      <c r="IF27" s="219"/>
      <c r="IG27" s="219"/>
      <c r="IH27" s="219"/>
      <c r="II27" s="219"/>
      <c r="IJ27" s="219"/>
      <c r="IK27" s="219"/>
      <c r="IL27" s="219"/>
      <c r="IM27" s="219"/>
      <c r="IN27" s="219"/>
      <c r="IO27" s="219"/>
      <c r="IP27" s="219"/>
      <c r="IQ27" s="219"/>
      <c r="IR27" s="219"/>
    </row>
    <row r="28" spans="1:252" ht="15" customHeight="1">
      <c r="A28" s="42" t="s">
        <v>16</v>
      </c>
      <c r="B28" s="200">
        <v>5927</v>
      </c>
      <c r="C28" s="200">
        <v>7513</v>
      </c>
      <c r="D28" s="200">
        <v>6907</v>
      </c>
      <c r="E28" s="200">
        <v>5942</v>
      </c>
      <c r="F28" s="200">
        <v>5522</v>
      </c>
      <c r="G28" s="200">
        <v>6200</v>
      </c>
      <c r="H28" s="200">
        <v>6535</v>
      </c>
      <c r="I28" s="200">
        <v>6836</v>
      </c>
      <c r="J28" s="200">
        <v>6222</v>
      </c>
      <c r="K28" s="200">
        <v>7656</v>
      </c>
      <c r="L28" s="226">
        <v>6957</v>
      </c>
      <c r="M28" s="200">
        <v>6841</v>
      </c>
      <c r="N28" s="200">
        <v>6500</v>
      </c>
      <c r="O28" s="200">
        <v>6576</v>
      </c>
      <c r="P28" s="200">
        <v>6950</v>
      </c>
      <c r="Q28" s="200">
        <v>8184</v>
      </c>
      <c r="R28" s="200">
        <v>6129</v>
      </c>
      <c r="S28" s="200">
        <v>5744</v>
      </c>
      <c r="T28" s="200">
        <v>6052</v>
      </c>
      <c r="U28" s="200">
        <v>5841</v>
      </c>
      <c r="V28" s="200">
        <v>5601</v>
      </c>
      <c r="W28" s="200">
        <v>5757</v>
      </c>
      <c r="X28" s="200">
        <v>5536</v>
      </c>
      <c r="Y28" s="200">
        <v>4793</v>
      </c>
      <c r="Z28" s="200">
        <v>5725</v>
      </c>
      <c r="AA28" s="200">
        <v>5155</v>
      </c>
      <c r="AB28" s="200">
        <v>5710</v>
      </c>
      <c r="AC28" s="200">
        <v>5315</v>
      </c>
      <c r="AD28" s="200"/>
      <c r="AE28" s="200"/>
      <c r="AF28" s="200"/>
      <c r="AG28" s="200"/>
      <c r="AH28" s="200"/>
      <c r="AI28" s="200"/>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c r="BR28" s="219"/>
      <c r="BS28" s="219"/>
      <c r="BT28" s="219"/>
      <c r="BU28" s="219"/>
      <c r="BV28" s="219"/>
      <c r="BW28" s="219"/>
      <c r="BX28" s="219"/>
      <c r="BY28" s="219"/>
      <c r="BZ28" s="219"/>
      <c r="CA28" s="219"/>
      <c r="CB28" s="219"/>
      <c r="CC28" s="219"/>
      <c r="CD28" s="219"/>
      <c r="CE28" s="219"/>
      <c r="CF28" s="219"/>
      <c r="CG28" s="219"/>
      <c r="CH28" s="219"/>
      <c r="CI28" s="219"/>
      <c r="CJ28" s="219"/>
      <c r="CK28" s="219"/>
      <c r="CL28" s="219"/>
      <c r="CM28" s="219"/>
      <c r="CN28" s="219"/>
      <c r="CO28" s="219"/>
      <c r="CP28" s="219"/>
      <c r="CQ28" s="219"/>
      <c r="CR28" s="219"/>
      <c r="CS28" s="219"/>
      <c r="CT28" s="219"/>
      <c r="CU28" s="219"/>
      <c r="CV28" s="219"/>
      <c r="CW28" s="219"/>
      <c r="CX28" s="219"/>
      <c r="CY28" s="219"/>
      <c r="CZ28" s="219"/>
      <c r="DA28" s="219"/>
      <c r="DB28" s="219"/>
      <c r="DC28" s="219"/>
      <c r="DD28" s="219"/>
      <c r="DE28" s="219"/>
      <c r="DF28" s="219"/>
      <c r="DG28" s="219"/>
      <c r="DH28" s="219"/>
      <c r="DI28" s="219"/>
      <c r="DJ28" s="219"/>
      <c r="DK28" s="219"/>
      <c r="DL28" s="219"/>
      <c r="DM28" s="219"/>
      <c r="DN28" s="219"/>
      <c r="DO28" s="219"/>
      <c r="DP28" s="219"/>
      <c r="DQ28" s="219"/>
      <c r="DR28" s="219"/>
      <c r="DS28" s="219"/>
      <c r="DT28" s="219"/>
      <c r="DU28" s="219"/>
      <c r="DV28" s="219"/>
      <c r="DW28" s="219"/>
      <c r="DX28" s="219"/>
      <c r="DY28" s="219"/>
      <c r="DZ28" s="219"/>
      <c r="EA28" s="219"/>
      <c r="EB28" s="219"/>
      <c r="EC28" s="219"/>
      <c r="ED28" s="219"/>
      <c r="EE28" s="219"/>
      <c r="EF28" s="219"/>
      <c r="EG28" s="219"/>
      <c r="EH28" s="219"/>
      <c r="EI28" s="219"/>
      <c r="EJ28" s="219"/>
      <c r="EK28" s="219"/>
      <c r="EL28" s="219"/>
      <c r="EM28" s="219"/>
      <c r="EN28" s="219"/>
      <c r="EO28" s="219"/>
      <c r="EP28" s="219"/>
      <c r="EQ28" s="219"/>
      <c r="ER28" s="219"/>
      <c r="ES28" s="219"/>
      <c r="ET28" s="219"/>
      <c r="EU28" s="219"/>
      <c r="EV28" s="219"/>
      <c r="EW28" s="219"/>
      <c r="EX28" s="219"/>
      <c r="EY28" s="219"/>
      <c r="EZ28" s="219"/>
      <c r="FA28" s="219"/>
      <c r="FB28" s="219"/>
      <c r="FC28" s="219"/>
      <c r="FD28" s="219"/>
      <c r="FE28" s="219"/>
      <c r="FF28" s="219"/>
      <c r="FG28" s="219"/>
      <c r="FH28" s="219"/>
      <c r="FI28" s="219"/>
      <c r="FJ28" s="219"/>
      <c r="FK28" s="219"/>
      <c r="FL28" s="219"/>
      <c r="FM28" s="219"/>
      <c r="FN28" s="219"/>
      <c r="FO28" s="219"/>
      <c r="FP28" s="219"/>
      <c r="FQ28" s="219"/>
      <c r="FR28" s="219"/>
      <c r="FS28" s="219"/>
      <c r="FT28" s="219"/>
      <c r="FU28" s="219"/>
      <c r="FV28" s="219"/>
      <c r="FW28" s="219"/>
      <c r="FX28" s="219"/>
      <c r="FY28" s="219"/>
      <c r="FZ28" s="219"/>
      <c r="GA28" s="219"/>
      <c r="GB28" s="219"/>
      <c r="GC28" s="219"/>
      <c r="GD28" s="219"/>
      <c r="GE28" s="219"/>
      <c r="GF28" s="219"/>
      <c r="GG28" s="219"/>
      <c r="GH28" s="219"/>
      <c r="GI28" s="219"/>
      <c r="GJ28" s="219"/>
      <c r="GK28" s="219"/>
      <c r="GL28" s="219"/>
      <c r="GM28" s="219"/>
      <c r="GN28" s="219"/>
      <c r="GO28" s="219"/>
      <c r="GP28" s="219"/>
      <c r="GQ28" s="219"/>
      <c r="GR28" s="219"/>
      <c r="GS28" s="219"/>
      <c r="GT28" s="219"/>
      <c r="GU28" s="219"/>
      <c r="GV28" s="219"/>
      <c r="GW28" s="219"/>
      <c r="GX28" s="219"/>
      <c r="GY28" s="219"/>
      <c r="GZ28" s="219"/>
      <c r="HA28" s="219"/>
      <c r="HB28" s="219"/>
      <c r="HC28" s="219"/>
      <c r="HD28" s="219"/>
      <c r="HE28" s="219"/>
      <c r="HF28" s="219"/>
      <c r="HG28" s="219"/>
      <c r="HH28" s="219"/>
      <c r="HI28" s="219"/>
      <c r="HJ28" s="219"/>
      <c r="HK28" s="219"/>
      <c r="HL28" s="219"/>
      <c r="HM28" s="219"/>
      <c r="HN28" s="219"/>
      <c r="HO28" s="219"/>
      <c r="HP28" s="219"/>
      <c r="HQ28" s="219"/>
      <c r="HR28" s="219"/>
      <c r="HS28" s="219"/>
      <c r="HT28" s="219"/>
      <c r="HU28" s="219"/>
      <c r="HV28" s="219"/>
      <c r="HW28" s="219"/>
      <c r="HX28" s="219"/>
      <c r="HY28" s="219"/>
      <c r="HZ28" s="219"/>
      <c r="IA28" s="219"/>
      <c r="IB28" s="219"/>
      <c r="IC28" s="219"/>
      <c r="ID28" s="219"/>
      <c r="IE28" s="219"/>
      <c r="IF28" s="219"/>
      <c r="IG28" s="219"/>
      <c r="IH28" s="219"/>
      <c r="II28" s="219"/>
      <c r="IJ28" s="219"/>
      <c r="IK28" s="219"/>
      <c r="IL28" s="219"/>
      <c r="IM28" s="219"/>
      <c r="IN28" s="219"/>
      <c r="IO28" s="219"/>
      <c r="IP28" s="219"/>
      <c r="IQ28" s="219"/>
      <c r="IR28" s="219"/>
    </row>
    <row r="29" spans="1:252" ht="15" customHeight="1">
      <c r="A29" s="42" t="s">
        <v>17</v>
      </c>
      <c r="B29" s="200">
        <v>4134</v>
      </c>
      <c r="C29" s="200">
        <v>6649</v>
      </c>
      <c r="D29" s="200">
        <v>6281</v>
      </c>
      <c r="E29" s="200">
        <v>7230</v>
      </c>
      <c r="F29" s="200">
        <v>7215</v>
      </c>
      <c r="G29" s="200">
        <v>8291</v>
      </c>
      <c r="H29" s="200">
        <v>8587</v>
      </c>
      <c r="I29" s="200">
        <v>10636</v>
      </c>
      <c r="J29" s="200">
        <v>12937</v>
      </c>
      <c r="K29" s="200">
        <v>11945</v>
      </c>
      <c r="L29" s="226">
        <v>10425</v>
      </c>
      <c r="M29" s="200">
        <v>8812</v>
      </c>
      <c r="N29" s="200">
        <v>8251</v>
      </c>
      <c r="O29" s="200">
        <v>6473</v>
      </c>
      <c r="P29" s="200">
        <v>5089</v>
      </c>
      <c r="Q29" s="200">
        <v>7077</v>
      </c>
      <c r="R29" s="200">
        <v>6017</v>
      </c>
      <c r="S29" s="200">
        <v>7068</v>
      </c>
      <c r="T29" s="200">
        <v>7026</v>
      </c>
      <c r="U29" s="200">
        <v>6589</v>
      </c>
      <c r="V29" s="200">
        <v>6409</v>
      </c>
      <c r="W29" s="200">
        <v>7227</v>
      </c>
      <c r="X29" s="200">
        <v>8931</v>
      </c>
      <c r="Y29" s="200">
        <v>9142</v>
      </c>
      <c r="Z29" s="200">
        <v>9776</v>
      </c>
      <c r="AA29" s="200">
        <v>12134</v>
      </c>
      <c r="AB29" s="200">
        <v>12589</v>
      </c>
      <c r="AC29" s="200">
        <v>11204</v>
      </c>
      <c r="AD29" s="200"/>
      <c r="AE29" s="200"/>
      <c r="AF29" s="200"/>
      <c r="AG29" s="200"/>
      <c r="AH29" s="200"/>
      <c r="AI29" s="200"/>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c r="BP29" s="219"/>
      <c r="BQ29" s="219"/>
      <c r="BR29" s="219"/>
      <c r="BS29" s="219"/>
      <c r="BT29" s="219"/>
      <c r="BU29" s="219"/>
      <c r="BV29" s="219"/>
      <c r="BW29" s="219"/>
      <c r="BX29" s="219"/>
      <c r="BY29" s="219"/>
      <c r="BZ29" s="219"/>
      <c r="CA29" s="219"/>
      <c r="CB29" s="219"/>
      <c r="CC29" s="219"/>
      <c r="CD29" s="219"/>
      <c r="CE29" s="219"/>
      <c r="CF29" s="219"/>
      <c r="CG29" s="219"/>
      <c r="CH29" s="219"/>
      <c r="CI29" s="219"/>
      <c r="CJ29" s="219"/>
      <c r="CK29" s="219"/>
      <c r="CL29" s="219"/>
      <c r="CM29" s="219"/>
      <c r="CN29" s="219"/>
      <c r="CO29" s="219"/>
      <c r="CP29" s="219"/>
      <c r="CQ29" s="219"/>
      <c r="CR29" s="219"/>
      <c r="CS29" s="219"/>
      <c r="CT29" s="219"/>
      <c r="CU29" s="219"/>
      <c r="CV29" s="219"/>
      <c r="CW29" s="219"/>
      <c r="CX29" s="219"/>
      <c r="CY29" s="219"/>
      <c r="CZ29" s="219"/>
      <c r="DA29" s="219"/>
      <c r="DB29" s="219"/>
      <c r="DC29" s="219"/>
      <c r="DD29" s="219"/>
      <c r="DE29" s="219"/>
      <c r="DF29" s="219"/>
      <c r="DG29" s="219"/>
      <c r="DH29" s="219"/>
      <c r="DI29" s="219"/>
      <c r="DJ29" s="219"/>
      <c r="DK29" s="219"/>
      <c r="DL29" s="219"/>
      <c r="DM29" s="219"/>
      <c r="DN29" s="219"/>
      <c r="DO29" s="219"/>
      <c r="DP29" s="219"/>
      <c r="DQ29" s="219"/>
      <c r="DR29" s="219"/>
      <c r="DS29" s="219"/>
      <c r="DT29" s="219"/>
      <c r="DU29" s="219"/>
      <c r="DV29" s="219"/>
      <c r="DW29" s="219"/>
      <c r="DX29" s="219"/>
      <c r="DY29" s="219"/>
      <c r="DZ29" s="219"/>
      <c r="EA29" s="219"/>
      <c r="EB29" s="219"/>
      <c r="EC29" s="219"/>
      <c r="ED29" s="219"/>
      <c r="EE29" s="219"/>
      <c r="EF29" s="219"/>
      <c r="EG29" s="219"/>
      <c r="EH29" s="219"/>
      <c r="EI29" s="219"/>
      <c r="EJ29" s="219"/>
      <c r="EK29" s="219"/>
      <c r="EL29" s="219"/>
      <c r="EM29" s="219"/>
      <c r="EN29" s="219"/>
      <c r="EO29" s="219"/>
      <c r="EP29" s="219"/>
      <c r="EQ29" s="219"/>
      <c r="ER29" s="219"/>
      <c r="ES29" s="219"/>
      <c r="ET29" s="219"/>
      <c r="EU29" s="219"/>
      <c r="EV29" s="219"/>
      <c r="EW29" s="219"/>
      <c r="EX29" s="219"/>
      <c r="EY29" s="219"/>
      <c r="EZ29" s="219"/>
      <c r="FA29" s="219"/>
      <c r="FB29" s="219"/>
      <c r="FC29" s="219"/>
      <c r="FD29" s="219"/>
      <c r="FE29" s="219"/>
      <c r="FF29" s="219"/>
      <c r="FG29" s="219"/>
      <c r="FH29" s="219"/>
      <c r="FI29" s="219"/>
      <c r="FJ29" s="219"/>
      <c r="FK29" s="219"/>
      <c r="FL29" s="219"/>
      <c r="FM29" s="219"/>
      <c r="FN29" s="219"/>
      <c r="FO29" s="219"/>
      <c r="FP29" s="219"/>
      <c r="FQ29" s="219"/>
      <c r="FR29" s="219"/>
      <c r="FS29" s="219"/>
      <c r="FT29" s="219"/>
      <c r="FU29" s="219"/>
      <c r="FV29" s="219"/>
      <c r="FW29" s="219"/>
      <c r="FX29" s="219"/>
      <c r="FY29" s="219"/>
      <c r="FZ29" s="219"/>
      <c r="GA29" s="219"/>
      <c r="GB29" s="219"/>
      <c r="GC29" s="219"/>
      <c r="GD29" s="219"/>
      <c r="GE29" s="219"/>
      <c r="GF29" s="219"/>
      <c r="GG29" s="219"/>
      <c r="GH29" s="219"/>
      <c r="GI29" s="219"/>
      <c r="GJ29" s="219"/>
      <c r="GK29" s="219"/>
      <c r="GL29" s="219"/>
      <c r="GM29" s="219"/>
      <c r="GN29" s="219"/>
      <c r="GO29" s="219"/>
      <c r="GP29" s="219"/>
      <c r="GQ29" s="219"/>
      <c r="GR29" s="219"/>
      <c r="GS29" s="219"/>
      <c r="GT29" s="219"/>
      <c r="GU29" s="219"/>
      <c r="GV29" s="219"/>
      <c r="GW29" s="219"/>
      <c r="GX29" s="219"/>
      <c r="GY29" s="219"/>
      <c r="GZ29" s="219"/>
      <c r="HA29" s="219"/>
      <c r="HB29" s="219"/>
      <c r="HC29" s="219"/>
      <c r="HD29" s="219"/>
      <c r="HE29" s="219"/>
      <c r="HF29" s="219"/>
      <c r="HG29" s="219"/>
      <c r="HH29" s="219"/>
      <c r="HI29" s="219"/>
      <c r="HJ29" s="219"/>
      <c r="HK29" s="219"/>
      <c r="HL29" s="219"/>
      <c r="HM29" s="219"/>
      <c r="HN29" s="219"/>
      <c r="HO29" s="219"/>
      <c r="HP29" s="219"/>
      <c r="HQ29" s="219"/>
      <c r="HR29" s="219"/>
      <c r="HS29" s="219"/>
      <c r="HT29" s="219"/>
      <c r="HU29" s="219"/>
      <c r="HV29" s="219"/>
      <c r="HW29" s="219"/>
      <c r="HX29" s="219"/>
      <c r="HY29" s="219"/>
      <c r="HZ29" s="219"/>
      <c r="IA29" s="219"/>
      <c r="IB29" s="219"/>
      <c r="IC29" s="219"/>
      <c r="ID29" s="219"/>
      <c r="IE29" s="219"/>
      <c r="IF29" s="219"/>
      <c r="IG29" s="219"/>
      <c r="IH29" s="219"/>
      <c r="II29" s="219"/>
      <c r="IJ29" s="219"/>
      <c r="IK29" s="219"/>
      <c r="IL29" s="219"/>
      <c r="IM29" s="219"/>
      <c r="IN29" s="219"/>
      <c r="IO29" s="219"/>
      <c r="IP29" s="219"/>
      <c r="IQ29" s="219"/>
      <c r="IR29" s="219"/>
    </row>
    <row r="30" spans="1:252" ht="15" customHeight="1">
      <c r="A30" s="42" t="s">
        <v>18</v>
      </c>
      <c r="B30" s="200">
        <v>20512</v>
      </c>
      <c r="C30" s="200">
        <v>29445</v>
      </c>
      <c r="D30" s="200">
        <v>37453</v>
      </c>
      <c r="E30" s="200">
        <v>33280</v>
      </c>
      <c r="F30" s="200">
        <v>30706</v>
      </c>
      <c r="G30" s="200">
        <v>33925</v>
      </c>
      <c r="H30" s="200">
        <v>30388</v>
      </c>
      <c r="I30" s="200">
        <v>31998</v>
      </c>
      <c r="J30" s="200">
        <v>31231</v>
      </c>
      <c r="K30" s="200">
        <v>36597</v>
      </c>
      <c r="L30" s="226">
        <v>35993</v>
      </c>
      <c r="M30" s="200">
        <v>34841</v>
      </c>
      <c r="N30" s="200">
        <v>31085</v>
      </c>
      <c r="O30" s="200">
        <v>32513</v>
      </c>
      <c r="P30" s="200">
        <v>33171</v>
      </c>
      <c r="Q30" s="200">
        <v>33261</v>
      </c>
      <c r="R30" s="200">
        <v>31748</v>
      </c>
      <c r="S30" s="200">
        <v>35110</v>
      </c>
      <c r="T30" s="200">
        <v>33176</v>
      </c>
      <c r="U30" s="200">
        <v>29189</v>
      </c>
      <c r="V30" s="200">
        <v>29668</v>
      </c>
      <c r="W30" s="200">
        <v>29669</v>
      </c>
      <c r="X30" s="200">
        <v>30296</v>
      </c>
      <c r="Y30" s="200">
        <v>26683</v>
      </c>
      <c r="Z30" s="200">
        <v>29033</v>
      </c>
      <c r="AA30" s="200">
        <v>31320</v>
      </c>
      <c r="AB30" s="200">
        <v>33655</v>
      </c>
      <c r="AC30" s="200">
        <v>32732</v>
      </c>
      <c r="AD30" s="200"/>
      <c r="AE30" s="200"/>
      <c r="AF30" s="200"/>
      <c r="AG30" s="200"/>
      <c r="AH30" s="200"/>
      <c r="AI30" s="200"/>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c r="BR30" s="219"/>
      <c r="BS30" s="219"/>
      <c r="BT30" s="219"/>
      <c r="BU30" s="219"/>
      <c r="BV30" s="219"/>
      <c r="BW30" s="219"/>
      <c r="BX30" s="219"/>
      <c r="BY30" s="219"/>
      <c r="BZ30" s="219"/>
      <c r="CA30" s="219"/>
      <c r="CB30" s="219"/>
      <c r="CC30" s="219"/>
      <c r="CD30" s="219"/>
      <c r="CE30" s="219"/>
      <c r="CF30" s="219"/>
      <c r="CG30" s="219"/>
      <c r="CH30" s="219"/>
      <c r="CI30" s="219"/>
      <c r="CJ30" s="219"/>
      <c r="CK30" s="219"/>
      <c r="CL30" s="219"/>
      <c r="CM30" s="219"/>
      <c r="CN30" s="219"/>
      <c r="CO30" s="219"/>
      <c r="CP30" s="219"/>
      <c r="CQ30" s="219"/>
      <c r="CR30" s="219"/>
      <c r="CS30" s="219"/>
      <c r="CT30" s="219"/>
      <c r="CU30" s="219"/>
      <c r="CV30" s="219"/>
      <c r="CW30" s="219"/>
      <c r="CX30" s="219"/>
      <c r="CY30" s="219"/>
      <c r="CZ30" s="219"/>
      <c r="DA30" s="219"/>
      <c r="DB30" s="219"/>
      <c r="DC30" s="219"/>
      <c r="DD30" s="219"/>
      <c r="DE30" s="219"/>
      <c r="DF30" s="219"/>
      <c r="DG30" s="219"/>
      <c r="DH30" s="219"/>
      <c r="DI30" s="219"/>
      <c r="DJ30" s="219"/>
      <c r="DK30" s="219"/>
      <c r="DL30" s="219"/>
      <c r="DM30" s="219"/>
      <c r="DN30" s="219"/>
      <c r="DO30" s="219"/>
      <c r="DP30" s="219"/>
      <c r="DQ30" s="219"/>
      <c r="DR30" s="219"/>
      <c r="DS30" s="219"/>
      <c r="DT30" s="219"/>
      <c r="DU30" s="219"/>
      <c r="DV30" s="219"/>
      <c r="DW30" s="219"/>
      <c r="DX30" s="219"/>
      <c r="DY30" s="219"/>
      <c r="DZ30" s="219"/>
      <c r="EA30" s="219"/>
      <c r="EB30" s="219"/>
      <c r="EC30" s="219"/>
      <c r="ED30" s="219"/>
      <c r="EE30" s="219"/>
      <c r="EF30" s="219"/>
      <c r="EG30" s="219"/>
      <c r="EH30" s="219"/>
      <c r="EI30" s="219"/>
      <c r="EJ30" s="219"/>
      <c r="EK30" s="219"/>
      <c r="EL30" s="219"/>
      <c r="EM30" s="219"/>
      <c r="EN30" s="219"/>
      <c r="EO30" s="219"/>
      <c r="EP30" s="219"/>
      <c r="EQ30" s="219"/>
      <c r="ER30" s="219"/>
      <c r="ES30" s="219"/>
      <c r="ET30" s="219"/>
      <c r="EU30" s="219"/>
      <c r="EV30" s="219"/>
      <c r="EW30" s="219"/>
      <c r="EX30" s="219"/>
      <c r="EY30" s="219"/>
      <c r="EZ30" s="219"/>
      <c r="FA30" s="219"/>
      <c r="FB30" s="219"/>
      <c r="FC30" s="219"/>
      <c r="FD30" s="219"/>
      <c r="FE30" s="219"/>
      <c r="FF30" s="219"/>
      <c r="FG30" s="219"/>
      <c r="FH30" s="219"/>
      <c r="FI30" s="219"/>
      <c r="FJ30" s="219"/>
      <c r="FK30" s="219"/>
      <c r="FL30" s="219"/>
      <c r="FM30" s="219"/>
      <c r="FN30" s="219"/>
      <c r="FO30" s="219"/>
      <c r="FP30" s="219"/>
      <c r="FQ30" s="219"/>
      <c r="FR30" s="219"/>
      <c r="FS30" s="219"/>
      <c r="FT30" s="219"/>
      <c r="FU30" s="219"/>
      <c r="FV30" s="219"/>
      <c r="FW30" s="219"/>
      <c r="FX30" s="219"/>
      <c r="FY30" s="219"/>
      <c r="FZ30" s="219"/>
      <c r="GA30" s="219"/>
      <c r="GB30" s="219"/>
      <c r="GC30" s="219"/>
      <c r="GD30" s="219"/>
      <c r="GE30" s="219"/>
      <c r="GF30" s="219"/>
      <c r="GG30" s="219"/>
      <c r="GH30" s="219"/>
      <c r="GI30" s="219"/>
      <c r="GJ30" s="219"/>
      <c r="GK30" s="219"/>
      <c r="GL30" s="219"/>
      <c r="GM30" s="219"/>
      <c r="GN30" s="219"/>
      <c r="GO30" s="219"/>
      <c r="GP30" s="219"/>
      <c r="GQ30" s="219"/>
      <c r="GR30" s="219"/>
      <c r="GS30" s="219"/>
      <c r="GT30" s="219"/>
      <c r="GU30" s="219"/>
      <c r="GV30" s="219"/>
      <c r="GW30" s="219"/>
      <c r="GX30" s="219"/>
      <c r="GY30" s="219"/>
      <c r="GZ30" s="219"/>
      <c r="HA30" s="219"/>
      <c r="HB30" s="219"/>
      <c r="HC30" s="219"/>
      <c r="HD30" s="219"/>
      <c r="HE30" s="219"/>
      <c r="HF30" s="219"/>
      <c r="HG30" s="219"/>
      <c r="HH30" s="219"/>
      <c r="HI30" s="219"/>
      <c r="HJ30" s="219"/>
      <c r="HK30" s="219"/>
      <c r="HL30" s="219"/>
      <c r="HM30" s="219"/>
      <c r="HN30" s="219"/>
      <c r="HO30" s="219"/>
      <c r="HP30" s="219"/>
      <c r="HQ30" s="219"/>
      <c r="HR30" s="219"/>
      <c r="HS30" s="219"/>
      <c r="HT30" s="219"/>
      <c r="HU30" s="219"/>
      <c r="HV30" s="219"/>
      <c r="HW30" s="219"/>
      <c r="HX30" s="219"/>
      <c r="HY30" s="219"/>
      <c r="HZ30" s="219"/>
      <c r="IA30" s="219"/>
      <c r="IB30" s="219"/>
      <c r="IC30" s="219"/>
      <c r="ID30" s="219"/>
      <c r="IE30" s="219"/>
      <c r="IF30" s="219"/>
      <c r="IG30" s="219"/>
      <c r="IH30" s="219"/>
      <c r="II30" s="219"/>
      <c r="IJ30" s="219"/>
      <c r="IK30" s="219"/>
      <c r="IL30" s="219"/>
      <c r="IM30" s="219"/>
      <c r="IN30" s="219"/>
      <c r="IO30" s="219"/>
      <c r="IP30" s="219"/>
      <c r="IQ30" s="219"/>
      <c r="IR30" s="219"/>
    </row>
    <row r="31" spans="1:252" ht="15" customHeight="1">
      <c r="A31" s="42" t="s">
        <v>19</v>
      </c>
      <c r="B31" s="200">
        <v>8216</v>
      </c>
      <c r="C31" s="200">
        <v>7566</v>
      </c>
      <c r="D31" s="200">
        <v>8535</v>
      </c>
      <c r="E31" s="200">
        <v>7654</v>
      </c>
      <c r="F31" s="200">
        <v>7401</v>
      </c>
      <c r="G31" s="200">
        <v>7958</v>
      </c>
      <c r="H31" s="200">
        <v>9042</v>
      </c>
      <c r="I31" s="200">
        <v>7352</v>
      </c>
      <c r="J31" s="200">
        <v>9137</v>
      </c>
      <c r="K31" s="200">
        <v>6906</v>
      </c>
      <c r="L31" s="226">
        <v>7347</v>
      </c>
      <c r="M31" s="200">
        <v>8152</v>
      </c>
      <c r="N31" s="200">
        <v>7734</v>
      </c>
      <c r="O31" s="200">
        <v>7466</v>
      </c>
      <c r="P31" s="200">
        <v>8107</v>
      </c>
      <c r="Q31" s="200">
        <v>10027</v>
      </c>
      <c r="R31" s="200">
        <v>11054</v>
      </c>
      <c r="S31" s="200">
        <v>12643</v>
      </c>
      <c r="T31" s="200">
        <v>8886</v>
      </c>
      <c r="U31" s="200">
        <v>6099</v>
      </c>
      <c r="V31" s="200">
        <v>7794</v>
      </c>
      <c r="W31" s="200">
        <v>7206</v>
      </c>
      <c r="X31" s="200">
        <v>8543</v>
      </c>
      <c r="Y31" s="200">
        <v>8745</v>
      </c>
      <c r="Z31" s="200">
        <v>8622</v>
      </c>
      <c r="AA31" s="200">
        <v>10339</v>
      </c>
      <c r="AB31" s="200">
        <v>12356</v>
      </c>
      <c r="AC31" s="200">
        <v>15636</v>
      </c>
      <c r="AD31" s="200"/>
      <c r="AE31" s="200"/>
      <c r="AF31" s="200"/>
      <c r="AG31" s="200"/>
      <c r="AH31" s="200"/>
      <c r="AI31" s="200"/>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c r="BR31" s="219"/>
      <c r="BS31" s="219"/>
      <c r="BT31" s="219"/>
      <c r="BU31" s="219"/>
      <c r="BV31" s="219"/>
      <c r="BW31" s="219"/>
      <c r="BX31" s="219"/>
      <c r="BY31" s="219"/>
      <c r="BZ31" s="219"/>
      <c r="CA31" s="219"/>
      <c r="CB31" s="219"/>
      <c r="CC31" s="219"/>
      <c r="CD31" s="219"/>
      <c r="CE31" s="219"/>
      <c r="CF31" s="219"/>
      <c r="CG31" s="219"/>
      <c r="CH31" s="219"/>
      <c r="CI31" s="219"/>
      <c r="CJ31" s="219"/>
      <c r="CK31" s="219"/>
      <c r="CL31" s="219"/>
      <c r="CM31" s="219"/>
      <c r="CN31" s="219"/>
      <c r="CO31" s="219"/>
      <c r="CP31" s="219"/>
      <c r="CQ31" s="219"/>
      <c r="CR31" s="219"/>
      <c r="CS31" s="219"/>
      <c r="CT31" s="219"/>
      <c r="CU31" s="219"/>
      <c r="CV31" s="219"/>
      <c r="CW31" s="219"/>
      <c r="CX31" s="219"/>
      <c r="CY31" s="219"/>
      <c r="CZ31" s="219"/>
      <c r="DA31" s="219"/>
      <c r="DB31" s="219"/>
      <c r="DC31" s="219"/>
      <c r="DD31" s="219"/>
      <c r="DE31" s="219"/>
      <c r="DF31" s="219"/>
      <c r="DG31" s="219"/>
      <c r="DH31" s="219"/>
      <c r="DI31" s="219"/>
      <c r="DJ31" s="219"/>
      <c r="DK31" s="219"/>
      <c r="DL31" s="219"/>
      <c r="DM31" s="219"/>
      <c r="DN31" s="219"/>
      <c r="DO31" s="219"/>
      <c r="DP31" s="219"/>
      <c r="DQ31" s="219"/>
      <c r="DR31" s="219"/>
      <c r="DS31" s="219"/>
      <c r="DT31" s="219"/>
      <c r="DU31" s="219"/>
      <c r="DV31" s="219"/>
      <c r="DW31" s="219"/>
      <c r="DX31" s="219"/>
      <c r="DY31" s="219"/>
      <c r="DZ31" s="219"/>
      <c r="EA31" s="219"/>
      <c r="EB31" s="219"/>
      <c r="EC31" s="219"/>
      <c r="ED31" s="219"/>
      <c r="EE31" s="219"/>
      <c r="EF31" s="219"/>
      <c r="EG31" s="219"/>
      <c r="EH31" s="219"/>
      <c r="EI31" s="219"/>
      <c r="EJ31" s="219"/>
      <c r="EK31" s="219"/>
      <c r="EL31" s="219"/>
      <c r="EM31" s="219"/>
      <c r="EN31" s="219"/>
      <c r="EO31" s="219"/>
      <c r="EP31" s="219"/>
      <c r="EQ31" s="219"/>
      <c r="ER31" s="219"/>
      <c r="ES31" s="219"/>
      <c r="ET31" s="219"/>
      <c r="EU31" s="219"/>
      <c r="EV31" s="219"/>
      <c r="EW31" s="219"/>
      <c r="EX31" s="219"/>
      <c r="EY31" s="219"/>
      <c r="EZ31" s="219"/>
      <c r="FA31" s="219"/>
      <c r="FB31" s="219"/>
      <c r="FC31" s="219"/>
      <c r="FD31" s="219"/>
      <c r="FE31" s="219"/>
      <c r="FF31" s="219"/>
      <c r="FG31" s="219"/>
      <c r="FH31" s="219"/>
      <c r="FI31" s="219"/>
      <c r="FJ31" s="219"/>
      <c r="FK31" s="219"/>
      <c r="FL31" s="219"/>
      <c r="FM31" s="219"/>
      <c r="FN31" s="219"/>
      <c r="FO31" s="219"/>
      <c r="FP31" s="219"/>
      <c r="FQ31" s="219"/>
      <c r="FR31" s="219"/>
      <c r="FS31" s="219"/>
      <c r="FT31" s="219"/>
      <c r="FU31" s="219"/>
      <c r="FV31" s="219"/>
      <c r="FW31" s="219"/>
      <c r="FX31" s="219"/>
      <c r="FY31" s="219"/>
      <c r="FZ31" s="219"/>
      <c r="GA31" s="219"/>
      <c r="GB31" s="219"/>
      <c r="GC31" s="219"/>
      <c r="GD31" s="219"/>
      <c r="GE31" s="219"/>
      <c r="GF31" s="219"/>
      <c r="GG31" s="219"/>
      <c r="GH31" s="219"/>
      <c r="GI31" s="219"/>
      <c r="GJ31" s="219"/>
      <c r="GK31" s="219"/>
      <c r="GL31" s="219"/>
      <c r="GM31" s="219"/>
      <c r="GN31" s="219"/>
      <c r="GO31" s="219"/>
      <c r="GP31" s="219"/>
      <c r="GQ31" s="219"/>
      <c r="GR31" s="219"/>
      <c r="GS31" s="219"/>
      <c r="GT31" s="219"/>
      <c r="GU31" s="219"/>
      <c r="GV31" s="219"/>
      <c r="GW31" s="219"/>
      <c r="GX31" s="219"/>
      <c r="GY31" s="219"/>
      <c r="GZ31" s="219"/>
      <c r="HA31" s="219"/>
      <c r="HB31" s="219"/>
      <c r="HC31" s="219"/>
      <c r="HD31" s="219"/>
      <c r="HE31" s="219"/>
      <c r="HF31" s="219"/>
      <c r="HG31" s="219"/>
      <c r="HH31" s="219"/>
      <c r="HI31" s="219"/>
      <c r="HJ31" s="219"/>
      <c r="HK31" s="219"/>
      <c r="HL31" s="219"/>
      <c r="HM31" s="219"/>
      <c r="HN31" s="219"/>
      <c r="HO31" s="219"/>
      <c r="HP31" s="219"/>
      <c r="HQ31" s="219"/>
      <c r="HR31" s="219"/>
      <c r="HS31" s="219"/>
      <c r="HT31" s="219"/>
      <c r="HU31" s="219"/>
      <c r="HV31" s="219"/>
      <c r="HW31" s="219"/>
      <c r="HX31" s="219"/>
      <c r="HY31" s="219"/>
      <c r="HZ31" s="219"/>
      <c r="IA31" s="219"/>
      <c r="IB31" s="219"/>
      <c r="IC31" s="219"/>
      <c r="ID31" s="219"/>
      <c r="IE31" s="219"/>
      <c r="IF31" s="219"/>
      <c r="IG31" s="219"/>
      <c r="IH31" s="219"/>
      <c r="II31" s="219"/>
      <c r="IJ31" s="219"/>
      <c r="IK31" s="219"/>
      <c r="IL31" s="219"/>
      <c r="IM31" s="219"/>
      <c r="IN31" s="219"/>
      <c r="IO31" s="219"/>
      <c r="IP31" s="219"/>
      <c r="IQ31" s="219"/>
      <c r="IR31" s="219"/>
    </row>
    <row r="32" spans="1:252" ht="15" customHeight="1">
      <c r="A32" s="42" t="s">
        <v>20</v>
      </c>
      <c r="B32" s="200">
        <v>9199</v>
      </c>
      <c r="C32" s="200">
        <v>12826</v>
      </c>
      <c r="D32" s="200">
        <v>13318</v>
      </c>
      <c r="E32" s="200">
        <v>15181</v>
      </c>
      <c r="F32" s="200">
        <v>15594</v>
      </c>
      <c r="G32" s="200">
        <v>14796</v>
      </c>
      <c r="H32" s="200">
        <v>14550</v>
      </c>
      <c r="I32" s="200">
        <v>14721</v>
      </c>
      <c r="J32" s="200">
        <v>14122</v>
      </c>
      <c r="K32" s="200">
        <v>14202</v>
      </c>
      <c r="L32" s="226">
        <v>15867</v>
      </c>
      <c r="M32" s="200">
        <v>13290</v>
      </c>
      <c r="N32" s="200">
        <v>13376</v>
      </c>
      <c r="O32" s="200">
        <v>16115</v>
      </c>
      <c r="P32" s="200">
        <v>15443</v>
      </c>
      <c r="Q32" s="200">
        <v>15062</v>
      </c>
      <c r="R32" s="200">
        <v>16153</v>
      </c>
      <c r="S32" s="200">
        <v>20627</v>
      </c>
      <c r="T32" s="200">
        <v>20012</v>
      </c>
      <c r="U32" s="200">
        <v>21035</v>
      </c>
      <c r="V32" s="200">
        <v>19102</v>
      </c>
      <c r="W32" s="200">
        <v>18292</v>
      </c>
      <c r="X32" s="200">
        <v>15911</v>
      </c>
      <c r="Y32" s="200">
        <v>12484</v>
      </c>
      <c r="Z32" s="200">
        <v>14395</v>
      </c>
      <c r="AA32" s="200">
        <v>13980</v>
      </c>
      <c r="AB32" s="200">
        <v>16310</v>
      </c>
      <c r="AC32" s="200">
        <v>15979</v>
      </c>
      <c r="AD32" s="200"/>
      <c r="AE32" s="200"/>
      <c r="AF32" s="200"/>
      <c r="AG32" s="200"/>
      <c r="AH32" s="200"/>
      <c r="AI32" s="200"/>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c r="BT32" s="219"/>
      <c r="BU32" s="219"/>
      <c r="BV32" s="219"/>
      <c r="BW32" s="219"/>
      <c r="BX32" s="219"/>
      <c r="BY32" s="219"/>
      <c r="BZ32" s="219"/>
      <c r="CA32" s="219"/>
      <c r="CB32" s="219"/>
      <c r="CC32" s="219"/>
      <c r="CD32" s="219"/>
      <c r="CE32" s="219"/>
      <c r="CF32" s="219"/>
      <c r="CG32" s="219"/>
      <c r="CH32" s="219"/>
      <c r="CI32" s="219"/>
      <c r="CJ32" s="219"/>
      <c r="CK32" s="219"/>
      <c r="CL32" s="219"/>
      <c r="CM32" s="219"/>
      <c r="CN32" s="219"/>
      <c r="CO32" s="219"/>
      <c r="CP32" s="219"/>
      <c r="CQ32" s="219"/>
      <c r="CR32" s="219"/>
      <c r="CS32" s="219"/>
      <c r="CT32" s="219"/>
      <c r="CU32" s="219"/>
      <c r="CV32" s="219"/>
      <c r="CW32" s="219"/>
      <c r="CX32" s="219"/>
      <c r="CY32" s="219"/>
      <c r="CZ32" s="219"/>
      <c r="DA32" s="219"/>
      <c r="DB32" s="219"/>
      <c r="DC32" s="219"/>
      <c r="DD32" s="219"/>
      <c r="DE32" s="219"/>
      <c r="DF32" s="219"/>
      <c r="DG32" s="219"/>
      <c r="DH32" s="219"/>
      <c r="DI32" s="219"/>
      <c r="DJ32" s="219"/>
      <c r="DK32" s="219"/>
      <c r="DL32" s="219"/>
      <c r="DM32" s="219"/>
      <c r="DN32" s="219"/>
      <c r="DO32" s="219"/>
      <c r="DP32" s="219"/>
      <c r="DQ32" s="219"/>
      <c r="DR32" s="219"/>
      <c r="DS32" s="219"/>
      <c r="DT32" s="219"/>
      <c r="DU32" s="219"/>
      <c r="DV32" s="219"/>
      <c r="DW32" s="219"/>
      <c r="DX32" s="219"/>
      <c r="DY32" s="219"/>
      <c r="DZ32" s="219"/>
      <c r="EA32" s="219"/>
      <c r="EB32" s="219"/>
      <c r="EC32" s="219"/>
      <c r="ED32" s="219"/>
      <c r="EE32" s="219"/>
      <c r="EF32" s="219"/>
      <c r="EG32" s="219"/>
      <c r="EH32" s="219"/>
      <c r="EI32" s="219"/>
      <c r="EJ32" s="219"/>
      <c r="EK32" s="219"/>
      <c r="EL32" s="219"/>
      <c r="EM32" s="219"/>
      <c r="EN32" s="219"/>
      <c r="EO32" s="219"/>
      <c r="EP32" s="219"/>
      <c r="EQ32" s="219"/>
      <c r="ER32" s="219"/>
      <c r="ES32" s="219"/>
      <c r="ET32" s="219"/>
      <c r="EU32" s="219"/>
      <c r="EV32" s="219"/>
      <c r="EW32" s="219"/>
      <c r="EX32" s="219"/>
      <c r="EY32" s="219"/>
      <c r="EZ32" s="219"/>
      <c r="FA32" s="219"/>
      <c r="FB32" s="219"/>
      <c r="FC32" s="219"/>
      <c r="FD32" s="219"/>
      <c r="FE32" s="219"/>
      <c r="FF32" s="219"/>
      <c r="FG32" s="219"/>
      <c r="FH32" s="219"/>
      <c r="FI32" s="219"/>
      <c r="FJ32" s="219"/>
      <c r="FK32" s="219"/>
      <c r="FL32" s="219"/>
      <c r="FM32" s="219"/>
      <c r="FN32" s="219"/>
      <c r="FO32" s="219"/>
      <c r="FP32" s="219"/>
      <c r="FQ32" s="219"/>
      <c r="FR32" s="219"/>
      <c r="FS32" s="219"/>
      <c r="FT32" s="219"/>
      <c r="FU32" s="219"/>
      <c r="FV32" s="219"/>
      <c r="FW32" s="219"/>
      <c r="FX32" s="219"/>
      <c r="FY32" s="219"/>
      <c r="FZ32" s="219"/>
      <c r="GA32" s="219"/>
      <c r="GB32" s="219"/>
      <c r="GC32" s="219"/>
      <c r="GD32" s="219"/>
      <c r="GE32" s="219"/>
      <c r="GF32" s="219"/>
      <c r="GG32" s="219"/>
      <c r="GH32" s="219"/>
      <c r="GI32" s="219"/>
      <c r="GJ32" s="219"/>
      <c r="GK32" s="219"/>
      <c r="GL32" s="219"/>
      <c r="GM32" s="219"/>
      <c r="GN32" s="219"/>
      <c r="GO32" s="219"/>
      <c r="GP32" s="219"/>
      <c r="GQ32" s="219"/>
      <c r="GR32" s="219"/>
      <c r="GS32" s="219"/>
      <c r="GT32" s="219"/>
      <c r="GU32" s="219"/>
      <c r="GV32" s="219"/>
      <c r="GW32" s="219"/>
      <c r="GX32" s="219"/>
      <c r="GY32" s="219"/>
      <c r="GZ32" s="219"/>
      <c r="HA32" s="219"/>
      <c r="HB32" s="219"/>
      <c r="HC32" s="219"/>
      <c r="HD32" s="219"/>
      <c r="HE32" s="219"/>
      <c r="HF32" s="219"/>
      <c r="HG32" s="219"/>
      <c r="HH32" s="219"/>
      <c r="HI32" s="219"/>
      <c r="HJ32" s="219"/>
      <c r="HK32" s="219"/>
      <c r="HL32" s="219"/>
      <c r="HM32" s="219"/>
      <c r="HN32" s="219"/>
      <c r="HO32" s="219"/>
      <c r="HP32" s="219"/>
      <c r="HQ32" s="219"/>
      <c r="HR32" s="219"/>
      <c r="HS32" s="219"/>
      <c r="HT32" s="219"/>
      <c r="HU32" s="219"/>
      <c r="HV32" s="219"/>
      <c r="HW32" s="219"/>
      <c r="HX32" s="219"/>
      <c r="HY32" s="219"/>
      <c r="HZ32" s="219"/>
      <c r="IA32" s="219"/>
      <c r="IB32" s="219"/>
      <c r="IC32" s="219"/>
      <c r="ID32" s="219"/>
      <c r="IE32" s="219"/>
      <c r="IF32" s="219"/>
      <c r="IG32" s="219"/>
      <c r="IH32" s="219"/>
      <c r="II32" s="219"/>
      <c r="IJ32" s="219"/>
      <c r="IK32" s="219"/>
      <c r="IL32" s="219"/>
      <c r="IM32" s="219"/>
      <c r="IN32" s="219"/>
      <c r="IO32" s="219"/>
      <c r="IP32" s="219"/>
      <c r="IQ32" s="219"/>
      <c r="IR32" s="219"/>
    </row>
    <row r="33" spans="1:252" ht="15" customHeight="1">
      <c r="A33" s="42" t="s">
        <v>21</v>
      </c>
      <c r="B33" s="200">
        <v>11804</v>
      </c>
      <c r="C33" s="200">
        <v>14005</v>
      </c>
      <c r="D33" s="200">
        <v>15814</v>
      </c>
      <c r="E33" s="200">
        <v>15459</v>
      </c>
      <c r="F33" s="200">
        <v>15325</v>
      </c>
      <c r="G33" s="200">
        <v>14933</v>
      </c>
      <c r="H33" s="200">
        <v>13441</v>
      </c>
      <c r="I33" s="200">
        <v>14251</v>
      </c>
      <c r="J33" s="200">
        <v>15014</v>
      </c>
      <c r="K33" s="200">
        <v>15394</v>
      </c>
      <c r="L33" s="226">
        <v>15485</v>
      </c>
      <c r="M33" s="200">
        <v>15683</v>
      </c>
      <c r="N33" s="200">
        <v>14941</v>
      </c>
      <c r="O33" s="200">
        <v>17149</v>
      </c>
      <c r="P33" s="200">
        <v>17093</v>
      </c>
      <c r="Q33" s="200">
        <v>18666</v>
      </c>
      <c r="R33" s="200">
        <v>16622</v>
      </c>
      <c r="S33" s="200">
        <v>19673</v>
      </c>
      <c r="T33" s="200">
        <v>20949</v>
      </c>
      <c r="U33" s="200">
        <v>21340</v>
      </c>
      <c r="V33" s="200">
        <v>22160</v>
      </c>
      <c r="W33" s="200">
        <v>22292</v>
      </c>
      <c r="X33" s="200">
        <v>20852</v>
      </c>
      <c r="Y33" s="200">
        <v>17045</v>
      </c>
      <c r="Z33" s="200">
        <v>19507</v>
      </c>
      <c r="AA33" s="200">
        <v>22739</v>
      </c>
      <c r="AB33" s="200">
        <v>25170</v>
      </c>
      <c r="AC33" s="200">
        <v>22681</v>
      </c>
      <c r="AD33" s="200"/>
      <c r="AE33" s="200"/>
      <c r="AF33" s="200"/>
      <c r="AG33" s="200"/>
      <c r="AH33" s="200"/>
      <c r="AI33" s="200"/>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219"/>
      <c r="BT33" s="219"/>
      <c r="BU33" s="219"/>
      <c r="BV33" s="219"/>
      <c r="BW33" s="219"/>
      <c r="BX33" s="219"/>
      <c r="BY33" s="219"/>
      <c r="BZ33" s="219"/>
      <c r="CA33" s="219"/>
      <c r="CB33" s="219"/>
      <c r="CC33" s="219"/>
      <c r="CD33" s="219"/>
      <c r="CE33" s="219"/>
      <c r="CF33" s="219"/>
      <c r="CG33" s="219"/>
      <c r="CH33" s="219"/>
      <c r="CI33" s="219"/>
      <c r="CJ33" s="219"/>
      <c r="CK33" s="219"/>
      <c r="CL33" s="219"/>
      <c r="CM33" s="219"/>
      <c r="CN33" s="219"/>
      <c r="CO33" s="219"/>
      <c r="CP33" s="219"/>
      <c r="CQ33" s="219"/>
      <c r="CR33" s="219"/>
      <c r="CS33" s="219"/>
      <c r="CT33" s="219"/>
      <c r="CU33" s="219"/>
      <c r="CV33" s="219"/>
      <c r="CW33" s="219"/>
      <c r="CX33" s="219"/>
      <c r="CY33" s="219"/>
      <c r="CZ33" s="219"/>
      <c r="DA33" s="219"/>
      <c r="DB33" s="219"/>
      <c r="DC33" s="219"/>
      <c r="DD33" s="219"/>
      <c r="DE33" s="219"/>
      <c r="DF33" s="219"/>
      <c r="DG33" s="219"/>
      <c r="DH33" s="219"/>
      <c r="DI33" s="219"/>
      <c r="DJ33" s="219"/>
      <c r="DK33" s="219"/>
      <c r="DL33" s="219"/>
      <c r="DM33" s="219"/>
      <c r="DN33" s="219"/>
      <c r="DO33" s="219"/>
      <c r="DP33" s="219"/>
      <c r="DQ33" s="219"/>
      <c r="DR33" s="219"/>
      <c r="DS33" s="219"/>
      <c r="DT33" s="219"/>
      <c r="DU33" s="219"/>
      <c r="DV33" s="219"/>
      <c r="DW33" s="219"/>
      <c r="DX33" s="219"/>
      <c r="DY33" s="219"/>
      <c r="DZ33" s="219"/>
      <c r="EA33" s="219"/>
      <c r="EB33" s="219"/>
      <c r="EC33" s="219"/>
      <c r="ED33" s="219"/>
      <c r="EE33" s="219"/>
      <c r="EF33" s="219"/>
      <c r="EG33" s="219"/>
      <c r="EH33" s="219"/>
      <c r="EI33" s="219"/>
      <c r="EJ33" s="219"/>
      <c r="EK33" s="219"/>
      <c r="EL33" s="219"/>
      <c r="EM33" s="219"/>
      <c r="EN33" s="219"/>
      <c r="EO33" s="219"/>
      <c r="EP33" s="219"/>
      <c r="EQ33" s="219"/>
      <c r="ER33" s="219"/>
      <c r="ES33" s="219"/>
      <c r="ET33" s="219"/>
      <c r="EU33" s="219"/>
      <c r="EV33" s="219"/>
      <c r="EW33" s="219"/>
      <c r="EX33" s="219"/>
      <c r="EY33" s="219"/>
      <c r="EZ33" s="219"/>
      <c r="FA33" s="219"/>
      <c r="FB33" s="219"/>
      <c r="FC33" s="219"/>
      <c r="FD33" s="219"/>
      <c r="FE33" s="219"/>
      <c r="FF33" s="219"/>
      <c r="FG33" s="219"/>
      <c r="FH33" s="219"/>
      <c r="FI33" s="219"/>
      <c r="FJ33" s="219"/>
      <c r="FK33" s="219"/>
      <c r="FL33" s="219"/>
      <c r="FM33" s="219"/>
      <c r="FN33" s="219"/>
      <c r="FO33" s="219"/>
      <c r="FP33" s="219"/>
      <c r="FQ33" s="219"/>
      <c r="FR33" s="219"/>
      <c r="FS33" s="219"/>
      <c r="FT33" s="219"/>
      <c r="FU33" s="219"/>
      <c r="FV33" s="219"/>
      <c r="FW33" s="219"/>
      <c r="FX33" s="219"/>
      <c r="FY33" s="219"/>
      <c r="FZ33" s="219"/>
      <c r="GA33" s="219"/>
      <c r="GB33" s="219"/>
      <c r="GC33" s="219"/>
      <c r="GD33" s="219"/>
      <c r="GE33" s="219"/>
      <c r="GF33" s="219"/>
      <c r="GG33" s="219"/>
      <c r="GH33" s="219"/>
      <c r="GI33" s="219"/>
      <c r="GJ33" s="219"/>
      <c r="GK33" s="219"/>
      <c r="GL33" s="219"/>
      <c r="GM33" s="219"/>
      <c r="GN33" s="219"/>
      <c r="GO33" s="219"/>
      <c r="GP33" s="219"/>
      <c r="GQ33" s="219"/>
      <c r="GR33" s="219"/>
      <c r="GS33" s="219"/>
      <c r="GT33" s="219"/>
      <c r="GU33" s="219"/>
      <c r="GV33" s="219"/>
      <c r="GW33" s="219"/>
      <c r="GX33" s="219"/>
      <c r="GY33" s="219"/>
      <c r="GZ33" s="219"/>
      <c r="HA33" s="219"/>
      <c r="HB33" s="219"/>
      <c r="HC33" s="219"/>
      <c r="HD33" s="219"/>
      <c r="HE33" s="219"/>
      <c r="HF33" s="219"/>
      <c r="HG33" s="219"/>
      <c r="HH33" s="219"/>
      <c r="HI33" s="219"/>
      <c r="HJ33" s="219"/>
      <c r="HK33" s="219"/>
      <c r="HL33" s="219"/>
      <c r="HM33" s="219"/>
      <c r="HN33" s="219"/>
      <c r="HO33" s="219"/>
      <c r="HP33" s="219"/>
      <c r="HQ33" s="219"/>
      <c r="HR33" s="219"/>
      <c r="HS33" s="219"/>
      <c r="HT33" s="219"/>
      <c r="HU33" s="219"/>
      <c r="HV33" s="219"/>
      <c r="HW33" s="219"/>
      <c r="HX33" s="219"/>
      <c r="HY33" s="219"/>
      <c r="HZ33" s="219"/>
      <c r="IA33" s="219"/>
      <c r="IB33" s="219"/>
      <c r="IC33" s="219"/>
      <c r="ID33" s="219"/>
      <c r="IE33" s="219"/>
      <c r="IF33" s="219"/>
      <c r="IG33" s="219"/>
      <c r="IH33" s="219"/>
      <c r="II33" s="219"/>
      <c r="IJ33" s="219"/>
      <c r="IK33" s="219"/>
      <c r="IL33" s="219"/>
      <c r="IM33" s="219"/>
      <c r="IN33" s="219"/>
      <c r="IO33" s="219"/>
      <c r="IP33" s="219"/>
      <c r="IQ33" s="219"/>
      <c r="IR33" s="219"/>
    </row>
    <row r="34" spans="1:252" ht="15" customHeight="1">
      <c r="A34" s="42" t="s">
        <v>22</v>
      </c>
      <c r="B34" s="200">
        <v>9861</v>
      </c>
      <c r="C34" s="200">
        <v>19834</v>
      </c>
      <c r="D34" s="200">
        <v>12442</v>
      </c>
      <c r="E34" s="200">
        <v>14653</v>
      </c>
      <c r="F34" s="200">
        <v>10380</v>
      </c>
      <c r="G34" s="200">
        <v>11789</v>
      </c>
      <c r="H34" s="200">
        <v>10708</v>
      </c>
      <c r="I34" s="200">
        <v>13633</v>
      </c>
      <c r="J34" s="200">
        <v>20148</v>
      </c>
      <c r="K34" s="200">
        <v>22134</v>
      </c>
      <c r="L34" s="226">
        <v>18624</v>
      </c>
      <c r="M34" s="200">
        <v>15938</v>
      </c>
      <c r="N34" s="200">
        <v>11394</v>
      </c>
      <c r="O34" s="200">
        <v>10723</v>
      </c>
      <c r="P34" s="200">
        <v>10479</v>
      </c>
      <c r="Q34" s="200">
        <v>11361</v>
      </c>
      <c r="R34" s="200">
        <v>10551</v>
      </c>
      <c r="S34" s="200">
        <v>12498</v>
      </c>
      <c r="T34" s="200">
        <v>14793</v>
      </c>
      <c r="U34" s="200">
        <v>18444</v>
      </c>
      <c r="V34" s="200">
        <v>20373</v>
      </c>
      <c r="W34" s="200">
        <v>28795</v>
      </c>
      <c r="X34" s="200">
        <v>31247</v>
      </c>
      <c r="Y34" s="200">
        <v>24355</v>
      </c>
      <c r="Z34" s="200">
        <v>27923</v>
      </c>
      <c r="AA34" s="200">
        <v>29678</v>
      </c>
      <c r="AB34" s="200">
        <v>36135</v>
      </c>
      <c r="AC34" s="200">
        <v>29397</v>
      </c>
      <c r="AD34" s="200"/>
      <c r="AE34" s="200"/>
      <c r="AF34" s="200"/>
      <c r="AG34" s="200"/>
      <c r="AH34" s="200"/>
      <c r="AI34" s="200"/>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c r="BT34" s="219"/>
      <c r="BU34" s="219"/>
      <c r="BV34" s="219"/>
      <c r="BW34" s="219"/>
      <c r="BX34" s="219"/>
      <c r="BY34" s="219"/>
      <c r="BZ34" s="219"/>
      <c r="CA34" s="219"/>
      <c r="CB34" s="219"/>
      <c r="CC34" s="219"/>
      <c r="CD34" s="219"/>
      <c r="CE34" s="219"/>
      <c r="CF34" s="219"/>
      <c r="CG34" s="219"/>
      <c r="CH34" s="219"/>
      <c r="CI34" s="219"/>
      <c r="CJ34" s="219"/>
      <c r="CK34" s="219"/>
      <c r="CL34" s="219"/>
      <c r="CM34" s="219"/>
      <c r="CN34" s="219"/>
      <c r="CO34" s="219"/>
      <c r="CP34" s="219"/>
      <c r="CQ34" s="219"/>
      <c r="CR34" s="219"/>
      <c r="CS34" s="219"/>
      <c r="CT34" s="219"/>
      <c r="CU34" s="219"/>
      <c r="CV34" s="219"/>
      <c r="CW34" s="219"/>
      <c r="CX34" s="219"/>
      <c r="CY34" s="219"/>
      <c r="CZ34" s="219"/>
      <c r="DA34" s="219"/>
      <c r="DB34" s="219"/>
      <c r="DC34" s="219"/>
      <c r="DD34" s="219"/>
      <c r="DE34" s="219"/>
      <c r="DF34" s="219"/>
      <c r="DG34" s="219"/>
      <c r="DH34" s="219"/>
      <c r="DI34" s="219"/>
      <c r="DJ34" s="219"/>
      <c r="DK34" s="219"/>
      <c r="DL34" s="219"/>
      <c r="DM34" s="219"/>
      <c r="DN34" s="219"/>
      <c r="DO34" s="219"/>
      <c r="DP34" s="219"/>
      <c r="DQ34" s="219"/>
      <c r="DR34" s="219"/>
      <c r="DS34" s="219"/>
      <c r="DT34" s="219"/>
      <c r="DU34" s="219"/>
      <c r="DV34" s="219"/>
      <c r="DW34" s="219"/>
      <c r="DX34" s="219"/>
      <c r="DY34" s="219"/>
      <c r="DZ34" s="219"/>
      <c r="EA34" s="219"/>
      <c r="EB34" s="219"/>
      <c r="EC34" s="219"/>
      <c r="ED34" s="219"/>
      <c r="EE34" s="219"/>
      <c r="EF34" s="219"/>
      <c r="EG34" s="219"/>
      <c r="EH34" s="219"/>
      <c r="EI34" s="219"/>
      <c r="EJ34" s="219"/>
      <c r="EK34" s="219"/>
      <c r="EL34" s="219"/>
      <c r="EM34" s="219"/>
      <c r="EN34" s="219"/>
      <c r="EO34" s="219"/>
      <c r="EP34" s="219"/>
      <c r="EQ34" s="219"/>
      <c r="ER34" s="219"/>
      <c r="ES34" s="219"/>
      <c r="ET34" s="219"/>
      <c r="EU34" s="219"/>
      <c r="EV34" s="219"/>
      <c r="EW34" s="219"/>
      <c r="EX34" s="219"/>
      <c r="EY34" s="219"/>
      <c r="EZ34" s="219"/>
      <c r="FA34" s="219"/>
      <c r="FB34" s="219"/>
      <c r="FC34" s="219"/>
      <c r="FD34" s="219"/>
      <c r="FE34" s="219"/>
      <c r="FF34" s="219"/>
      <c r="FG34" s="219"/>
      <c r="FH34" s="219"/>
      <c r="FI34" s="219"/>
      <c r="FJ34" s="219"/>
      <c r="FK34" s="219"/>
      <c r="FL34" s="219"/>
      <c r="FM34" s="219"/>
      <c r="FN34" s="219"/>
      <c r="FO34" s="219"/>
      <c r="FP34" s="219"/>
      <c r="FQ34" s="219"/>
      <c r="FR34" s="219"/>
      <c r="FS34" s="219"/>
      <c r="FT34" s="219"/>
      <c r="FU34" s="219"/>
      <c r="FV34" s="219"/>
      <c r="FW34" s="219"/>
      <c r="FX34" s="219"/>
      <c r="FY34" s="219"/>
      <c r="FZ34" s="219"/>
      <c r="GA34" s="219"/>
      <c r="GB34" s="219"/>
      <c r="GC34" s="219"/>
      <c r="GD34" s="219"/>
      <c r="GE34" s="219"/>
      <c r="GF34" s="219"/>
      <c r="GG34" s="219"/>
      <c r="GH34" s="219"/>
      <c r="GI34" s="219"/>
      <c r="GJ34" s="219"/>
      <c r="GK34" s="219"/>
      <c r="GL34" s="219"/>
      <c r="GM34" s="219"/>
      <c r="GN34" s="219"/>
      <c r="GO34" s="219"/>
      <c r="GP34" s="219"/>
      <c r="GQ34" s="219"/>
      <c r="GR34" s="219"/>
      <c r="GS34" s="219"/>
      <c r="GT34" s="219"/>
      <c r="GU34" s="219"/>
      <c r="GV34" s="219"/>
      <c r="GW34" s="219"/>
      <c r="GX34" s="219"/>
      <c r="GY34" s="219"/>
      <c r="GZ34" s="219"/>
      <c r="HA34" s="219"/>
      <c r="HB34" s="219"/>
      <c r="HC34" s="219"/>
      <c r="HD34" s="219"/>
      <c r="HE34" s="219"/>
      <c r="HF34" s="219"/>
      <c r="HG34" s="219"/>
      <c r="HH34" s="219"/>
      <c r="HI34" s="219"/>
      <c r="HJ34" s="219"/>
      <c r="HK34" s="219"/>
      <c r="HL34" s="219"/>
      <c r="HM34" s="219"/>
      <c r="HN34" s="219"/>
      <c r="HO34" s="219"/>
      <c r="HP34" s="219"/>
      <c r="HQ34" s="219"/>
      <c r="HR34" s="219"/>
      <c r="HS34" s="219"/>
      <c r="HT34" s="219"/>
      <c r="HU34" s="219"/>
      <c r="HV34" s="219"/>
      <c r="HW34" s="219"/>
      <c r="HX34" s="219"/>
      <c r="HY34" s="219"/>
      <c r="HZ34" s="219"/>
      <c r="IA34" s="219"/>
      <c r="IB34" s="219"/>
      <c r="IC34" s="219"/>
      <c r="ID34" s="219"/>
      <c r="IE34" s="219"/>
      <c r="IF34" s="219"/>
      <c r="IG34" s="219"/>
      <c r="IH34" s="219"/>
      <c r="II34" s="219"/>
      <c r="IJ34" s="219"/>
      <c r="IK34" s="219"/>
      <c r="IL34" s="219"/>
      <c r="IM34" s="219"/>
      <c r="IN34" s="219"/>
      <c r="IO34" s="219"/>
      <c r="IP34" s="219"/>
      <c r="IQ34" s="219"/>
      <c r="IR34" s="219"/>
    </row>
    <row r="35" spans="1:252" ht="15" customHeight="1">
      <c r="A35" s="42" t="s">
        <v>23</v>
      </c>
      <c r="B35" s="200">
        <v>7794</v>
      </c>
      <c r="C35" s="200">
        <v>9508</v>
      </c>
      <c r="D35" s="200">
        <v>13658</v>
      </c>
      <c r="E35" s="200">
        <v>13077</v>
      </c>
      <c r="F35" s="200">
        <v>15950</v>
      </c>
      <c r="G35" s="200">
        <v>14359</v>
      </c>
      <c r="H35" s="200">
        <v>10732</v>
      </c>
      <c r="I35" s="200">
        <v>12888</v>
      </c>
      <c r="J35" s="200">
        <v>15559</v>
      </c>
      <c r="K35" s="200">
        <v>13982</v>
      </c>
      <c r="L35" s="226">
        <v>14903</v>
      </c>
      <c r="M35" s="200">
        <v>13119</v>
      </c>
      <c r="N35" s="200">
        <v>11173</v>
      </c>
      <c r="O35" s="200">
        <v>12115</v>
      </c>
      <c r="P35" s="200">
        <v>13402</v>
      </c>
      <c r="Q35" s="200">
        <v>12483</v>
      </c>
      <c r="R35" s="200">
        <v>13294</v>
      </c>
      <c r="S35" s="200">
        <v>13399</v>
      </c>
      <c r="T35" s="200">
        <v>13861</v>
      </c>
      <c r="U35" s="200">
        <v>13420</v>
      </c>
      <c r="V35" s="200">
        <v>14424</v>
      </c>
      <c r="W35" s="200">
        <v>13612</v>
      </c>
      <c r="X35" s="200">
        <v>12057</v>
      </c>
      <c r="Y35" s="200">
        <v>10648</v>
      </c>
      <c r="Z35" s="200">
        <v>11898</v>
      </c>
      <c r="AA35" s="200">
        <v>11716</v>
      </c>
      <c r="AB35" s="200">
        <v>13500</v>
      </c>
      <c r="AC35" s="200">
        <v>11782</v>
      </c>
      <c r="AD35" s="200"/>
      <c r="AE35" s="200"/>
      <c r="AF35" s="200"/>
      <c r="AG35" s="200"/>
      <c r="AH35" s="200"/>
      <c r="AI35" s="200"/>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c r="BP35" s="219"/>
      <c r="BQ35" s="219"/>
      <c r="BR35" s="219"/>
      <c r="BS35" s="219"/>
      <c r="BT35" s="219"/>
      <c r="BU35" s="219"/>
      <c r="BV35" s="219"/>
      <c r="BW35" s="219"/>
      <c r="BX35" s="219"/>
      <c r="BY35" s="219"/>
      <c r="BZ35" s="219"/>
      <c r="CA35" s="219"/>
      <c r="CB35" s="219"/>
      <c r="CC35" s="219"/>
      <c r="CD35" s="219"/>
      <c r="CE35" s="219"/>
      <c r="CF35" s="219"/>
      <c r="CG35" s="219"/>
      <c r="CH35" s="219"/>
      <c r="CI35" s="219"/>
      <c r="CJ35" s="219"/>
      <c r="CK35" s="219"/>
      <c r="CL35" s="219"/>
      <c r="CM35" s="219"/>
      <c r="CN35" s="219"/>
      <c r="CO35" s="219"/>
      <c r="CP35" s="219"/>
      <c r="CQ35" s="219"/>
      <c r="CR35" s="219"/>
      <c r="CS35" s="219"/>
      <c r="CT35" s="219"/>
      <c r="CU35" s="219"/>
      <c r="CV35" s="219"/>
      <c r="CW35" s="219"/>
      <c r="CX35" s="219"/>
      <c r="CY35" s="219"/>
      <c r="CZ35" s="219"/>
      <c r="DA35" s="219"/>
      <c r="DB35" s="219"/>
      <c r="DC35" s="219"/>
      <c r="DD35" s="219"/>
      <c r="DE35" s="219"/>
      <c r="DF35" s="219"/>
      <c r="DG35" s="219"/>
      <c r="DH35" s="219"/>
      <c r="DI35" s="219"/>
      <c r="DJ35" s="219"/>
      <c r="DK35" s="219"/>
      <c r="DL35" s="219"/>
      <c r="DM35" s="219"/>
      <c r="DN35" s="219"/>
      <c r="DO35" s="219"/>
      <c r="DP35" s="219"/>
      <c r="DQ35" s="219"/>
      <c r="DR35" s="219"/>
      <c r="DS35" s="219"/>
      <c r="DT35" s="219"/>
      <c r="DU35" s="219"/>
      <c r="DV35" s="219"/>
      <c r="DW35" s="219"/>
      <c r="DX35" s="219"/>
      <c r="DY35" s="219"/>
      <c r="DZ35" s="219"/>
      <c r="EA35" s="219"/>
      <c r="EB35" s="219"/>
      <c r="EC35" s="219"/>
      <c r="ED35" s="219"/>
      <c r="EE35" s="219"/>
      <c r="EF35" s="219"/>
      <c r="EG35" s="219"/>
      <c r="EH35" s="219"/>
      <c r="EI35" s="219"/>
      <c r="EJ35" s="219"/>
      <c r="EK35" s="219"/>
      <c r="EL35" s="219"/>
      <c r="EM35" s="219"/>
      <c r="EN35" s="219"/>
      <c r="EO35" s="219"/>
      <c r="EP35" s="219"/>
      <c r="EQ35" s="219"/>
      <c r="ER35" s="219"/>
      <c r="ES35" s="219"/>
      <c r="ET35" s="219"/>
      <c r="EU35" s="219"/>
      <c r="EV35" s="219"/>
      <c r="EW35" s="219"/>
      <c r="EX35" s="219"/>
      <c r="EY35" s="219"/>
      <c r="EZ35" s="219"/>
      <c r="FA35" s="219"/>
      <c r="FB35" s="219"/>
      <c r="FC35" s="219"/>
      <c r="FD35" s="219"/>
      <c r="FE35" s="219"/>
      <c r="FF35" s="219"/>
      <c r="FG35" s="219"/>
      <c r="FH35" s="219"/>
      <c r="FI35" s="219"/>
      <c r="FJ35" s="219"/>
      <c r="FK35" s="219"/>
      <c r="FL35" s="219"/>
      <c r="FM35" s="219"/>
      <c r="FN35" s="219"/>
      <c r="FO35" s="219"/>
      <c r="FP35" s="219"/>
      <c r="FQ35" s="219"/>
      <c r="FR35" s="219"/>
      <c r="FS35" s="219"/>
      <c r="FT35" s="219"/>
      <c r="FU35" s="219"/>
      <c r="FV35" s="219"/>
      <c r="FW35" s="219"/>
      <c r="FX35" s="219"/>
      <c r="FY35" s="219"/>
      <c r="FZ35" s="219"/>
      <c r="GA35" s="219"/>
      <c r="GB35" s="219"/>
      <c r="GC35" s="219"/>
      <c r="GD35" s="219"/>
      <c r="GE35" s="219"/>
      <c r="GF35" s="219"/>
      <c r="GG35" s="219"/>
      <c r="GH35" s="219"/>
      <c r="GI35" s="219"/>
      <c r="GJ35" s="219"/>
      <c r="GK35" s="219"/>
      <c r="GL35" s="219"/>
      <c r="GM35" s="219"/>
      <c r="GN35" s="219"/>
      <c r="GO35" s="219"/>
      <c r="GP35" s="219"/>
      <c r="GQ35" s="219"/>
      <c r="GR35" s="219"/>
      <c r="GS35" s="219"/>
      <c r="GT35" s="219"/>
      <c r="GU35" s="219"/>
      <c r="GV35" s="219"/>
      <c r="GW35" s="219"/>
      <c r="GX35" s="219"/>
      <c r="GY35" s="219"/>
      <c r="GZ35" s="219"/>
      <c r="HA35" s="219"/>
      <c r="HB35" s="219"/>
      <c r="HC35" s="219"/>
      <c r="HD35" s="219"/>
      <c r="HE35" s="219"/>
      <c r="HF35" s="219"/>
      <c r="HG35" s="219"/>
      <c r="HH35" s="219"/>
      <c r="HI35" s="219"/>
      <c r="HJ35" s="219"/>
      <c r="HK35" s="219"/>
      <c r="HL35" s="219"/>
      <c r="HM35" s="219"/>
      <c r="HN35" s="219"/>
      <c r="HO35" s="219"/>
      <c r="HP35" s="219"/>
      <c r="HQ35" s="219"/>
      <c r="HR35" s="219"/>
      <c r="HS35" s="219"/>
      <c r="HT35" s="219"/>
      <c r="HU35" s="219"/>
      <c r="HV35" s="219"/>
      <c r="HW35" s="219"/>
      <c r="HX35" s="219"/>
      <c r="HY35" s="219"/>
      <c r="HZ35" s="219"/>
      <c r="IA35" s="219"/>
      <c r="IB35" s="219"/>
      <c r="IC35" s="219"/>
      <c r="ID35" s="219"/>
      <c r="IE35" s="219"/>
      <c r="IF35" s="219"/>
      <c r="IG35" s="219"/>
      <c r="IH35" s="219"/>
      <c r="II35" s="219"/>
      <c r="IJ35" s="219"/>
      <c r="IK35" s="219"/>
      <c r="IL35" s="219"/>
      <c r="IM35" s="219"/>
      <c r="IN35" s="219"/>
      <c r="IO35" s="219"/>
      <c r="IP35" s="219"/>
      <c r="IQ35" s="219"/>
      <c r="IR35" s="219"/>
    </row>
    <row r="36" spans="1:252" ht="15" customHeight="1">
      <c r="A36" s="42" t="s">
        <v>24</v>
      </c>
      <c r="B36" s="200">
        <v>12684</v>
      </c>
      <c r="C36" s="200">
        <v>16607</v>
      </c>
      <c r="D36" s="200">
        <v>20086</v>
      </c>
      <c r="E36" s="200">
        <v>19146</v>
      </c>
      <c r="F36" s="200">
        <v>16045</v>
      </c>
      <c r="G36" s="200">
        <v>14996</v>
      </c>
      <c r="H36" s="200">
        <v>17176</v>
      </c>
      <c r="I36" s="200">
        <v>18364</v>
      </c>
      <c r="J36" s="200">
        <v>16597</v>
      </c>
      <c r="K36" s="200">
        <v>18615</v>
      </c>
      <c r="L36" s="226">
        <v>21082</v>
      </c>
      <c r="M36" s="200">
        <v>16803</v>
      </c>
      <c r="N36" s="200">
        <v>14629</v>
      </c>
      <c r="O36" s="200">
        <v>14969</v>
      </c>
      <c r="P36" s="200">
        <v>14099</v>
      </c>
      <c r="Q36" s="200">
        <v>15381</v>
      </c>
      <c r="R36" s="200">
        <v>14648</v>
      </c>
      <c r="S36" s="200">
        <v>14860</v>
      </c>
      <c r="T36" s="200">
        <v>17198</v>
      </c>
      <c r="U36" s="200">
        <v>17103</v>
      </c>
      <c r="V36" s="200">
        <v>16897</v>
      </c>
      <c r="W36" s="200">
        <v>15917</v>
      </c>
      <c r="X36" s="200">
        <v>14803</v>
      </c>
      <c r="Y36" s="200">
        <v>13703</v>
      </c>
      <c r="Z36" s="200">
        <v>17046</v>
      </c>
      <c r="AA36" s="200">
        <v>17244</v>
      </c>
      <c r="AB36" s="200">
        <v>16946</v>
      </c>
      <c r="AC36" s="200">
        <v>14119</v>
      </c>
      <c r="AD36" s="200"/>
      <c r="AE36" s="200"/>
      <c r="AF36" s="200"/>
      <c r="AG36" s="200"/>
      <c r="AH36" s="200"/>
      <c r="AI36" s="200"/>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219"/>
      <c r="BT36" s="219"/>
      <c r="BU36" s="219"/>
      <c r="BV36" s="219"/>
      <c r="BW36" s="219"/>
      <c r="BX36" s="219"/>
      <c r="BY36" s="219"/>
      <c r="BZ36" s="219"/>
      <c r="CA36" s="219"/>
      <c r="CB36" s="219"/>
      <c r="CC36" s="219"/>
      <c r="CD36" s="219"/>
      <c r="CE36" s="219"/>
      <c r="CF36" s="219"/>
      <c r="CG36" s="219"/>
      <c r="CH36" s="219"/>
      <c r="CI36" s="219"/>
      <c r="CJ36" s="219"/>
      <c r="CK36" s="219"/>
      <c r="CL36" s="219"/>
      <c r="CM36" s="219"/>
      <c r="CN36" s="219"/>
      <c r="CO36" s="219"/>
      <c r="CP36" s="219"/>
      <c r="CQ36" s="219"/>
      <c r="CR36" s="219"/>
      <c r="CS36" s="219"/>
      <c r="CT36" s="219"/>
      <c r="CU36" s="219"/>
      <c r="CV36" s="219"/>
      <c r="CW36" s="219"/>
      <c r="CX36" s="219"/>
      <c r="CY36" s="219"/>
      <c r="CZ36" s="219"/>
      <c r="DA36" s="219"/>
      <c r="DB36" s="219"/>
      <c r="DC36" s="219"/>
      <c r="DD36" s="219"/>
      <c r="DE36" s="219"/>
      <c r="DF36" s="219"/>
      <c r="DG36" s="219"/>
      <c r="DH36" s="219"/>
      <c r="DI36" s="219"/>
      <c r="DJ36" s="219"/>
      <c r="DK36" s="219"/>
      <c r="DL36" s="219"/>
      <c r="DM36" s="219"/>
      <c r="DN36" s="219"/>
      <c r="DO36" s="219"/>
      <c r="DP36" s="219"/>
      <c r="DQ36" s="219"/>
      <c r="DR36" s="219"/>
      <c r="DS36" s="219"/>
      <c r="DT36" s="219"/>
      <c r="DU36" s="219"/>
      <c r="DV36" s="219"/>
      <c r="DW36" s="219"/>
      <c r="DX36" s="219"/>
      <c r="DY36" s="219"/>
      <c r="DZ36" s="219"/>
      <c r="EA36" s="219"/>
      <c r="EB36" s="219"/>
      <c r="EC36" s="219"/>
      <c r="ED36" s="219"/>
      <c r="EE36" s="219"/>
      <c r="EF36" s="219"/>
      <c r="EG36" s="219"/>
      <c r="EH36" s="219"/>
      <c r="EI36" s="219"/>
      <c r="EJ36" s="219"/>
      <c r="EK36" s="219"/>
      <c r="EL36" s="219"/>
      <c r="EM36" s="219"/>
      <c r="EN36" s="219"/>
      <c r="EO36" s="219"/>
      <c r="EP36" s="219"/>
      <c r="EQ36" s="219"/>
      <c r="ER36" s="219"/>
      <c r="ES36" s="219"/>
      <c r="ET36" s="219"/>
      <c r="EU36" s="219"/>
      <c r="EV36" s="219"/>
      <c r="EW36" s="219"/>
      <c r="EX36" s="219"/>
      <c r="EY36" s="219"/>
      <c r="EZ36" s="219"/>
      <c r="FA36" s="219"/>
      <c r="FB36" s="219"/>
      <c r="FC36" s="219"/>
      <c r="FD36" s="219"/>
      <c r="FE36" s="219"/>
      <c r="FF36" s="219"/>
      <c r="FG36" s="219"/>
      <c r="FH36" s="219"/>
      <c r="FI36" s="219"/>
      <c r="FJ36" s="219"/>
      <c r="FK36" s="219"/>
      <c r="FL36" s="219"/>
      <c r="FM36" s="219"/>
      <c r="FN36" s="219"/>
      <c r="FO36" s="219"/>
      <c r="FP36" s="219"/>
      <c r="FQ36" s="219"/>
      <c r="FR36" s="219"/>
      <c r="FS36" s="219"/>
      <c r="FT36" s="219"/>
      <c r="FU36" s="219"/>
      <c r="FV36" s="219"/>
      <c r="FW36" s="219"/>
      <c r="FX36" s="219"/>
      <c r="FY36" s="219"/>
      <c r="FZ36" s="219"/>
      <c r="GA36" s="219"/>
      <c r="GB36" s="219"/>
      <c r="GC36" s="219"/>
      <c r="GD36" s="219"/>
      <c r="GE36" s="219"/>
      <c r="GF36" s="219"/>
      <c r="GG36" s="219"/>
      <c r="GH36" s="219"/>
      <c r="GI36" s="219"/>
      <c r="GJ36" s="219"/>
      <c r="GK36" s="219"/>
      <c r="GL36" s="219"/>
      <c r="GM36" s="219"/>
      <c r="GN36" s="219"/>
      <c r="GO36" s="219"/>
      <c r="GP36" s="219"/>
      <c r="GQ36" s="219"/>
      <c r="GR36" s="219"/>
      <c r="GS36" s="219"/>
      <c r="GT36" s="219"/>
      <c r="GU36" s="219"/>
      <c r="GV36" s="219"/>
      <c r="GW36" s="219"/>
      <c r="GX36" s="219"/>
      <c r="GY36" s="219"/>
      <c r="GZ36" s="219"/>
      <c r="HA36" s="219"/>
      <c r="HB36" s="219"/>
      <c r="HC36" s="219"/>
      <c r="HD36" s="219"/>
      <c r="HE36" s="219"/>
      <c r="HF36" s="219"/>
      <c r="HG36" s="219"/>
      <c r="HH36" s="219"/>
      <c r="HI36" s="219"/>
      <c r="HJ36" s="219"/>
      <c r="HK36" s="219"/>
      <c r="HL36" s="219"/>
      <c r="HM36" s="219"/>
      <c r="HN36" s="219"/>
      <c r="HO36" s="219"/>
      <c r="HP36" s="219"/>
      <c r="HQ36" s="219"/>
      <c r="HR36" s="219"/>
      <c r="HS36" s="219"/>
      <c r="HT36" s="219"/>
      <c r="HU36" s="219"/>
      <c r="HV36" s="219"/>
      <c r="HW36" s="219"/>
      <c r="HX36" s="219"/>
      <c r="HY36" s="219"/>
      <c r="HZ36" s="219"/>
      <c r="IA36" s="219"/>
      <c r="IB36" s="219"/>
      <c r="IC36" s="219"/>
      <c r="ID36" s="219"/>
      <c r="IE36" s="219"/>
      <c r="IF36" s="219"/>
      <c r="IG36" s="219"/>
      <c r="IH36" s="219"/>
      <c r="II36" s="219"/>
      <c r="IJ36" s="219"/>
      <c r="IK36" s="219"/>
      <c r="IL36" s="219"/>
      <c r="IM36" s="219"/>
      <c r="IN36" s="219"/>
      <c r="IO36" s="219"/>
      <c r="IP36" s="219"/>
      <c r="IQ36" s="219"/>
      <c r="IR36" s="219"/>
    </row>
    <row r="37" spans="1:252" ht="15" customHeight="1">
      <c r="A37" s="42" t="s">
        <v>25</v>
      </c>
      <c r="B37" s="200">
        <v>12209</v>
      </c>
      <c r="C37" s="200">
        <v>16958</v>
      </c>
      <c r="D37" s="200">
        <v>21114</v>
      </c>
      <c r="E37" s="200">
        <v>24594</v>
      </c>
      <c r="F37" s="200">
        <v>18962</v>
      </c>
      <c r="G37" s="200">
        <v>18137</v>
      </c>
      <c r="H37" s="200">
        <v>18526</v>
      </c>
      <c r="I37" s="200">
        <v>23390</v>
      </c>
      <c r="J37" s="200">
        <v>25901</v>
      </c>
      <c r="K37" s="200">
        <v>27202</v>
      </c>
      <c r="L37" s="226">
        <v>24497</v>
      </c>
      <c r="M37" s="200">
        <v>20288</v>
      </c>
      <c r="N37" s="200">
        <v>16782</v>
      </c>
      <c r="O37" s="200">
        <v>18054</v>
      </c>
      <c r="P37" s="200">
        <v>19131</v>
      </c>
      <c r="Q37" s="200">
        <v>20581</v>
      </c>
      <c r="R37" s="200">
        <v>19932</v>
      </c>
      <c r="S37" s="200">
        <v>20811</v>
      </c>
      <c r="T37" s="200">
        <v>19611</v>
      </c>
      <c r="U37" s="200">
        <v>19659</v>
      </c>
      <c r="V37" s="200">
        <v>20674</v>
      </c>
      <c r="W37" s="200">
        <v>18269</v>
      </c>
      <c r="X37" s="200">
        <v>18329</v>
      </c>
      <c r="Y37" s="200">
        <v>18513</v>
      </c>
      <c r="Z37" s="200">
        <v>17884</v>
      </c>
      <c r="AA37" s="200">
        <v>19193</v>
      </c>
      <c r="AB37" s="200">
        <v>19704</v>
      </c>
      <c r="AC37" s="200">
        <v>17489</v>
      </c>
      <c r="AD37" s="200"/>
      <c r="AE37" s="200"/>
      <c r="AF37" s="200"/>
      <c r="AG37" s="200"/>
      <c r="AH37" s="200"/>
      <c r="AI37" s="200"/>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c r="BP37" s="219"/>
      <c r="BQ37" s="219"/>
      <c r="BR37" s="219"/>
      <c r="BS37" s="219"/>
      <c r="BT37" s="219"/>
      <c r="BU37" s="219"/>
      <c r="BV37" s="219"/>
      <c r="BW37" s="219"/>
      <c r="BX37" s="219"/>
      <c r="BY37" s="219"/>
      <c r="BZ37" s="219"/>
      <c r="CA37" s="219"/>
      <c r="CB37" s="219"/>
      <c r="CC37" s="219"/>
      <c r="CD37" s="219"/>
      <c r="CE37" s="219"/>
      <c r="CF37" s="219"/>
      <c r="CG37" s="219"/>
      <c r="CH37" s="219"/>
      <c r="CI37" s="219"/>
      <c r="CJ37" s="219"/>
      <c r="CK37" s="219"/>
      <c r="CL37" s="219"/>
      <c r="CM37" s="219"/>
      <c r="CN37" s="219"/>
      <c r="CO37" s="219"/>
      <c r="CP37" s="219"/>
      <c r="CQ37" s="219"/>
      <c r="CR37" s="219"/>
      <c r="CS37" s="219"/>
      <c r="CT37" s="219"/>
      <c r="CU37" s="219"/>
      <c r="CV37" s="219"/>
      <c r="CW37" s="219"/>
      <c r="CX37" s="219"/>
      <c r="CY37" s="219"/>
      <c r="CZ37" s="219"/>
      <c r="DA37" s="219"/>
      <c r="DB37" s="219"/>
      <c r="DC37" s="219"/>
      <c r="DD37" s="219"/>
      <c r="DE37" s="219"/>
      <c r="DF37" s="219"/>
      <c r="DG37" s="219"/>
      <c r="DH37" s="219"/>
      <c r="DI37" s="219"/>
      <c r="DJ37" s="219"/>
      <c r="DK37" s="219"/>
      <c r="DL37" s="219"/>
      <c r="DM37" s="219"/>
      <c r="DN37" s="219"/>
      <c r="DO37" s="219"/>
      <c r="DP37" s="219"/>
      <c r="DQ37" s="219"/>
      <c r="DR37" s="219"/>
      <c r="DS37" s="219"/>
      <c r="DT37" s="219"/>
      <c r="DU37" s="219"/>
      <c r="DV37" s="219"/>
      <c r="DW37" s="219"/>
      <c r="DX37" s="219"/>
      <c r="DY37" s="219"/>
      <c r="DZ37" s="219"/>
      <c r="EA37" s="219"/>
      <c r="EB37" s="219"/>
      <c r="EC37" s="219"/>
      <c r="ED37" s="219"/>
      <c r="EE37" s="219"/>
      <c r="EF37" s="219"/>
      <c r="EG37" s="219"/>
      <c r="EH37" s="219"/>
      <c r="EI37" s="219"/>
      <c r="EJ37" s="219"/>
      <c r="EK37" s="219"/>
      <c r="EL37" s="219"/>
      <c r="EM37" s="219"/>
      <c r="EN37" s="219"/>
      <c r="EO37" s="219"/>
      <c r="EP37" s="219"/>
      <c r="EQ37" s="219"/>
      <c r="ER37" s="219"/>
      <c r="ES37" s="219"/>
      <c r="ET37" s="219"/>
      <c r="EU37" s="219"/>
      <c r="EV37" s="219"/>
      <c r="EW37" s="219"/>
      <c r="EX37" s="219"/>
      <c r="EY37" s="219"/>
      <c r="EZ37" s="219"/>
      <c r="FA37" s="219"/>
      <c r="FB37" s="219"/>
      <c r="FC37" s="219"/>
      <c r="FD37" s="219"/>
      <c r="FE37" s="219"/>
      <c r="FF37" s="219"/>
      <c r="FG37" s="219"/>
      <c r="FH37" s="219"/>
      <c r="FI37" s="219"/>
      <c r="FJ37" s="219"/>
      <c r="FK37" s="219"/>
      <c r="FL37" s="219"/>
      <c r="FM37" s="219"/>
      <c r="FN37" s="219"/>
      <c r="FO37" s="219"/>
      <c r="FP37" s="219"/>
      <c r="FQ37" s="219"/>
      <c r="FR37" s="219"/>
      <c r="FS37" s="219"/>
      <c r="FT37" s="219"/>
      <c r="FU37" s="219"/>
      <c r="FV37" s="219"/>
      <c r="FW37" s="219"/>
      <c r="FX37" s="219"/>
      <c r="FY37" s="219"/>
      <c r="FZ37" s="219"/>
      <c r="GA37" s="219"/>
      <c r="GB37" s="219"/>
      <c r="GC37" s="219"/>
      <c r="GD37" s="219"/>
      <c r="GE37" s="219"/>
      <c r="GF37" s="219"/>
      <c r="GG37" s="219"/>
      <c r="GH37" s="219"/>
      <c r="GI37" s="219"/>
      <c r="GJ37" s="219"/>
      <c r="GK37" s="219"/>
      <c r="GL37" s="219"/>
      <c r="GM37" s="219"/>
      <c r="GN37" s="219"/>
      <c r="GO37" s="219"/>
      <c r="GP37" s="219"/>
      <c r="GQ37" s="219"/>
      <c r="GR37" s="219"/>
      <c r="GS37" s="219"/>
      <c r="GT37" s="219"/>
      <c r="GU37" s="219"/>
      <c r="GV37" s="219"/>
      <c r="GW37" s="219"/>
      <c r="GX37" s="219"/>
      <c r="GY37" s="219"/>
      <c r="GZ37" s="219"/>
      <c r="HA37" s="219"/>
      <c r="HB37" s="219"/>
      <c r="HC37" s="219"/>
      <c r="HD37" s="219"/>
      <c r="HE37" s="219"/>
      <c r="HF37" s="219"/>
      <c r="HG37" s="219"/>
      <c r="HH37" s="219"/>
      <c r="HI37" s="219"/>
      <c r="HJ37" s="219"/>
      <c r="HK37" s="219"/>
      <c r="HL37" s="219"/>
      <c r="HM37" s="219"/>
      <c r="HN37" s="219"/>
      <c r="HO37" s="219"/>
      <c r="HP37" s="219"/>
      <c r="HQ37" s="219"/>
      <c r="HR37" s="219"/>
      <c r="HS37" s="219"/>
      <c r="HT37" s="219"/>
      <c r="HU37" s="219"/>
      <c r="HV37" s="219"/>
      <c r="HW37" s="219"/>
      <c r="HX37" s="219"/>
      <c r="HY37" s="219"/>
      <c r="HZ37" s="219"/>
      <c r="IA37" s="219"/>
      <c r="IB37" s="219"/>
      <c r="IC37" s="219"/>
      <c r="ID37" s="219"/>
      <c r="IE37" s="219"/>
      <c r="IF37" s="219"/>
      <c r="IG37" s="219"/>
      <c r="IH37" s="219"/>
      <c r="II37" s="219"/>
      <c r="IJ37" s="219"/>
      <c r="IK37" s="219"/>
      <c r="IL37" s="219"/>
      <c r="IM37" s="219"/>
      <c r="IN37" s="219"/>
      <c r="IO37" s="219"/>
      <c r="IP37" s="219"/>
      <c r="IQ37" s="219"/>
      <c r="IR37" s="219"/>
    </row>
    <row r="38" spans="1:252" ht="15" customHeight="1">
      <c r="A38" s="42" t="s">
        <v>26</v>
      </c>
      <c r="B38" s="200">
        <v>9790</v>
      </c>
      <c r="C38" s="200">
        <v>10719</v>
      </c>
      <c r="D38" s="200">
        <v>9693</v>
      </c>
      <c r="E38" s="200">
        <v>12629</v>
      </c>
      <c r="F38" s="200">
        <v>11640</v>
      </c>
      <c r="G38" s="200">
        <v>12058</v>
      </c>
      <c r="H38" s="200">
        <v>12627</v>
      </c>
      <c r="I38" s="200">
        <v>11175</v>
      </c>
      <c r="J38" s="200">
        <v>12862</v>
      </c>
      <c r="K38" s="200">
        <v>14422</v>
      </c>
      <c r="L38" s="226">
        <v>12801</v>
      </c>
      <c r="M38" s="200">
        <v>14220</v>
      </c>
      <c r="N38" s="200">
        <v>12908</v>
      </c>
      <c r="O38" s="200">
        <v>11297</v>
      </c>
      <c r="P38" s="200">
        <v>13577</v>
      </c>
      <c r="Q38" s="200">
        <v>14229</v>
      </c>
      <c r="R38" s="200">
        <v>14704</v>
      </c>
      <c r="S38" s="200">
        <v>15328</v>
      </c>
      <c r="T38" s="200">
        <v>10967</v>
      </c>
      <c r="U38" s="200">
        <v>5743</v>
      </c>
      <c r="V38" s="200">
        <v>6101</v>
      </c>
      <c r="W38" s="200">
        <v>5476</v>
      </c>
      <c r="X38" s="200">
        <v>7737</v>
      </c>
      <c r="Y38" s="200">
        <v>12603</v>
      </c>
      <c r="Z38" s="200">
        <v>24704</v>
      </c>
      <c r="AA38" s="200">
        <v>33057</v>
      </c>
      <c r="AB38" s="200">
        <v>31724</v>
      </c>
      <c r="AC38" s="200">
        <v>9438</v>
      </c>
      <c r="AD38" s="200"/>
      <c r="AE38" s="200"/>
      <c r="AF38" s="200"/>
      <c r="AG38" s="200"/>
      <c r="AH38" s="200"/>
      <c r="AI38" s="200"/>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c r="CD38" s="219"/>
      <c r="CE38" s="219"/>
      <c r="CF38" s="219"/>
      <c r="CG38" s="219"/>
      <c r="CH38" s="219"/>
      <c r="CI38" s="219"/>
      <c r="CJ38" s="219"/>
      <c r="CK38" s="219"/>
      <c r="CL38" s="219"/>
      <c r="CM38" s="219"/>
      <c r="CN38" s="219"/>
      <c r="CO38" s="219"/>
      <c r="CP38" s="219"/>
      <c r="CQ38" s="219"/>
      <c r="CR38" s="219"/>
      <c r="CS38" s="219"/>
      <c r="CT38" s="219"/>
      <c r="CU38" s="219"/>
      <c r="CV38" s="219"/>
      <c r="CW38" s="219"/>
      <c r="CX38" s="219"/>
      <c r="CY38" s="219"/>
      <c r="CZ38" s="219"/>
      <c r="DA38" s="219"/>
      <c r="DB38" s="219"/>
      <c r="DC38" s="219"/>
      <c r="DD38" s="219"/>
      <c r="DE38" s="219"/>
      <c r="DF38" s="219"/>
      <c r="DG38" s="219"/>
      <c r="DH38" s="219"/>
      <c r="DI38" s="219"/>
      <c r="DJ38" s="219"/>
      <c r="DK38" s="219"/>
      <c r="DL38" s="219"/>
      <c r="DM38" s="219"/>
      <c r="DN38" s="219"/>
      <c r="DO38" s="219"/>
      <c r="DP38" s="219"/>
      <c r="DQ38" s="219"/>
      <c r="DR38" s="219"/>
      <c r="DS38" s="219"/>
      <c r="DT38" s="219"/>
      <c r="DU38" s="219"/>
      <c r="DV38" s="219"/>
      <c r="DW38" s="219"/>
      <c r="DX38" s="219"/>
      <c r="DY38" s="219"/>
      <c r="DZ38" s="219"/>
      <c r="EA38" s="219"/>
      <c r="EB38" s="219"/>
      <c r="EC38" s="219"/>
      <c r="ED38" s="219"/>
      <c r="EE38" s="219"/>
      <c r="EF38" s="219"/>
      <c r="EG38" s="219"/>
      <c r="EH38" s="219"/>
      <c r="EI38" s="219"/>
      <c r="EJ38" s="219"/>
      <c r="EK38" s="219"/>
      <c r="EL38" s="219"/>
      <c r="EM38" s="219"/>
      <c r="EN38" s="219"/>
      <c r="EO38" s="219"/>
      <c r="EP38" s="219"/>
      <c r="EQ38" s="219"/>
      <c r="ER38" s="219"/>
      <c r="ES38" s="219"/>
      <c r="ET38" s="219"/>
      <c r="EU38" s="219"/>
      <c r="EV38" s="219"/>
      <c r="EW38" s="219"/>
      <c r="EX38" s="219"/>
      <c r="EY38" s="219"/>
      <c r="EZ38" s="219"/>
      <c r="FA38" s="219"/>
      <c r="FB38" s="219"/>
      <c r="FC38" s="219"/>
      <c r="FD38" s="219"/>
      <c r="FE38" s="219"/>
      <c r="FF38" s="219"/>
      <c r="FG38" s="219"/>
      <c r="FH38" s="219"/>
      <c r="FI38" s="219"/>
      <c r="FJ38" s="219"/>
      <c r="FK38" s="219"/>
      <c r="FL38" s="219"/>
      <c r="FM38" s="219"/>
      <c r="FN38" s="219"/>
      <c r="FO38" s="219"/>
      <c r="FP38" s="219"/>
      <c r="FQ38" s="219"/>
      <c r="FR38" s="219"/>
      <c r="FS38" s="219"/>
      <c r="FT38" s="219"/>
      <c r="FU38" s="219"/>
      <c r="FV38" s="219"/>
      <c r="FW38" s="219"/>
      <c r="FX38" s="219"/>
      <c r="FY38" s="219"/>
      <c r="FZ38" s="219"/>
      <c r="GA38" s="219"/>
      <c r="GB38" s="219"/>
      <c r="GC38" s="219"/>
      <c r="GD38" s="219"/>
      <c r="GE38" s="219"/>
      <c r="GF38" s="219"/>
      <c r="GG38" s="219"/>
      <c r="GH38" s="219"/>
      <c r="GI38" s="219"/>
      <c r="GJ38" s="219"/>
      <c r="GK38" s="219"/>
      <c r="GL38" s="219"/>
      <c r="GM38" s="219"/>
      <c r="GN38" s="219"/>
      <c r="GO38" s="219"/>
      <c r="GP38" s="219"/>
      <c r="GQ38" s="219"/>
      <c r="GR38" s="219"/>
      <c r="GS38" s="219"/>
      <c r="GT38" s="219"/>
      <c r="GU38" s="219"/>
      <c r="GV38" s="219"/>
      <c r="GW38" s="219"/>
      <c r="GX38" s="219"/>
      <c r="GY38" s="219"/>
      <c r="GZ38" s="219"/>
      <c r="HA38" s="219"/>
      <c r="HB38" s="219"/>
      <c r="HC38" s="219"/>
      <c r="HD38" s="219"/>
      <c r="HE38" s="219"/>
      <c r="HF38" s="219"/>
      <c r="HG38" s="219"/>
      <c r="HH38" s="219"/>
      <c r="HI38" s="219"/>
      <c r="HJ38" s="219"/>
      <c r="HK38" s="219"/>
      <c r="HL38" s="219"/>
      <c r="HM38" s="219"/>
      <c r="HN38" s="219"/>
      <c r="HO38" s="219"/>
      <c r="HP38" s="219"/>
      <c r="HQ38" s="219"/>
      <c r="HR38" s="219"/>
      <c r="HS38" s="219"/>
      <c r="HT38" s="219"/>
      <c r="HU38" s="219"/>
      <c r="HV38" s="219"/>
      <c r="HW38" s="219"/>
      <c r="HX38" s="219"/>
      <c r="HY38" s="219"/>
      <c r="HZ38" s="219"/>
      <c r="IA38" s="219"/>
      <c r="IB38" s="219"/>
      <c r="IC38" s="219"/>
      <c r="ID38" s="219"/>
      <c r="IE38" s="219"/>
      <c r="IF38" s="219"/>
      <c r="IG38" s="219"/>
      <c r="IH38" s="219"/>
      <c r="II38" s="219"/>
      <c r="IJ38" s="219"/>
      <c r="IK38" s="219"/>
      <c r="IL38" s="219"/>
      <c r="IM38" s="219"/>
      <c r="IN38" s="219"/>
      <c r="IO38" s="219"/>
      <c r="IP38" s="219"/>
      <c r="IQ38" s="219"/>
      <c r="IR38" s="219"/>
    </row>
    <row r="39" spans="1:252" ht="15" customHeight="1">
      <c r="A39" s="42" t="s">
        <v>27</v>
      </c>
      <c r="B39" s="200">
        <v>18204</v>
      </c>
      <c r="C39" s="200">
        <v>29756</v>
      </c>
      <c r="D39" s="200">
        <v>30662</v>
      </c>
      <c r="E39" s="200">
        <v>38104</v>
      </c>
      <c r="F39" s="200">
        <v>32911</v>
      </c>
      <c r="G39" s="200">
        <v>28826</v>
      </c>
      <c r="H39" s="200">
        <v>25538</v>
      </c>
      <c r="I39" s="200">
        <v>25667</v>
      </c>
      <c r="J39" s="200">
        <v>31515</v>
      </c>
      <c r="K39" s="200">
        <v>31871</v>
      </c>
      <c r="L39" s="226">
        <v>30533</v>
      </c>
      <c r="M39" s="200">
        <v>27506</v>
      </c>
      <c r="N39" s="200">
        <v>21007</v>
      </c>
      <c r="O39" s="200">
        <v>19856</v>
      </c>
      <c r="P39" s="200">
        <v>17239</v>
      </c>
      <c r="Q39" s="200">
        <v>19513</v>
      </c>
      <c r="R39" s="200">
        <v>21173</v>
      </c>
      <c r="S39" s="200">
        <v>22195</v>
      </c>
      <c r="T39" s="200">
        <v>19027</v>
      </c>
      <c r="U39" s="200">
        <v>14156</v>
      </c>
      <c r="V39" s="200">
        <v>19725</v>
      </c>
      <c r="W39" s="200">
        <v>21535</v>
      </c>
      <c r="X39" s="200">
        <v>20519</v>
      </c>
      <c r="Y39" s="200">
        <v>17958</v>
      </c>
      <c r="Z39" s="200">
        <v>14282</v>
      </c>
      <c r="AA39" s="200">
        <v>14350</v>
      </c>
      <c r="AB39" s="200">
        <v>16109</v>
      </c>
      <c r="AC39" s="200">
        <v>17016</v>
      </c>
      <c r="AD39" s="200"/>
      <c r="AE39" s="200"/>
      <c r="AF39" s="200"/>
      <c r="AG39" s="200"/>
      <c r="AH39" s="200"/>
      <c r="AI39" s="200"/>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c r="CD39" s="219"/>
      <c r="CE39" s="219"/>
      <c r="CF39" s="219"/>
      <c r="CG39" s="219"/>
      <c r="CH39" s="219"/>
      <c r="CI39" s="219"/>
      <c r="CJ39" s="219"/>
      <c r="CK39" s="219"/>
      <c r="CL39" s="219"/>
      <c r="CM39" s="219"/>
      <c r="CN39" s="219"/>
      <c r="CO39" s="219"/>
      <c r="CP39" s="219"/>
      <c r="CQ39" s="219"/>
      <c r="CR39" s="219"/>
      <c r="CS39" s="219"/>
      <c r="CT39" s="219"/>
      <c r="CU39" s="219"/>
      <c r="CV39" s="219"/>
      <c r="CW39" s="219"/>
      <c r="CX39" s="219"/>
      <c r="CY39" s="219"/>
      <c r="CZ39" s="219"/>
      <c r="DA39" s="219"/>
      <c r="DB39" s="219"/>
      <c r="DC39" s="219"/>
      <c r="DD39" s="219"/>
      <c r="DE39" s="219"/>
      <c r="DF39" s="219"/>
      <c r="DG39" s="219"/>
      <c r="DH39" s="219"/>
      <c r="DI39" s="219"/>
      <c r="DJ39" s="219"/>
      <c r="DK39" s="219"/>
      <c r="DL39" s="219"/>
      <c r="DM39" s="219"/>
      <c r="DN39" s="219"/>
      <c r="DO39" s="219"/>
      <c r="DP39" s="219"/>
      <c r="DQ39" s="219"/>
      <c r="DR39" s="219"/>
      <c r="DS39" s="219"/>
      <c r="DT39" s="219"/>
      <c r="DU39" s="219"/>
      <c r="DV39" s="219"/>
      <c r="DW39" s="219"/>
      <c r="DX39" s="219"/>
      <c r="DY39" s="219"/>
      <c r="DZ39" s="219"/>
      <c r="EA39" s="219"/>
      <c r="EB39" s="219"/>
      <c r="EC39" s="219"/>
      <c r="ED39" s="219"/>
      <c r="EE39" s="219"/>
      <c r="EF39" s="219"/>
      <c r="EG39" s="219"/>
      <c r="EH39" s="219"/>
      <c r="EI39" s="219"/>
      <c r="EJ39" s="219"/>
      <c r="EK39" s="219"/>
      <c r="EL39" s="219"/>
      <c r="EM39" s="219"/>
      <c r="EN39" s="219"/>
      <c r="EO39" s="219"/>
      <c r="EP39" s="219"/>
      <c r="EQ39" s="219"/>
      <c r="ER39" s="219"/>
      <c r="ES39" s="219"/>
      <c r="ET39" s="219"/>
      <c r="EU39" s="219"/>
      <c r="EV39" s="219"/>
      <c r="EW39" s="219"/>
      <c r="EX39" s="219"/>
      <c r="EY39" s="219"/>
      <c r="EZ39" s="219"/>
      <c r="FA39" s="219"/>
      <c r="FB39" s="219"/>
      <c r="FC39" s="219"/>
      <c r="FD39" s="219"/>
      <c r="FE39" s="219"/>
      <c r="FF39" s="219"/>
      <c r="FG39" s="219"/>
      <c r="FH39" s="219"/>
      <c r="FI39" s="219"/>
      <c r="FJ39" s="219"/>
      <c r="FK39" s="219"/>
      <c r="FL39" s="219"/>
      <c r="FM39" s="219"/>
      <c r="FN39" s="219"/>
      <c r="FO39" s="219"/>
      <c r="FP39" s="219"/>
      <c r="FQ39" s="219"/>
      <c r="FR39" s="219"/>
      <c r="FS39" s="219"/>
      <c r="FT39" s="219"/>
      <c r="FU39" s="219"/>
      <c r="FV39" s="219"/>
      <c r="FW39" s="219"/>
      <c r="FX39" s="219"/>
      <c r="FY39" s="219"/>
      <c r="FZ39" s="219"/>
      <c r="GA39" s="219"/>
      <c r="GB39" s="219"/>
      <c r="GC39" s="219"/>
      <c r="GD39" s="219"/>
      <c r="GE39" s="219"/>
      <c r="GF39" s="219"/>
      <c r="GG39" s="219"/>
      <c r="GH39" s="219"/>
      <c r="GI39" s="219"/>
      <c r="GJ39" s="219"/>
      <c r="GK39" s="219"/>
      <c r="GL39" s="219"/>
      <c r="GM39" s="219"/>
      <c r="GN39" s="219"/>
      <c r="GO39" s="219"/>
      <c r="GP39" s="219"/>
      <c r="GQ39" s="219"/>
      <c r="GR39" s="219"/>
      <c r="GS39" s="219"/>
      <c r="GT39" s="219"/>
      <c r="GU39" s="219"/>
      <c r="GV39" s="219"/>
      <c r="GW39" s="219"/>
      <c r="GX39" s="219"/>
      <c r="GY39" s="219"/>
      <c r="GZ39" s="219"/>
      <c r="HA39" s="219"/>
      <c r="HB39" s="219"/>
      <c r="HC39" s="219"/>
      <c r="HD39" s="219"/>
      <c r="HE39" s="219"/>
      <c r="HF39" s="219"/>
      <c r="HG39" s="219"/>
      <c r="HH39" s="219"/>
      <c r="HI39" s="219"/>
      <c r="HJ39" s="219"/>
      <c r="HK39" s="219"/>
      <c r="HL39" s="219"/>
      <c r="HM39" s="219"/>
      <c r="HN39" s="219"/>
      <c r="HO39" s="219"/>
      <c r="HP39" s="219"/>
      <c r="HQ39" s="219"/>
      <c r="HR39" s="219"/>
      <c r="HS39" s="219"/>
      <c r="HT39" s="219"/>
      <c r="HU39" s="219"/>
      <c r="HV39" s="219"/>
      <c r="HW39" s="219"/>
      <c r="HX39" s="219"/>
      <c r="HY39" s="219"/>
      <c r="HZ39" s="219"/>
      <c r="IA39" s="219"/>
      <c r="IB39" s="219"/>
      <c r="IC39" s="219"/>
      <c r="ID39" s="219"/>
      <c r="IE39" s="219"/>
      <c r="IF39" s="219"/>
      <c r="IG39" s="219"/>
      <c r="IH39" s="219"/>
      <c r="II39" s="219"/>
      <c r="IJ39" s="219"/>
      <c r="IK39" s="219"/>
      <c r="IL39" s="219"/>
      <c r="IM39" s="219"/>
      <c r="IN39" s="219"/>
      <c r="IO39" s="219"/>
      <c r="IP39" s="219"/>
      <c r="IQ39" s="219"/>
      <c r="IR39" s="219"/>
    </row>
    <row r="40" spans="1:252" ht="15" customHeight="1">
      <c r="A40" s="42" t="s">
        <v>28</v>
      </c>
      <c r="B40" s="200">
        <v>1488</v>
      </c>
      <c r="C40" s="200">
        <v>2562</v>
      </c>
      <c r="D40" s="200">
        <v>3006</v>
      </c>
      <c r="E40" s="200">
        <v>2509</v>
      </c>
      <c r="F40" s="200">
        <v>2603</v>
      </c>
      <c r="G40" s="200">
        <v>2104</v>
      </c>
      <c r="H40" s="200">
        <v>2830</v>
      </c>
      <c r="I40" s="200">
        <v>2819</v>
      </c>
      <c r="J40" s="200">
        <v>2511</v>
      </c>
      <c r="K40" s="200">
        <v>3150</v>
      </c>
      <c r="L40" s="226">
        <v>2802</v>
      </c>
      <c r="M40" s="200">
        <v>2010</v>
      </c>
      <c r="N40" s="200">
        <v>1976</v>
      </c>
      <c r="O40" s="200">
        <v>2398</v>
      </c>
      <c r="P40" s="200">
        <v>1976</v>
      </c>
      <c r="Q40" s="200">
        <v>2058</v>
      </c>
      <c r="R40" s="200">
        <v>2381</v>
      </c>
      <c r="S40" s="200">
        <v>2316</v>
      </c>
      <c r="T40" s="200">
        <v>3015</v>
      </c>
      <c r="U40" s="200">
        <v>2989</v>
      </c>
      <c r="V40" s="200">
        <v>2403</v>
      </c>
      <c r="W40" s="200">
        <v>2626</v>
      </c>
      <c r="X40" s="200">
        <v>2400</v>
      </c>
      <c r="Y40" s="200">
        <v>1680</v>
      </c>
      <c r="Z40" s="200">
        <v>1828</v>
      </c>
      <c r="AA40" s="200">
        <v>1935</v>
      </c>
      <c r="AB40" s="200">
        <v>2035</v>
      </c>
      <c r="AC40" s="200">
        <v>1839</v>
      </c>
      <c r="AD40" s="200"/>
      <c r="AE40" s="200"/>
      <c r="AF40" s="200"/>
      <c r="AG40" s="200"/>
      <c r="AH40" s="200"/>
      <c r="AI40" s="200"/>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219"/>
      <c r="CQ40" s="219"/>
      <c r="CR40" s="219"/>
      <c r="CS40" s="219"/>
      <c r="CT40" s="219"/>
      <c r="CU40" s="219"/>
      <c r="CV40" s="219"/>
      <c r="CW40" s="219"/>
      <c r="CX40" s="219"/>
      <c r="CY40" s="219"/>
      <c r="CZ40" s="219"/>
      <c r="DA40" s="219"/>
      <c r="DB40" s="219"/>
      <c r="DC40" s="219"/>
      <c r="DD40" s="219"/>
      <c r="DE40" s="219"/>
      <c r="DF40" s="219"/>
      <c r="DG40" s="219"/>
      <c r="DH40" s="219"/>
      <c r="DI40" s="219"/>
      <c r="DJ40" s="219"/>
      <c r="DK40" s="219"/>
      <c r="DL40" s="219"/>
      <c r="DM40" s="219"/>
      <c r="DN40" s="219"/>
      <c r="DO40" s="219"/>
      <c r="DP40" s="219"/>
      <c r="DQ40" s="219"/>
      <c r="DR40" s="219"/>
      <c r="DS40" s="219"/>
      <c r="DT40" s="219"/>
      <c r="DU40" s="219"/>
      <c r="DV40" s="219"/>
      <c r="DW40" s="219"/>
      <c r="DX40" s="219"/>
      <c r="DY40" s="219"/>
      <c r="DZ40" s="219"/>
      <c r="EA40" s="219"/>
      <c r="EB40" s="219"/>
      <c r="EC40" s="219"/>
      <c r="ED40" s="219"/>
      <c r="EE40" s="219"/>
      <c r="EF40" s="219"/>
      <c r="EG40" s="219"/>
      <c r="EH40" s="219"/>
      <c r="EI40" s="219"/>
      <c r="EJ40" s="219"/>
      <c r="EK40" s="219"/>
      <c r="EL40" s="219"/>
      <c r="EM40" s="219"/>
      <c r="EN40" s="219"/>
      <c r="EO40" s="219"/>
      <c r="EP40" s="219"/>
      <c r="EQ40" s="219"/>
      <c r="ER40" s="219"/>
      <c r="ES40" s="219"/>
      <c r="ET40" s="219"/>
      <c r="EU40" s="219"/>
      <c r="EV40" s="219"/>
      <c r="EW40" s="219"/>
      <c r="EX40" s="219"/>
      <c r="EY40" s="219"/>
      <c r="EZ40" s="219"/>
      <c r="FA40" s="219"/>
      <c r="FB40" s="219"/>
      <c r="FC40" s="219"/>
      <c r="FD40" s="219"/>
      <c r="FE40" s="219"/>
      <c r="FF40" s="219"/>
      <c r="FG40" s="219"/>
      <c r="FH40" s="219"/>
      <c r="FI40" s="219"/>
      <c r="FJ40" s="219"/>
      <c r="FK40" s="219"/>
      <c r="FL40" s="219"/>
      <c r="FM40" s="219"/>
      <c r="FN40" s="219"/>
      <c r="FO40" s="219"/>
      <c r="FP40" s="219"/>
      <c r="FQ40" s="219"/>
      <c r="FR40" s="219"/>
      <c r="FS40" s="219"/>
      <c r="FT40" s="219"/>
      <c r="FU40" s="219"/>
      <c r="FV40" s="219"/>
      <c r="FW40" s="219"/>
      <c r="FX40" s="219"/>
      <c r="FY40" s="219"/>
      <c r="FZ40" s="219"/>
      <c r="GA40" s="219"/>
      <c r="GB40" s="219"/>
      <c r="GC40" s="219"/>
      <c r="GD40" s="219"/>
      <c r="GE40" s="219"/>
      <c r="GF40" s="219"/>
      <c r="GG40" s="219"/>
      <c r="GH40" s="219"/>
      <c r="GI40" s="219"/>
      <c r="GJ40" s="219"/>
      <c r="GK40" s="219"/>
      <c r="GL40" s="219"/>
      <c r="GM40" s="219"/>
      <c r="GN40" s="219"/>
      <c r="GO40" s="219"/>
      <c r="GP40" s="219"/>
      <c r="GQ40" s="219"/>
      <c r="GR40" s="219"/>
      <c r="GS40" s="219"/>
      <c r="GT40" s="219"/>
      <c r="GU40" s="219"/>
      <c r="GV40" s="219"/>
      <c r="GW40" s="219"/>
      <c r="GX40" s="219"/>
      <c r="GY40" s="219"/>
      <c r="GZ40" s="219"/>
      <c r="HA40" s="219"/>
      <c r="HB40" s="219"/>
      <c r="HC40" s="219"/>
      <c r="HD40" s="219"/>
      <c r="HE40" s="219"/>
      <c r="HF40" s="219"/>
      <c r="HG40" s="219"/>
      <c r="HH40" s="219"/>
      <c r="HI40" s="219"/>
      <c r="HJ40" s="219"/>
      <c r="HK40" s="219"/>
      <c r="HL40" s="219"/>
      <c r="HM40" s="219"/>
      <c r="HN40" s="219"/>
      <c r="HO40" s="219"/>
      <c r="HP40" s="219"/>
      <c r="HQ40" s="219"/>
      <c r="HR40" s="219"/>
      <c r="HS40" s="219"/>
      <c r="HT40" s="219"/>
      <c r="HU40" s="219"/>
      <c r="HV40" s="219"/>
      <c r="HW40" s="219"/>
      <c r="HX40" s="219"/>
      <c r="HY40" s="219"/>
      <c r="HZ40" s="219"/>
      <c r="IA40" s="219"/>
      <c r="IB40" s="219"/>
      <c r="IC40" s="219"/>
      <c r="ID40" s="219"/>
      <c r="IE40" s="219"/>
      <c r="IF40" s="219"/>
      <c r="IG40" s="219"/>
      <c r="IH40" s="219"/>
      <c r="II40" s="219"/>
      <c r="IJ40" s="219"/>
      <c r="IK40" s="219"/>
      <c r="IL40" s="219"/>
      <c r="IM40" s="219"/>
      <c r="IN40" s="219"/>
      <c r="IO40" s="219"/>
      <c r="IP40" s="219"/>
      <c r="IQ40" s="219"/>
      <c r="IR40" s="219"/>
    </row>
    <row r="41" spans="1:252" ht="15" customHeight="1">
      <c r="A41" s="42" t="s">
        <v>29</v>
      </c>
      <c r="B41" s="200">
        <v>13168</v>
      </c>
      <c r="C41" s="200">
        <v>13163</v>
      </c>
      <c r="D41" s="200">
        <v>16482</v>
      </c>
      <c r="E41" s="200">
        <v>19396</v>
      </c>
      <c r="F41" s="200">
        <v>21752</v>
      </c>
      <c r="G41" s="200">
        <v>19628</v>
      </c>
      <c r="H41" s="200">
        <v>18832</v>
      </c>
      <c r="I41" s="200">
        <v>17628</v>
      </c>
      <c r="J41" s="200">
        <v>18278</v>
      </c>
      <c r="K41" s="200">
        <v>18460</v>
      </c>
      <c r="L41" s="226">
        <v>18399</v>
      </c>
      <c r="M41" s="200">
        <v>21476</v>
      </c>
      <c r="N41" s="200">
        <v>23758</v>
      </c>
      <c r="O41" s="200">
        <v>22188</v>
      </c>
      <c r="P41" s="200">
        <v>23937</v>
      </c>
      <c r="Q41" s="200">
        <v>21941</v>
      </c>
      <c r="R41" s="200">
        <v>18088</v>
      </c>
      <c r="S41" s="200">
        <v>17842</v>
      </c>
      <c r="T41" s="200">
        <v>17679</v>
      </c>
      <c r="U41" s="200">
        <v>15963</v>
      </c>
      <c r="V41" s="200">
        <v>15252</v>
      </c>
      <c r="W41" s="200">
        <v>14166</v>
      </c>
      <c r="X41" s="200">
        <v>15137</v>
      </c>
      <c r="Y41" s="200">
        <v>13949</v>
      </c>
      <c r="Z41" s="200">
        <v>13609</v>
      </c>
      <c r="AA41" s="200">
        <v>15463</v>
      </c>
      <c r="AB41" s="200">
        <v>18501</v>
      </c>
      <c r="AC41" s="200">
        <v>17491</v>
      </c>
      <c r="AD41" s="200"/>
      <c r="AE41" s="200"/>
      <c r="AF41" s="200"/>
      <c r="AG41" s="200"/>
      <c r="AH41" s="200"/>
      <c r="AI41" s="200"/>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c r="BP41" s="219"/>
      <c r="BQ41" s="219"/>
      <c r="BR41" s="219"/>
      <c r="BS41" s="219"/>
      <c r="BT41" s="219"/>
      <c r="BU41" s="219"/>
      <c r="BV41" s="219"/>
      <c r="BW41" s="219"/>
      <c r="BX41" s="219"/>
      <c r="BY41" s="219"/>
      <c r="BZ41" s="219"/>
      <c r="CA41" s="219"/>
      <c r="CB41" s="219"/>
      <c r="CC41" s="219"/>
      <c r="CD41" s="219"/>
      <c r="CE41" s="219"/>
      <c r="CF41" s="219"/>
      <c r="CG41" s="219"/>
      <c r="CH41" s="219"/>
      <c r="CI41" s="219"/>
      <c r="CJ41" s="219"/>
      <c r="CK41" s="219"/>
      <c r="CL41" s="219"/>
      <c r="CM41" s="219"/>
      <c r="CN41" s="219"/>
      <c r="CO41" s="219"/>
      <c r="CP41" s="219"/>
      <c r="CQ41" s="219"/>
      <c r="CR41" s="219"/>
      <c r="CS41" s="219"/>
      <c r="CT41" s="219"/>
      <c r="CU41" s="219"/>
      <c r="CV41" s="219"/>
      <c r="CW41" s="219"/>
      <c r="CX41" s="219"/>
      <c r="CY41" s="219"/>
      <c r="CZ41" s="219"/>
      <c r="DA41" s="219"/>
      <c r="DB41" s="219"/>
      <c r="DC41" s="219"/>
      <c r="DD41" s="219"/>
      <c r="DE41" s="219"/>
      <c r="DF41" s="219"/>
      <c r="DG41" s="219"/>
      <c r="DH41" s="219"/>
      <c r="DI41" s="219"/>
      <c r="DJ41" s="219"/>
      <c r="DK41" s="219"/>
      <c r="DL41" s="219"/>
      <c r="DM41" s="219"/>
      <c r="DN41" s="219"/>
      <c r="DO41" s="219"/>
      <c r="DP41" s="219"/>
      <c r="DQ41" s="219"/>
      <c r="DR41" s="219"/>
      <c r="DS41" s="219"/>
      <c r="DT41" s="219"/>
      <c r="DU41" s="219"/>
      <c r="DV41" s="219"/>
      <c r="DW41" s="219"/>
      <c r="DX41" s="219"/>
      <c r="DY41" s="219"/>
      <c r="DZ41" s="219"/>
      <c r="EA41" s="219"/>
      <c r="EB41" s="219"/>
      <c r="EC41" s="219"/>
      <c r="ED41" s="219"/>
      <c r="EE41" s="219"/>
      <c r="EF41" s="219"/>
      <c r="EG41" s="219"/>
      <c r="EH41" s="219"/>
      <c r="EI41" s="219"/>
      <c r="EJ41" s="219"/>
      <c r="EK41" s="219"/>
      <c r="EL41" s="219"/>
      <c r="EM41" s="219"/>
      <c r="EN41" s="219"/>
      <c r="EO41" s="219"/>
      <c r="EP41" s="219"/>
      <c r="EQ41" s="219"/>
      <c r="ER41" s="219"/>
      <c r="ES41" s="219"/>
      <c r="ET41" s="219"/>
      <c r="EU41" s="219"/>
      <c r="EV41" s="219"/>
      <c r="EW41" s="219"/>
      <c r="EX41" s="219"/>
      <c r="EY41" s="219"/>
      <c r="EZ41" s="219"/>
      <c r="FA41" s="219"/>
      <c r="FB41" s="219"/>
      <c r="FC41" s="219"/>
      <c r="FD41" s="219"/>
      <c r="FE41" s="219"/>
      <c r="FF41" s="219"/>
      <c r="FG41" s="219"/>
      <c r="FH41" s="219"/>
      <c r="FI41" s="219"/>
      <c r="FJ41" s="219"/>
      <c r="FK41" s="219"/>
      <c r="FL41" s="219"/>
      <c r="FM41" s="219"/>
      <c r="FN41" s="219"/>
      <c r="FO41" s="219"/>
      <c r="FP41" s="219"/>
      <c r="FQ41" s="219"/>
      <c r="FR41" s="219"/>
      <c r="FS41" s="219"/>
      <c r="FT41" s="219"/>
      <c r="FU41" s="219"/>
      <c r="FV41" s="219"/>
      <c r="FW41" s="219"/>
      <c r="FX41" s="219"/>
      <c r="FY41" s="219"/>
      <c r="FZ41" s="219"/>
      <c r="GA41" s="219"/>
      <c r="GB41" s="219"/>
      <c r="GC41" s="219"/>
      <c r="GD41" s="219"/>
      <c r="GE41" s="219"/>
      <c r="GF41" s="219"/>
      <c r="GG41" s="219"/>
      <c r="GH41" s="219"/>
      <c r="GI41" s="219"/>
      <c r="GJ41" s="219"/>
      <c r="GK41" s="219"/>
      <c r="GL41" s="219"/>
      <c r="GM41" s="219"/>
      <c r="GN41" s="219"/>
      <c r="GO41" s="219"/>
      <c r="GP41" s="219"/>
      <c r="GQ41" s="219"/>
      <c r="GR41" s="219"/>
      <c r="GS41" s="219"/>
      <c r="GT41" s="219"/>
      <c r="GU41" s="219"/>
      <c r="GV41" s="219"/>
      <c r="GW41" s="219"/>
      <c r="GX41" s="219"/>
      <c r="GY41" s="219"/>
      <c r="GZ41" s="219"/>
      <c r="HA41" s="219"/>
      <c r="HB41" s="219"/>
      <c r="HC41" s="219"/>
      <c r="HD41" s="219"/>
      <c r="HE41" s="219"/>
      <c r="HF41" s="219"/>
      <c r="HG41" s="219"/>
      <c r="HH41" s="219"/>
      <c r="HI41" s="219"/>
      <c r="HJ41" s="219"/>
      <c r="HK41" s="219"/>
      <c r="HL41" s="219"/>
      <c r="HM41" s="219"/>
      <c r="HN41" s="219"/>
      <c r="HO41" s="219"/>
      <c r="HP41" s="219"/>
      <c r="HQ41" s="219"/>
      <c r="HR41" s="219"/>
      <c r="HS41" s="219"/>
      <c r="HT41" s="219"/>
      <c r="HU41" s="219"/>
      <c r="HV41" s="219"/>
      <c r="HW41" s="219"/>
      <c r="HX41" s="219"/>
      <c r="HY41" s="219"/>
      <c r="HZ41" s="219"/>
      <c r="IA41" s="219"/>
      <c r="IB41" s="219"/>
      <c r="IC41" s="219"/>
      <c r="ID41" s="219"/>
      <c r="IE41" s="219"/>
      <c r="IF41" s="219"/>
      <c r="IG41" s="219"/>
      <c r="IH41" s="219"/>
      <c r="II41" s="219"/>
      <c r="IJ41" s="219"/>
      <c r="IK41" s="219"/>
      <c r="IL41" s="219"/>
      <c r="IM41" s="219"/>
      <c r="IN41" s="219"/>
      <c r="IO41" s="219"/>
      <c r="IP41" s="219"/>
      <c r="IQ41" s="219"/>
      <c r="IR41" s="219"/>
    </row>
    <row r="42" spans="1:252" ht="15" customHeight="1">
      <c r="A42" s="42" t="s">
        <v>30</v>
      </c>
      <c r="B42" s="200">
        <v>12155</v>
      </c>
      <c r="C42" s="200">
        <v>12121</v>
      </c>
      <c r="D42" s="200">
        <v>15163</v>
      </c>
      <c r="E42" s="200">
        <v>15030</v>
      </c>
      <c r="F42" s="200">
        <v>12836</v>
      </c>
      <c r="G42" s="200">
        <v>16942</v>
      </c>
      <c r="H42" s="200">
        <v>15125</v>
      </c>
      <c r="I42" s="200">
        <v>11026</v>
      </c>
      <c r="J42" s="200">
        <v>16382</v>
      </c>
      <c r="K42" s="200">
        <v>18616</v>
      </c>
      <c r="L42" s="226">
        <v>22220</v>
      </c>
      <c r="M42" s="200">
        <v>19279</v>
      </c>
      <c r="N42" s="200">
        <v>18226</v>
      </c>
      <c r="O42" s="200">
        <v>18302</v>
      </c>
      <c r="P42" s="200">
        <v>18024</v>
      </c>
      <c r="Q42" s="200">
        <v>18423</v>
      </c>
      <c r="R42" s="200">
        <v>24449</v>
      </c>
      <c r="S42" s="200">
        <v>28679</v>
      </c>
      <c r="T42" s="200">
        <v>18756</v>
      </c>
      <c r="U42" s="200">
        <v>11340</v>
      </c>
      <c r="V42" s="200">
        <v>12963</v>
      </c>
      <c r="W42" s="200">
        <v>11051</v>
      </c>
      <c r="X42" s="200">
        <v>10513</v>
      </c>
      <c r="Y42" s="200">
        <v>10372</v>
      </c>
      <c r="Z42" s="200">
        <v>11227</v>
      </c>
      <c r="AA42" s="200">
        <v>12509</v>
      </c>
      <c r="AB42" s="200">
        <v>12165</v>
      </c>
      <c r="AC42" s="200">
        <v>11611</v>
      </c>
      <c r="AD42" s="200"/>
      <c r="AE42" s="200"/>
      <c r="AF42" s="200"/>
      <c r="AG42" s="200"/>
      <c r="AH42" s="200"/>
      <c r="AI42" s="200"/>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19"/>
      <c r="BS42" s="219"/>
      <c r="BT42" s="219"/>
      <c r="BU42" s="219"/>
      <c r="BV42" s="219"/>
      <c r="BW42" s="219"/>
      <c r="BX42" s="219"/>
      <c r="BY42" s="219"/>
      <c r="BZ42" s="219"/>
      <c r="CA42" s="219"/>
      <c r="CB42" s="219"/>
      <c r="CC42" s="219"/>
      <c r="CD42" s="219"/>
      <c r="CE42" s="219"/>
      <c r="CF42" s="219"/>
      <c r="CG42" s="219"/>
      <c r="CH42" s="219"/>
      <c r="CI42" s="219"/>
      <c r="CJ42" s="219"/>
      <c r="CK42" s="219"/>
      <c r="CL42" s="219"/>
      <c r="CM42" s="219"/>
      <c r="CN42" s="219"/>
      <c r="CO42" s="219"/>
      <c r="CP42" s="219"/>
      <c r="CQ42" s="219"/>
      <c r="CR42" s="219"/>
      <c r="CS42" s="219"/>
      <c r="CT42" s="219"/>
      <c r="CU42" s="219"/>
      <c r="CV42" s="219"/>
      <c r="CW42" s="219"/>
      <c r="CX42" s="219"/>
      <c r="CY42" s="219"/>
      <c r="CZ42" s="219"/>
      <c r="DA42" s="219"/>
      <c r="DB42" s="219"/>
      <c r="DC42" s="219"/>
      <c r="DD42" s="219"/>
      <c r="DE42" s="219"/>
      <c r="DF42" s="219"/>
      <c r="DG42" s="219"/>
      <c r="DH42" s="219"/>
      <c r="DI42" s="219"/>
      <c r="DJ42" s="219"/>
      <c r="DK42" s="219"/>
      <c r="DL42" s="219"/>
      <c r="DM42" s="219"/>
      <c r="DN42" s="219"/>
      <c r="DO42" s="219"/>
      <c r="DP42" s="219"/>
      <c r="DQ42" s="219"/>
      <c r="DR42" s="219"/>
      <c r="DS42" s="219"/>
      <c r="DT42" s="219"/>
      <c r="DU42" s="219"/>
      <c r="DV42" s="219"/>
      <c r="DW42" s="219"/>
      <c r="DX42" s="219"/>
      <c r="DY42" s="219"/>
      <c r="DZ42" s="219"/>
      <c r="EA42" s="219"/>
      <c r="EB42" s="219"/>
      <c r="EC42" s="219"/>
      <c r="ED42" s="219"/>
      <c r="EE42" s="219"/>
      <c r="EF42" s="219"/>
      <c r="EG42" s="219"/>
      <c r="EH42" s="219"/>
      <c r="EI42" s="219"/>
      <c r="EJ42" s="219"/>
      <c r="EK42" s="219"/>
      <c r="EL42" s="219"/>
      <c r="EM42" s="219"/>
      <c r="EN42" s="219"/>
      <c r="EO42" s="219"/>
      <c r="EP42" s="219"/>
      <c r="EQ42" s="219"/>
      <c r="ER42" s="219"/>
      <c r="ES42" s="219"/>
      <c r="ET42" s="219"/>
      <c r="EU42" s="219"/>
      <c r="EV42" s="219"/>
      <c r="EW42" s="219"/>
      <c r="EX42" s="219"/>
      <c r="EY42" s="219"/>
      <c r="EZ42" s="219"/>
      <c r="FA42" s="219"/>
      <c r="FB42" s="219"/>
      <c r="FC42" s="219"/>
      <c r="FD42" s="219"/>
      <c r="FE42" s="219"/>
      <c r="FF42" s="219"/>
      <c r="FG42" s="219"/>
      <c r="FH42" s="219"/>
      <c r="FI42" s="219"/>
      <c r="FJ42" s="219"/>
      <c r="FK42" s="219"/>
      <c r="FL42" s="219"/>
      <c r="FM42" s="219"/>
      <c r="FN42" s="219"/>
      <c r="FO42" s="219"/>
      <c r="FP42" s="219"/>
      <c r="FQ42" s="219"/>
      <c r="FR42" s="219"/>
      <c r="FS42" s="219"/>
      <c r="FT42" s="219"/>
      <c r="FU42" s="219"/>
      <c r="FV42" s="219"/>
      <c r="FW42" s="219"/>
      <c r="FX42" s="219"/>
      <c r="FY42" s="219"/>
      <c r="FZ42" s="219"/>
      <c r="GA42" s="219"/>
      <c r="GB42" s="219"/>
      <c r="GC42" s="219"/>
      <c r="GD42" s="219"/>
      <c r="GE42" s="219"/>
      <c r="GF42" s="219"/>
      <c r="GG42" s="219"/>
      <c r="GH42" s="219"/>
      <c r="GI42" s="219"/>
      <c r="GJ42" s="219"/>
      <c r="GK42" s="219"/>
      <c r="GL42" s="219"/>
      <c r="GM42" s="219"/>
      <c r="GN42" s="219"/>
      <c r="GO42" s="219"/>
      <c r="GP42" s="219"/>
      <c r="GQ42" s="219"/>
      <c r="GR42" s="219"/>
      <c r="GS42" s="219"/>
      <c r="GT42" s="219"/>
      <c r="GU42" s="219"/>
      <c r="GV42" s="219"/>
      <c r="GW42" s="219"/>
      <c r="GX42" s="219"/>
      <c r="GY42" s="219"/>
      <c r="GZ42" s="219"/>
      <c r="HA42" s="219"/>
      <c r="HB42" s="219"/>
      <c r="HC42" s="219"/>
      <c r="HD42" s="219"/>
      <c r="HE42" s="219"/>
      <c r="HF42" s="219"/>
      <c r="HG42" s="219"/>
      <c r="HH42" s="219"/>
      <c r="HI42" s="219"/>
      <c r="HJ42" s="219"/>
      <c r="HK42" s="219"/>
      <c r="HL42" s="219"/>
      <c r="HM42" s="219"/>
      <c r="HN42" s="219"/>
      <c r="HO42" s="219"/>
      <c r="HP42" s="219"/>
      <c r="HQ42" s="219"/>
      <c r="HR42" s="219"/>
      <c r="HS42" s="219"/>
      <c r="HT42" s="219"/>
      <c r="HU42" s="219"/>
      <c r="HV42" s="219"/>
      <c r="HW42" s="219"/>
      <c r="HX42" s="219"/>
      <c r="HY42" s="219"/>
      <c r="HZ42" s="219"/>
      <c r="IA42" s="219"/>
      <c r="IB42" s="219"/>
      <c r="IC42" s="219"/>
      <c r="ID42" s="219"/>
      <c r="IE42" s="219"/>
      <c r="IF42" s="219"/>
      <c r="IG42" s="219"/>
      <c r="IH42" s="219"/>
      <c r="II42" s="219"/>
      <c r="IJ42" s="219"/>
      <c r="IK42" s="219"/>
      <c r="IL42" s="219"/>
      <c r="IM42" s="219"/>
      <c r="IN42" s="219"/>
      <c r="IO42" s="219"/>
      <c r="IP42" s="219"/>
      <c r="IQ42" s="219"/>
      <c r="IR42" s="219"/>
    </row>
    <row r="43" spans="1:252" ht="15" customHeight="1">
      <c r="A43" s="42" t="s">
        <v>31</v>
      </c>
      <c r="B43" s="200">
        <v>8424</v>
      </c>
      <c r="C43" s="200">
        <v>12145</v>
      </c>
      <c r="D43" s="200">
        <v>13585</v>
      </c>
      <c r="E43" s="200">
        <v>10067</v>
      </c>
      <c r="F43" s="200">
        <v>9359</v>
      </c>
      <c r="G43" s="200">
        <v>10485</v>
      </c>
      <c r="H43" s="200">
        <v>10019</v>
      </c>
      <c r="I43" s="200">
        <v>8937</v>
      </c>
      <c r="J43" s="200">
        <v>10395</v>
      </c>
      <c r="K43" s="200">
        <v>11154</v>
      </c>
      <c r="L43" s="226">
        <v>11324</v>
      </c>
      <c r="M43" s="200">
        <v>8800</v>
      </c>
      <c r="N43" s="200">
        <v>9107</v>
      </c>
      <c r="O43" s="200">
        <v>10412</v>
      </c>
      <c r="P43" s="200">
        <v>11281</v>
      </c>
      <c r="Q43" s="200">
        <v>11054</v>
      </c>
      <c r="R43" s="200">
        <v>9711</v>
      </c>
      <c r="S43" s="200">
        <v>9799</v>
      </c>
      <c r="T43" s="200">
        <v>12756</v>
      </c>
      <c r="U43" s="200">
        <v>14578</v>
      </c>
      <c r="V43" s="200">
        <v>15540</v>
      </c>
      <c r="W43" s="200">
        <v>15020</v>
      </c>
      <c r="X43" s="200">
        <v>16658</v>
      </c>
      <c r="Y43" s="200">
        <v>15764</v>
      </c>
      <c r="Z43" s="200">
        <v>21609</v>
      </c>
      <c r="AA43" s="200">
        <v>24045</v>
      </c>
      <c r="AB43" s="200">
        <v>25904</v>
      </c>
      <c r="AC43" s="200">
        <v>18857</v>
      </c>
      <c r="AD43" s="200"/>
      <c r="AE43" s="200"/>
      <c r="AF43" s="200"/>
      <c r="AG43" s="200"/>
      <c r="AH43" s="200"/>
      <c r="AI43" s="200"/>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219"/>
      <c r="CA43" s="219"/>
      <c r="CB43" s="219"/>
      <c r="CC43" s="219"/>
      <c r="CD43" s="219"/>
      <c r="CE43" s="219"/>
      <c r="CF43" s="219"/>
      <c r="CG43" s="219"/>
      <c r="CH43" s="219"/>
      <c r="CI43" s="219"/>
      <c r="CJ43" s="219"/>
      <c r="CK43" s="219"/>
      <c r="CL43" s="219"/>
      <c r="CM43" s="219"/>
      <c r="CN43" s="219"/>
      <c r="CO43" s="219"/>
      <c r="CP43" s="219"/>
      <c r="CQ43" s="219"/>
      <c r="CR43" s="219"/>
      <c r="CS43" s="219"/>
      <c r="CT43" s="219"/>
      <c r="CU43" s="219"/>
      <c r="CV43" s="219"/>
      <c r="CW43" s="219"/>
      <c r="CX43" s="219"/>
      <c r="CY43" s="219"/>
      <c r="CZ43" s="219"/>
      <c r="DA43" s="219"/>
      <c r="DB43" s="219"/>
      <c r="DC43" s="219"/>
      <c r="DD43" s="219"/>
      <c r="DE43" s="219"/>
      <c r="DF43" s="219"/>
      <c r="DG43" s="219"/>
      <c r="DH43" s="219"/>
      <c r="DI43" s="219"/>
      <c r="DJ43" s="219"/>
      <c r="DK43" s="219"/>
      <c r="DL43" s="219"/>
      <c r="DM43" s="219"/>
      <c r="DN43" s="219"/>
      <c r="DO43" s="219"/>
      <c r="DP43" s="219"/>
      <c r="DQ43" s="219"/>
      <c r="DR43" s="219"/>
      <c r="DS43" s="219"/>
      <c r="DT43" s="219"/>
      <c r="DU43" s="219"/>
      <c r="DV43" s="219"/>
      <c r="DW43" s="219"/>
      <c r="DX43" s="219"/>
      <c r="DY43" s="219"/>
      <c r="DZ43" s="219"/>
      <c r="EA43" s="219"/>
      <c r="EB43" s="219"/>
      <c r="EC43" s="219"/>
      <c r="ED43" s="219"/>
      <c r="EE43" s="219"/>
      <c r="EF43" s="219"/>
      <c r="EG43" s="219"/>
      <c r="EH43" s="219"/>
      <c r="EI43" s="219"/>
      <c r="EJ43" s="219"/>
      <c r="EK43" s="219"/>
      <c r="EL43" s="219"/>
      <c r="EM43" s="219"/>
      <c r="EN43" s="219"/>
      <c r="EO43" s="219"/>
      <c r="EP43" s="219"/>
      <c r="EQ43" s="219"/>
      <c r="ER43" s="219"/>
      <c r="ES43" s="219"/>
      <c r="ET43" s="219"/>
      <c r="EU43" s="219"/>
      <c r="EV43" s="219"/>
      <c r="EW43" s="219"/>
      <c r="EX43" s="219"/>
      <c r="EY43" s="219"/>
      <c r="EZ43" s="219"/>
      <c r="FA43" s="219"/>
      <c r="FB43" s="219"/>
      <c r="FC43" s="219"/>
      <c r="FD43" s="219"/>
      <c r="FE43" s="219"/>
      <c r="FF43" s="219"/>
      <c r="FG43" s="219"/>
      <c r="FH43" s="219"/>
      <c r="FI43" s="219"/>
      <c r="FJ43" s="219"/>
      <c r="FK43" s="219"/>
      <c r="FL43" s="219"/>
      <c r="FM43" s="219"/>
      <c r="FN43" s="219"/>
      <c r="FO43" s="219"/>
      <c r="FP43" s="219"/>
      <c r="FQ43" s="219"/>
      <c r="FR43" s="219"/>
      <c r="FS43" s="219"/>
      <c r="FT43" s="219"/>
      <c r="FU43" s="219"/>
      <c r="FV43" s="219"/>
      <c r="FW43" s="219"/>
      <c r="FX43" s="219"/>
      <c r="FY43" s="219"/>
      <c r="FZ43" s="219"/>
      <c r="GA43" s="219"/>
      <c r="GB43" s="219"/>
      <c r="GC43" s="219"/>
      <c r="GD43" s="219"/>
      <c r="GE43" s="219"/>
      <c r="GF43" s="219"/>
      <c r="GG43" s="219"/>
      <c r="GH43" s="219"/>
      <c r="GI43" s="219"/>
      <c r="GJ43" s="219"/>
      <c r="GK43" s="219"/>
      <c r="GL43" s="219"/>
      <c r="GM43" s="219"/>
      <c r="GN43" s="219"/>
      <c r="GO43" s="219"/>
      <c r="GP43" s="219"/>
      <c r="GQ43" s="219"/>
      <c r="GR43" s="219"/>
      <c r="GS43" s="219"/>
      <c r="GT43" s="219"/>
      <c r="GU43" s="219"/>
      <c r="GV43" s="219"/>
      <c r="GW43" s="219"/>
      <c r="GX43" s="219"/>
      <c r="GY43" s="219"/>
      <c r="GZ43" s="219"/>
      <c r="HA43" s="219"/>
      <c r="HB43" s="219"/>
      <c r="HC43" s="219"/>
      <c r="HD43" s="219"/>
      <c r="HE43" s="219"/>
      <c r="HF43" s="219"/>
      <c r="HG43" s="219"/>
      <c r="HH43" s="219"/>
      <c r="HI43" s="219"/>
      <c r="HJ43" s="219"/>
      <c r="HK43" s="219"/>
      <c r="HL43" s="219"/>
      <c r="HM43" s="219"/>
      <c r="HN43" s="219"/>
      <c r="HO43" s="219"/>
      <c r="HP43" s="219"/>
      <c r="HQ43" s="219"/>
      <c r="HR43" s="219"/>
      <c r="HS43" s="219"/>
      <c r="HT43" s="219"/>
      <c r="HU43" s="219"/>
      <c r="HV43" s="219"/>
      <c r="HW43" s="219"/>
      <c r="HX43" s="219"/>
      <c r="HY43" s="219"/>
      <c r="HZ43" s="219"/>
      <c r="IA43" s="219"/>
      <c r="IB43" s="219"/>
      <c r="IC43" s="219"/>
      <c r="ID43" s="219"/>
      <c r="IE43" s="219"/>
      <c r="IF43" s="219"/>
      <c r="IG43" s="219"/>
      <c r="IH43" s="219"/>
      <c r="II43" s="219"/>
      <c r="IJ43" s="219"/>
      <c r="IK43" s="219"/>
      <c r="IL43" s="219"/>
      <c r="IM43" s="219"/>
      <c r="IN43" s="219"/>
      <c r="IO43" s="219"/>
      <c r="IP43" s="219"/>
      <c r="IQ43" s="219"/>
      <c r="IR43" s="219"/>
    </row>
    <row r="44" spans="1:252" ht="15" customHeight="1" thickBot="1">
      <c r="A44" s="42" t="s">
        <v>32</v>
      </c>
      <c r="B44" s="200">
        <v>4067</v>
      </c>
      <c r="C44" s="200">
        <v>4715</v>
      </c>
      <c r="D44" s="200">
        <v>5885</v>
      </c>
      <c r="E44" s="200">
        <v>6565</v>
      </c>
      <c r="F44" s="200">
        <v>6265</v>
      </c>
      <c r="G44" s="200">
        <v>6072</v>
      </c>
      <c r="H44" s="200">
        <v>6439</v>
      </c>
      <c r="I44" s="200">
        <v>5243</v>
      </c>
      <c r="J44" s="200">
        <v>5985</v>
      </c>
      <c r="K44" s="200">
        <v>5643</v>
      </c>
      <c r="L44" s="324">
        <v>6640</v>
      </c>
      <c r="M44" s="325">
        <v>7780</v>
      </c>
      <c r="N44" s="325">
        <v>8119</v>
      </c>
      <c r="O44" s="325">
        <v>7390</v>
      </c>
      <c r="P44" s="325">
        <v>7959</v>
      </c>
      <c r="Q44" s="325">
        <v>7014</v>
      </c>
      <c r="R44" s="325">
        <v>7206</v>
      </c>
      <c r="S44" s="325">
        <v>7681</v>
      </c>
      <c r="T44" s="325">
        <v>7883</v>
      </c>
      <c r="U44" s="325">
        <v>7999</v>
      </c>
      <c r="V44" s="325">
        <v>9299</v>
      </c>
      <c r="W44" s="325">
        <v>7663</v>
      </c>
      <c r="X44" s="325">
        <v>7514</v>
      </c>
      <c r="Y44" s="325">
        <v>6921</v>
      </c>
      <c r="Z44" s="325">
        <v>8178</v>
      </c>
      <c r="AA44" s="325">
        <v>7430</v>
      </c>
      <c r="AB44" s="325">
        <v>6472</v>
      </c>
      <c r="AC44" s="325">
        <v>6364</v>
      </c>
      <c r="AD44" s="200"/>
      <c r="AE44" s="200"/>
      <c r="AF44" s="200"/>
      <c r="AG44" s="200"/>
      <c r="AH44" s="200"/>
      <c r="AI44" s="200"/>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c r="DA44" s="219"/>
      <c r="DB44" s="219"/>
      <c r="DC44" s="219"/>
      <c r="DD44" s="219"/>
      <c r="DE44" s="219"/>
      <c r="DF44" s="219"/>
      <c r="DG44" s="219"/>
      <c r="DH44" s="219"/>
      <c r="DI44" s="219"/>
      <c r="DJ44" s="219"/>
      <c r="DK44" s="219"/>
      <c r="DL44" s="219"/>
      <c r="DM44" s="219"/>
      <c r="DN44" s="219"/>
      <c r="DO44" s="219"/>
      <c r="DP44" s="219"/>
      <c r="DQ44" s="219"/>
      <c r="DR44" s="219"/>
      <c r="DS44" s="219"/>
      <c r="DT44" s="219"/>
      <c r="DU44" s="219"/>
      <c r="DV44" s="219"/>
      <c r="DW44" s="219"/>
      <c r="DX44" s="219"/>
      <c r="DY44" s="219"/>
      <c r="DZ44" s="219"/>
      <c r="EA44" s="219"/>
      <c r="EB44" s="219"/>
      <c r="EC44" s="219"/>
      <c r="ED44" s="219"/>
      <c r="EE44" s="219"/>
      <c r="EF44" s="219"/>
      <c r="EG44" s="219"/>
      <c r="EH44" s="219"/>
      <c r="EI44" s="219"/>
      <c r="EJ44" s="219"/>
      <c r="EK44" s="219"/>
      <c r="EL44" s="219"/>
      <c r="EM44" s="219"/>
      <c r="EN44" s="219"/>
      <c r="EO44" s="219"/>
      <c r="EP44" s="219"/>
      <c r="EQ44" s="219"/>
      <c r="ER44" s="219"/>
      <c r="ES44" s="219"/>
      <c r="ET44" s="219"/>
      <c r="EU44" s="219"/>
      <c r="EV44" s="219"/>
      <c r="EW44" s="219"/>
      <c r="EX44" s="219"/>
      <c r="EY44" s="219"/>
      <c r="EZ44" s="219"/>
      <c r="FA44" s="219"/>
      <c r="FB44" s="219"/>
      <c r="FC44" s="219"/>
      <c r="FD44" s="219"/>
      <c r="FE44" s="219"/>
      <c r="FF44" s="219"/>
      <c r="FG44" s="219"/>
      <c r="FH44" s="219"/>
      <c r="FI44" s="219"/>
      <c r="FJ44" s="219"/>
      <c r="FK44" s="219"/>
      <c r="FL44" s="219"/>
      <c r="FM44" s="219"/>
      <c r="FN44" s="219"/>
      <c r="FO44" s="219"/>
      <c r="FP44" s="219"/>
      <c r="FQ44" s="219"/>
      <c r="FR44" s="219"/>
      <c r="FS44" s="219"/>
      <c r="FT44" s="219"/>
      <c r="FU44" s="219"/>
      <c r="FV44" s="219"/>
      <c r="FW44" s="219"/>
      <c r="FX44" s="219"/>
      <c r="FY44" s="219"/>
      <c r="FZ44" s="219"/>
      <c r="GA44" s="219"/>
      <c r="GB44" s="219"/>
      <c r="GC44" s="219"/>
      <c r="GD44" s="219"/>
      <c r="GE44" s="219"/>
      <c r="GF44" s="219"/>
      <c r="GG44" s="219"/>
      <c r="GH44" s="219"/>
      <c r="GI44" s="219"/>
      <c r="GJ44" s="219"/>
      <c r="GK44" s="219"/>
      <c r="GL44" s="219"/>
      <c r="GM44" s="219"/>
      <c r="GN44" s="219"/>
      <c r="GO44" s="219"/>
      <c r="GP44" s="219"/>
      <c r="GQ44" s="219"/>
      <c r="GR44" s="219"/>
      <c r="GS44" s="219"/>
      <c r="GT44" s="219"/>
      <c r="GU44" s="219"/>
      <c r="GV44" s="219"/>
      <c r="GW44" s="219"/>
      <c r="GX44" s="219"/>
      <c r="GY44" s="219"/>
      <c r="GZ44" s="219"/>
      <c r="HA44" s="219"/>
      <c r="HB44" s="219"/>
      <c r="HC44" s="219"/>
      <c r="HD44" s="219"/>
      <c r="HE44" s="219"/>
      <c r="HF44" s="219"/>
      <c r="HG44" s="219"/>
      <c r="HH44" s="219"/>
      <c r="HI44" s="219"/>
      <c r="HJ44" s="219"/>
      <c r="HK44" s="219"/>
      <c r="HL44" s="219"/>
      <c r="HM44" s="219"/>
      <c r="HN44" s="219"/>
      <c r="HO44" s="219"/>
      <c r="HP44" s="219"/>
      <c r="HQ44" s="219"/>
      <c r="HR44" s="219"/>
      <c r="HS44" s="219"/>
      <c r="HT44" s="219"/>
      <c r="HU44" s="219"/>
      <c r="HV44" s="219"/>
      <c r="HW44" s="219"/>
      <c r="HX44" s="219"/>
      <c r="HY44" s="219"/>
      <c r="HZ44" s="219"/>
      <c r="IA44" s="219"/>
      <c r="IB44" s="219"/>
      <c r="IC44" s="219"/>
      <c r="ID44" s="219"/>
      <c r="IE44" s="219"/>
      <c r="IF44" s="219"/>
      <c r="IG44" s="219"/>
      <c r="IH44" s="219"/>
      <c r="II44" s="219"/>
      <c r="IJ44" s="219"/>
      <c r="IK44" s="219"/>
      <c r="IL44" s="219"/>
      <c r="IM44" s="219"/>
      <c r="IN44" s="219"/>
      <c r="IO44" s="219"/>
      <c r="IP44" s="219"/>
      <c r="IQ44" s="219"/>
      <c r="IR44" s="219"/>
    </row>
    <row r="45" spans="1:252" ht="9" customHeight="1" thickTop="1">
      <c r="A45" s="46"/>
      <c r="B45" s="201"/>
      <c r="C45" s="201"/>
      <c r="D45" s="201"/>
      <c r="E45" s="201"/>
      <c r="F45" s="201"/>
      <c r="G45" s="201"/>
      <c r="H45" s="201"/>
      <c r="I45" s="201"/>
      <c r="J45" s="201"/>
      <c r="K45" s="201"/>
      <c r="M45" s="203"/>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219"/>
      <c r="CI45" s="219"/>
      <c r="CJ45" s="219"/>
      <c r="CK45" s="219"/>
      <c r="CL45" s="219"/>
      <c r="CM45" s="219"/>
      <c r="CN45" s="219"/>
      <c r="CO45" s="219"/>
      <c r="CP45" s="219"/>
      <c r="CQ45" s="219"/>
      <c r="CR45" s="219"/>
      <c r="CS45" s="219"/>
      <c r="CT45" s="219"/>
      <c r="CU45" s="219"/>
      <c r="CV45" s="219"/>
      <c r="CW45" s="219"/>
      <c r="CX45" s="219"/>
      <c r="CY45" s="219"/>
      <c r="CZ45" s="219"/>
      <c r="DA45" s="219"/>
      <c r="DB45" s="219"/>
      <c r="DC45" s="219"/>
      <c r="DD45" s="219"/>
      <c r="DE45" s="219"/>
      <c r="DF45" s="219"/>
      <c r="DG45" s="219"/>
      <c r="DH45" s="219"/>
      <c r="DI45" s="219"/>
      <c r="DJ45" s="219"/>
      <c r="DK45" s="219"/>
      <c r="DL45" s="219"/>
      <c r="DM45" s="219"/>
      <c r="DN45" s="219"/>
      <c r="DO45" s="219"/>
      <c r="DP45" s="219"/>
      <c r="DQ45" s="219"/>
      <c r="DR45" s="219"/>
      <c r="DS45" s="219"/>
      <c r="DT45" s="219"/>
      <c r="DU45" s="219"/>
      <c r="DV45" s="219"/>
      <c r="DW45" s="219"/>
      <c r="DX45" s="219"/>
      <c r="DY45" s="219"/>
      <c r="DZ45" s="219"/>
      <c r="EA45" s="219"/>
      <c r="EB45" s="219"/>
      <c r="EC45" s="219"/>
      <c r="ED45" s="219"/>
      <c r="EE45" s="219"/>
      <c r="EF45" s="219"/>
      <c r="EG45" s="219"/>
      <c r="EH45" s="219"/>
      <c r="EI45" s="219"/>
      <c r="EJ45" s="219"/>
      <c r="EK45" s="219"/>
      <c r="EL45" s="219"/>
      <c r="EM45" s="219"/>
      <c r="EN45" s="219"/>
      <c r="EO45" s="219"/>
      <c r="EP45" s="219"/>
      <c r="EQ45" s="219"/>
      <c r="ER45" s="219"/>
      <c r="ES45" s="219"/>
      <c r="ET45" s="219"/>
      <c r="EU45" s="219"/>
      <c r="EV45" s="219"/>
      <c r="EW45" s="219"/>
      <c r="EX45" s="219"/>
      <c r="EY45" s="219"/>
      <c r="EZ45" s="219"/>
      <c r="FA45" s="219"/>
      <c r="FB45" s="219"/>
      <c r="FC45" s="219"/>
      <c r="FD45" s="219"/>
      <c r="FE45" s="219"/>
      <c r="FF45" s="219"/>
      <c r="FG45" s="219"/>
      <c r="FH45" s="219"/>
      <c r="FI45" s="219"/>
      <c r="FJ45" s="219"/>
      <c r="FK45" s="219"/>
      <c r="FL45" s="219"/>
      <c r="FM45" s="219"/>
      <c r="FN45" s="219"/>
      <c r="FO45" s="219"/>
      <c r="FP45" s="219"/>
      <c r="FQ45" s="219"/>
      <c r="FR45" s="219"/>
      <c r="FS45" s="219"/>
      <c r="FT45" s="219"/>
      <c r="FU45" s="219"/>
      <c r="FV45" s="219"/>
      <c r="FW45" s="219"/>
      <c r="FX45" s="219"/>
      <c r="FY45" s="219"/>
      <c r="FZ45" s="219"/>
      <c r="GA45" s="219"/>
      <c r="GB45" s="219"/>
      <c r="GC45" s="219"/>
      <c r="GD45" s="219"/>
      <c r="GE45" s="219"/>
      <c r="GF45" s="219"/>
      <c r="GG45" s="219"/>
      <c r="GH45" s="219"/>
      <c r="GI45" s="219"/>
      <c r="GJ45" s="219"/>
      <c r="GK45" s="219"/>
      <c r="GL45" s="219"/>
      <c r="GM45" s="219"/>
      <c r="GN45" s="219"/>
      <c r="GO45" s="219"/>
      <c r="GP45" s="219"/>
      <c r="GQ45" s="219"/>
      <c r="GR45" s="219"/>
      <c r="GS45" s="219"/>
      <c r="GT45" s="219"/>
      <c r="GU45" s="219"/>
      <c r="GV45" s="219"/>
      <c r="GW45" s="219"/>
      <c r="GX45" s="219"/>
      <c r="GY45" s="219"/>
      <c r="GZ45" s="219"/>
      <c r="HA45" s="219"/>
      <c r="HB45" s="219"/>
      <c r="HC45" s="219"/>
      <c r="HD45" s="219"/>
      <c r="HE45" s="219"/>
      <c r="HF45" s="219"/>
      <c r="HG45" s="219"/>
      <c r="HH45" s="219"/>
      <c r="HI45" s="219"/>
      <c r="HJ45" s="219"/>
      <c r="HK45" s="219"/>
      <c r="HL45" s="219"/>
      <c r="HM45" s="219"/>
      <c r="HN45" s="219"/>
      <c r="HO45" s="219"/>
      <c r="HP45" s="219"/>
      <c r="HQ45" s="219"/>
      <c r="HR45" s="219"/>
      <c r="HS45" s="219"/>
      <c r="HT45" s="219"/>
      <c r="HU45" s="219"/>
      <c r="HV45" s="219"/>
      <c r="HW45" s="219"/>
      <c r="HX45" s="219"/>
      <c r="HY45" s="219"/>
      <c r="HZ45" s="219"/>
      <c r="IA45" s="219"/>
      <c r="IB45" s="219"/>
      <c r="IC45" s="219"/>
      <c r="ID45" s="219"/>
      <c r="IE45" s="219"/>
      <c r="IF45" s="219"/>
      <c r="IG45" s="219"/>
      <c r="IH45" s="219"/>
      <c r="II45" s="219"/>
      <c r="IJ45" s="219"/>
      <c r="IK45" s="219"/>
      <c r="IL45" s="219"/>
      <c r="IM45" s="219"/>
      <c r="IN45" s="219"/>
      <c r="IO45" s="219"/>
      <c r="IP45" s="219"/>
      <c r="IQ45" s="219"/>
      <c r="IR45" s="219"/>
    </row>
    <row r="46" spans="1:252" s="321" customFormat="1" ht="18" customHeight="1">
      <c r="A46" s="441" t="s">
        <v>541</v>
      </c>
      <c r="B46" s="441"/>
      <c r="C46" s="441"/>
      <c r="D46" s="441"/>
      <c r="E46" s="441"/>
      <c r="F46" s="441"/>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315"/>
      <c r="AE46" s="315"/>
      <c r="AF46" s="315"/>
      <c r="AG46" s="315"/>
      <c r="AH46" s="315"/>
      <c r="AI46" s="315"/>
      <c r="AJ46" s="315"/>
      <c r="AK46" s="315"/>
      <c r="AL46" s="315"/>
      <c r="AM46" s="315"/>
      <c r="AN46" s="315"/>
      <c r="AO46" s="315"/>
      <c r="AP46" s="315"/>
      <c r="AQ46" s="315"/>
      <c r="AR46" s="315"/>
      <c r="AS46" s="315"/>
      <c r="AT46" s="315"/>
    </row>
    <row r="47" spans="1:252" s="323" customFormat="1" ht="18" customHeight="1">
      <c r="A47" s="462" t="s">
        <v>449</v>
      </c>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322"/>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2"/>
      <c r="BQ47" s="322"/>
      <c r="BR47" s="322"/>
      <c r="BS47" s="322"/>
      <c r="BT47" s="322"/>
      <c r="BU47" s="322"/>
      <c r="BV47" s="322"/>
      <c r="BW47" s="322"/>
      <c r="BX47" s="322"/>
      <c r="BY47" s="322"/>
      <c r="BZ47" s="322"/>
      <c r="CA47" s="322"/>
      <c r="CB47" s="322"/>
      <c r="CC47" s="322"/>
      <c r="CD47" s="322"/>
      <c r="CE47" s="322"/>
      <c r="CF47" s="322"/>
      <c r="CG47" s="322"/>
      <c r="CH47" s="322"/>
      <c r="CI47" s="322"/>
      <c r="CJ47" s="322"/>
      <c r="CK47" s="322"/>
      <c r="CL47" s="322"/>
      <c r="CM47" s="322"/>
      <c r="CN47" s="322"/>
      <c r="CO47" s="322"/>
      <c r="CP47" s="322"/>
      <c r="CQ47" s="322"/>
      <c r="CR47" s="322"/>
      <c r="CS47" s="322"/>
      <c r="CT47" s="322"/>
      <c r="CU47" s="322"/>
      <c r="CV47" s="322"/>
      <c r="CW47" s="322"/>
      <c r="CX47" s="322"/>
      <c r="CY47" s="322"/>
      <c r="CZ47" s="322"/>
      <c r="DA47" s="322"/>
      <c r="DB47" s="322"/>
      <c r="DC47" s="322"/>
      <c r="DD47" s="322"/>
      <c r="DE47" s="322"/>
      <c r="DF47" s="322"/>
      <c r="DG47" s="322"/>
      <c r="DH47" s="322"/>
      <c r="DI47" s="322"/>
      <c r="DJ47" s="322"/>
      <c r="DK47" s="322"/>
      <c r="DL47" s="322"/>
      <c r="DM47" s="322"/>
      <c r="DN47" s="322"/>
      <c r="DO47" s="322"/>
      <c r="DP47" s="322"/>
      <c r="DQ47" s="322"/>
      <c r="DR47" s="322"/>
      <c r="DS47" s="322"/>
      <c r="DT47" s="322"/>
      <c r="DU47" s="322"/>
      <c r="DV47" s="322"/>
      <c r="DW47" s="322"/>
      <c r="DX47" s="322"/>
      <c r="DY47" s="322"/>
      <c r="DZ47" s="322"/>
      <c r="EA47" s="322"/>
      <c r="EB47" s="322"/>
      <c r="EC47" s="322"/>
      <c r="ED47" s="322"/>
      <c r="EE47" s="322"/>
      <c r="EF47" s="322"/>
      <c r="EG47" s="322"/>
      <c r="EH47" s="322"/>
      <c r="EI47" s="322"/>
      <c r="EJ47" s="322"/>
      <c r="EK47" s="322"/>
      <c r="EL47" s="322"/>
      <c r="EM47" s="322"/>
      <c r="EN47" s="322"/>
      <c r="EO47" s="322"/>
      <c r="EP47" s="322"/>
      <c r="EQ47" s="322"/>
      <c r="ER47" s="322"/>
      <c r="ES47" s="322"/>
      <c r="ET47" s="322"/>
      <c r="EU47" s="322"/>
      <c r="EV47" s="322"/>
      <c r="EW47" s="322"/>
      <c r="EX47" s="322"/>
      <c r="EY47" s="322"/>
      <c r="EZ47" s="322"/>
      <c r="FA47" s="322"/>
      <c r="FB47" s="322"/>
      <c r="FC47" s="322"/>
      <c r="FD47" s="322"/>
      <c r="FE47" s="322"/>
      <c r="FF47" s="322"/>
      <c r="FG47" s="322"/>
      <c r="FH47" s="322"/>
      <c r="FI47" s="322"/>
      <c r="FJ47" s="322"/>
      <c r="FK47" s="322"/>
      <c r="FL47" s="322"/>
      <c r="FM47" s="322"/>
      <c r="FN47" s="322"/>
      <c r="FO47" s="322"/>
      <c r="FP47" s="322"/>
      <c r="FQ47" s="322"/>
      <c r="FR47" s="322"/>
      <c r="FS47" s="322"/>
      <c r="FT47" s="322"/>
      <c r="FU47" s="322"/>
      <c r="FV47" s="322"/>
      <c r="FW47" s="322"/>
      <c r="FX47" s="322"/>
      <c r="FY47" s="322"/>
      <c r="FZ47" s="322"/>
      <c r="GA47" s="322"/>
      <c r="GB47" s="322"/>
      <c r="GC47" s="322"/>
      <c r="GD47" s="322"/>
      <c r="GE47" s="322"/>
      <c r="GF47" s="322"/>
      <c r="GG47" s="322"/>
      <c r="GH47" s="322"/>
      <c r="GI47" s="322"/>
      <c r="GJ47" s="322"/>
      <c r="GK47" s="322"/>
      <c r="GL47" s="322"/>
      <c r="GM47" s="322"/>
      <c r="GN47" s="322"/>
      <c r="GO47" s="322"/>
      <c r="GP47" s="322"/>
      <c r="GQ47" s="322"/>
      <c r="GR47" s="322"/>
      <c r="GS47" s="322"/>
      <c r="GT47" s="322"/>
      <c r="GU47" s="322"/>
      <c r="GV47" s="322"/>
      <c r="GW47" s="322"/>
      <c r="GX47" s="322"/>
      <c r="GY47" s="322"/>
      <c r="GZ47" s="322"/>
      <c r="HA47" s="322"/>
      <c r="HB47" s="322"/>
      <c r="HC47" s="322"/>
      <c r="HD47" s="322"/>
      <c r="HE47" s="322"/>
      <c r="HF47" s="322"/>
      <c r="HG47" s="322"/>
      <c r="HH47" s="322"/>
      <c r="HI47" s="322"/>
      <c r="HJ47" s="322"/>
      <c r="HK47" s="322"/>
      <c r="HL47" s="322"/>
      <c r="HM47" s="322"/>
      <c r="HN47" s="322"/>
      <c r="HO47" s="322"/>
      <c r="HP47" s="322"/>
      <c r="HQ47" s="322"/>
      <c r="HR47" s="322"/>
      <c r="HS47" s="322"/>
      <c r="HT47" s="322"/>
      <c r="HU47" s="322"/>
      <c r="HV47" s="322"/>
      <c r="HW47" s="322"/>
      <c r="HX47" s="322"/>
      <c r="HY47" s="322"/>
      <c r="HZ47" s="322"/>
      <c r="IA47" s="322"/>
      <c r="IB47" s="322"/>
      <c r="IC47" s="322"/>
      <c r="ID47" s="322"/>
      <c r="IE47" s="322"/>
      <c r="IF47" s="322"/>
      <c r="IG47" s="322"/>
      <c r="IH47" s="322"/>
      <c r="II47" s="322"/>
      <c r="IJ47" s="322"/>
      <c r="IK47" s="322"/>
      <c r="IL47" s="322"/>
      <c r="IM47" s="322"/>
      <c r="IN47" s="322"/>
      <c r="IO47" s="322"/>
      <c r="IP47" s="322"/>
      <c r="IQ47" s="322"/>
      <c r="IR47" s="322"/>
    </row>
    <row r="48" spans="1:252" s="323" customFormat="1" ht="18" customHeight="1">
      <c r="A48" s="464" t="s">
        <v>459</v>
      </c>
      <c r="B48" s="464"/>
      <c r="C48" s="464"/>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c r="BS48" s="322"/>
      <c r="BT48" s="322"/>
      <c r="BU48" s="322"/>
      <c r="BV48" s="322"/>
      <c r="BW48" s="322"/>
      <c r="BX48" s="322"/>
      <c r="BY48" s="322"/>
      <c r="BZ48" s="322"/>
      <c r="CA48" s="322"/>
      <c r="CB48" s="322"/>
      <c r="CC48" s="322"/>
      <c r="CD48" s="322"/>
      <c r="CE48" s="322"/>
      <c r="CF48" s="322"/>
      <c r="CG48" s="322"/>
      <c r="CH48" s="322"/>
      <c r="CI48" s="322"/>
      <c r="CJ48" s="322"/>
      <c r="CK48" s="322"/>
      <c r="CL48" s="322"/>
      <c r="CM48" s="322"/>
      <c r="CN48" s="322"/>
      <c r="CO48" s="322"/>
      <c r="CP48" s="322"/>
      <c r="CQ48" s="322"/>
      <c r="CR48" s="322"/>
      <c r="CS48" s="322"/>
      <c r="CT48" s="322"/>
      <c r="CU48" s="322"/>
      <c r="CV48" s="322"/>
      <c r="CW48" s="322"/>
      <c r="CX48" s="322"/>
      <c r="CY48" s="322"/>
      <c r="CZ48" s="322"/>
      <c r="DA48" s="322"/>
      <c r="DB48" s="322"/>
      <c r="DC48" s="322"/>
      <c r="DD48" s="322"/>
      <c r="DE48" s="322"/>
      <c r="DF48" s="322"/>
      <c r="DG48" s="322"/>
      <c r="DH48" s="322"/>
      <c r="DI48" s="322"/>
      <c r="DJ48" s="322"/>
      <c r="DK48" s="322"/>
      <c r="DL48" s="322"/>
      <c r="DM48" s="322"/>
      <c r="DN48" s="322"/>
      <c r="DO48" s="322"/>
      <c r="DP48" s="322"/>
      <c r="DQ48" s="322"/>
      <c r="DR48" s="322"/>
      <c r="DS48" s="322"/>
      <c r="DT48" s="322"/>
      <c r="DU48" s="322"/>
      <c r="DV48" s="322"/>
      <c r="DW48" s="322"/>
      <c r="DX48" s="322"/>
      <c r="DY48" s="322"/>
      <c r="DZ48" s="322"/>
      <c r="EA48" s="322"/>
      <c r="EB48" s="322"/>
      <c r="EC48" s="322"/>
      <c r="ED48" s="322"/>
      <c r="EE48" s="322"/>
      <c r="EF48" s="322"/>
      <c r="EG48" s="322"/>
      <c r="EH48" s="322"/>
      <c r="EI48" s="322"/>
      <c r="EJ48" s="322"/>
      <c r="EK48" s="322"/>
      <c r="EL48" s="322"/>
      <c r="EM48" s="322"/>
      <c r="EN48" s="322"/>
      <c r="EO48" s="322"/>
      <c r="EP48" s="322"/>
      <c r="EQ48" s="322"/>
      <c r="ER48" s="322"/>
      <c r="ES48" s="322"/>
      <c r="ET48" s="322"/>
      <c r="EU48" s="322"/>
      <c r="EV48" s="322"/>
      <c r="EW48" s="322"/>
      <c r="EX48" s="322"/>
      <c r="EY48" s="322"/>
      <c r="EZ48" s="322"/>
      <c r="FA48" s="322"/>
      <c r="FB48" s="322"/>
      <c r="FC48" s="322"/>
      <c r="FD48" s="322"/>
      <c r="FE48" s="322"/>
      <c r="FF48" s="322"/>
      <c r="FG48" s="322"/>
      <c r="FH48" s="322"/>
      <c r="FI48" s="322"/>
      <c r="FJ48" s="322"/>
      <c r="FK48" s="322"/>
      <c r="FL48" s="322"/>
      <c r="FM48" s="322"/>
      <c r="FN48" s="322"/>
      <c r="FO48" s="322"/>
      <c r="FP48" s="322"/>
      <c r="FQ48" s="322"/>
      <c r="FR48" s="322"/>
      <c r="FS48" s="322"/>
      <c r="FT48" s="322"/>
      <c r="FU48" s="322"/>
      <c r="FV48" s="322"/>
      <c r="FW48" s="322"/>
      <c r="FX48" s="322"/>
      <c r="FY48" s="322"/>
      <c r="FZ48" s="322"/>
      <c r="GA48" s="322"/>
      <c r="GB48" s="322"/>
      <c r="GC48" s="322"/>
      <c r="GD48" s="322"/>
      <c r="GE48" s="322"/>
      <c r="GF48" s="322"/>
      <c r="GG48" s="322"/>
      <c r="GH48" s="322"/>
      <c r="GI48" s="322"/>
      <c r="GJ48" s="322"/>
      <c r="GK48" s="322"/>
      <c r="GL48" s="322"/>
      <c r="GM48" s="322"/>
      <c r="GN48" s="322"/>
      <c r="GO48" s="322"/>
      <c r="GP48" s="322"/>
      <c r="GQ48" s="322"/>
      <c r="GR48" s="322"/>
      <c r="GS48" s="322"/>
      <c r="GT48" s="322"/>
      <c r="GU48" s="322"/>
      <c r="GV48" s="322"/>
      <c r="GW48" s="322"/>
      <c r="GX48" s="322"/>
      <c r="GY48" s="322"/>
      <c r="GZ48" s="322"/>
      <c r="HA48" s="322"/>
      <c r="HB48" s="322"/>
      <c r="HC48" s="322"/>
      <c r="HD48" s="322"/>
      <c r="HE48" s="322"/>
      <c r="HF48" s="322"/>
      <c r="HG48" s="322"/>
      <c r="HH48" s="322"/>
      <c r="HI48" s="322"/>
      <c r="HJ48" s="322"/>
      <c r="HK48" s="322"/>
      <c r="HL48" s="322"/>
      <c r="HM48" s="322"/>
      <c r="HN48" s="322"/>
      <c r="HO48" s="322"/>
      <c r="HP48" s="322"/>
      <c r="HQ48" s="322"/>
      <c r="HR48" s="322"/>
      <c r="HS48" s="322"/>
      <c r="HT48" s="322"/>
      <c r="HU48" s="322"/>
      <c r="HV48" s="322"/>
      <c r="HW48" s="322"/>
      <c r="HX48" s="322"/>
      <c r="HY48" s="322"/>
      <c r="HZ48" s="322"/>
      <c r="IA48" s="322"/>
      <c r="IB48" s="322"/>
      <c r="IC48" s="322"/>
      <c r="ID48" s="322"/>
      <c r="IE48" s="322"/>
      <c r="IF48" s="322"/>
      <c r="IG48" s="322"/>
      <c r="IH48" s="322"/>
      <c r="II48" s="322"/>
      <c r="IJ48" s="322"/>
      <c r="IK48" s="322"/>
      <c r="IL48" s="322"/>
      <c r="IM48" s="322"/>
      <c r="IN48" s="322"/>
      <c r="IO48" s="322"/>
      <c r="IP48" s="322"/>
      <c r="IQ48" s="322"/>
      <c r="IR48" s="322"/>
    </row>
    <row r="49" spans="1:29" s="323" customFormat="1" ht="18" customHeight="1">
      <c r="A49" s="476" t="s">
        <v>585</v>
      </c>
      <c r="B49" s="476"/>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row>
    <row r="50" spans="1:29"/>
  </sheetData>
  <mergeCells count="35">
    <mergeCell ref="A49:AC49"/>
    <mergeCell ref="H5:H6"/>
    <mergeCell ref="I5:I6"/>
    <mergeCell ref="C5:C6"/>
    <mergeCell ref="A5:A6"/>
    <mergeCell ref="E5:E6"/>
    <mergeCell ref="F5:F6"/>
    <mergeCell ref="B5:B6"/>
    <mergeCell ref="D5:D6"/>
    <mergeCell ref="J5:J6"/>
    <mergeCell ref="G5:G6"/>
    <mergeCell ref="K5:K6"/>
    <mergeCell ref="V5:V6"/>
    <mergeCell ref="R5:R6"/>
    <mergeCell ref="S5:S6"/>
    <mergeCell ref="AC5:AC6"/>
    <mergeCell ref="A48:AC48"/>
    <mergeCell ref="AA5:AA6"/>
    <mergeCell ref="W5:W6"/>
    <mergeCell ref="AB5:AB6"/>
    <mergeCell ref="T5:T6"/>
    <mergeCell ref="U5:U6"/>
    <mergeCell ref="A47:AC47"/>
    <mergeCell ref="A2:AC2"/>
    <mergeCell ref="A46:AC46"/>
    <mergeCell ref="X5:X6"/>
    <mergeCell ref="Y5:Y6"/>
    <mergeCell ref="Z5:Z6"/>
    <mergeCell ref="A3:AC3"/>
    <mergeCell ref="L5:L6"/>
    <mergeCell ref="M5:M6"/>
    <mergeCell ref="N5:N6"/>
    <mergeCell ref="O5:O6"/>
    <mergeCell ref="P5:P6"/>
    <mergeCell ref="Q5:Q6"/>
  </mergeCells>
  <printOptions horizontalCentered="1" gridLinesSet="0"/>
  <pageMargins left="0.19685039370078741" right="0.23622047244094491" top="0.39370078740157483" bottom="0.39370078740157483" header="0" footer="0"/>
  <pageSetup scale="6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syncVertical="1" syncRef="A1" transitionEvaluation="1">
    <pageSetUpPr fitToPage="1"/>
  </sheetPr>
  <dimension ref="A1:AN50"/>
  <sheetViews>
    <sheetView showGridLines="0" showZeros="0" zoomScaleNormal="100" workbookViewId="0"/>
  </sheetViews>
  <sheetFormatPr baseColWidth="10" defaultColWidth="0" defaultRowHeight="12.75" zeroHeight="1"/>
  <cols>
    <col min="1" max="1" width="20.42578125" style="27" customWidth="1"/>
    <col min="2" max="2" width="9.7109375" style="27" bestFit="1" customWidth="1"/>
    <col min="3" max="7" width="10.7109375" style="27" bestFit="1" customWidth="1"/>
    <col min="8" max="10" width="10.7109375" style="72" bestFit="1" customWidth="1"/>
    <col min="11" max="11" width="10.7109375" style="27" bestFit="1" customWidth="1"/>
    <col min="12" max="12" width="10.7109375" style="1" bestFit="1" customWidth="1"/>
    <col min="13" max="29" width="12.42578125" style="27" bestFit="1" customWidth="1"/>
    <col min="30" max="30" width="5.5703125" style="27" customWidth="1"/>
    <col min="31" max="40" width="0" style="27" hidden="1" customWidth="1"/>
    <col min="41" max="16384" width="12.5703125" style="27" hidden="1"/>
  </cols>
  <sheetData>
    <row r="1" spans="1:29">
      <c r="A1" s="74"/>
      <c r="B1" s="58"/>
      <c r="C1" s="58"/>
      <c r="D1" s="58"/>
      <c r="E1" s="58"/>
      <c r="F1" s="58"/>
      <c r="G1" s="58"/>
      <c r="H1" s="58"/>
      <c r="I1" s="58"/>
      <c r="J1" s="58"/>
      <c r="K1" s="58"/>
      <c r="M1" s="210"/>
      <c r="N1" s="210"/>
      <c r="O1" s="210"/>
      <c r="P1" s="210"/>
      <c r="Q1" s="210"/>
      <c r="R1" s="210"/>
      <c r="S1" s="25"/>
      <c r="T1" s="25"/>
    </row>
    <row r="2" spans="1:29" s="28" customFormat="1" ht="12.75" customHeight="1">
      <c r="A2" s="480" t="s">
        <v>395</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row>
    <row r="3" spans="1:29" s="28" customFormat="1" ht="17.25" customHeight="1">
      <c r="A3" s="479" t="s">
        <v>519</v>
      </c>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row>
    <row r="4" spans="1:29" ht="13.5" thickBot="1">
      <c r="A4" s="25"/>
      <c r="B4" s="213"/>
      <c r="C4" s="213"/>
      <c r="D4" s="213"/>
      <c r="E4" s="213"/>
      <c r="F4" s="213"/>
      <c r="G4" s="213"/>
      <c r="H4" s="213"/>
      <c r="I4" s="213"/>
      <c r="J4" s="213"/>
      <c r="K4" s="213"/>
      <c r="M4" s="213"/>
      <c r="N4" s="213"/>
      <c r="O4" s="213"/>
      <c r="P4" s="213"/>
      <c r="Q4" s="213"/>
      <c r="R4" s="213"/>
      <c r="S4" s="213"/>
      <c r="T4" s="213"/>
      <c r="U4" s="64"/>
    </row>
    <row r="5" spans="1:29" ht="15" customHeight="1" thickTop="1">
      <c r="A5" s="477" t="s">
        <v>363</v>
      </c>
      <c r="B5" s="473">
        <v>1997</v>
      </c>
      <c r="C5" s="473">
        <v>1998</v>
      </c>
      <c r="D5" s="473">
        <v>1999</v>
      </c>
      <c r="E5" s="473">
        <v>2000</v>
      </c>
      <c r="F5" s="473">
        <v>2001</v>
      </c>
      <c r="G5" s="473">
        <v>2002</v>
      </c>
      <c r="H5" s="473">
        <v>2003</v>
      </c>
      <c r="I5" s="473">
        <v>2004</v>
      </c>
      <c r="J5" s="473">
        <v>2005</v>
      </c>
      <c r="K5" s="473">
        <v>2006</v>
      </c>
      <c r="L5" s="473">
        <v>2007</v>
      </c>
      <c r="M5" s="473">
        <v>2008</v>
      </c>
      <c r="N5" s="473">
        <v>2009</v>
      </c>
      <c r="O5" s="473">
        <v>2010</v>
      </c>
      <c r="P5" s="473">
        <v>2011</v>
      </c>
      <c r="Q5" s="473">
        <v>2012</v>
      </c>
      <c r="R5" s="473">
        <v>2013</v>
      </c>
      <c r="S5" s="473">
        <v>2014</v>
      </c>
      <c r="T5" s="473">
        <v>2015</v>
      </c>
      <c r="U5" s="473">
        <v>2016</v>
      </c>
      <c r="V5" s="473">
        <v>2017</v>
      </c>
      <c r="W5" s="473">
        <v>2018</v>
      </c>
      <c r="X5" s="473">
        <v>2019</v>
      </c>
      <c r="Y5" s="473">
        <v>2020</v>
      </c>
      <c r="Z5" s="473">
        <v>2021</v>
      </c>
      <c r="AA5" s="473">
        <v>2022</v>
      </c>
      <c r="AB5" s="473">
        <v>2023</v>
      </c>
      <c r="AC5" s="473">
        <v>2024</v>
      </c>
    </row>
    <row r="6" spans="1:29" ht="15" customHeight="1" thickBot="1">
      <c r="A6" s="474"/>
      <c r="B6" s="478"/>
      <c r="C6" s="478"/>
      <c r="D6" s="478"/>
      <c r="E6" s="478"/>
      <c r="F6" s="478"/>
      <c r="G6" s="478"/>
      <c r="H6" s="478"/>
      <c r="I6" s="478">
        <v>2004</v>
      </c>
      <c r="J6" s="478"/>
      <c r="K6" s="478"/>
      <c r="L6" s="478"/>
      <c r="M6" s="478"/>
      <c r="N6" s="478"/>
      <c r="O6" s="478"/>
      <c r="P6" s="478"/>
      <c r="Q6" s="478"/>
      <c r="R6" s="478"/>
      <c r="S6" s="478"/>
      <c r="T6" s="478"/>
      <c r="U6" s="478"/>
      <c r="V6" s="478"/>
      <c r="W6" s="478"/>
      <c r="X6" s="478"/>
      <c r="Y6" s="478"/>
      <c r="Z6" s="478"/>
      <c r="AA6" s="478"/>
      <c r="AB6" s="478"/>
      <c r="AC6" s="478"/>
    </row>
    <row r="7" spans="1:29" ht="15" customHeight="1" thickTop="1">
      <c r="B7" s="73"/>
      <c r="C7" s="73"/>
      <c r="D7" s="73"/>
      <c r="E7" s="73"/>
      <c r="F7" s="73"/>
      <c r="G7" s="73"/>
      <c r="H7" s="63"/>
      <c r="I7" s="63"/>
      <c r="J7" s="64"/>
      <c r="K7" s="64"/>
      <c r="L7" s="64"/>
      <c r="M7" s="189"/>
      <c r="N7" s="189"/>
      <c r="O7" s="189"/>
      <c r="P7" s="189"/>
      <c r="Q7" s="189"/>
      <c r="R7" s="189"/>
      <c r="S7" s="189"/>
      <c r="T7" s="189"/>
      <c r="U7" s="189"/>
      <c r="V7" s="189"/>
      <c r="W7" s="189"/>
      <c r="X7" s="189"/>
      <c r="Y7" s="189"/>
      <c r="Z7" s="189"/>
      <c r="AA7" s="189"/>
      <c r="AB7" s="189"/>
      <c r="AC7" s="189"/>
    </row>
    <row r="8" spans="1:29" s="183" customFormat="1" ht="15" customHeight="1">
      <c r="A8" s="182" t="s">
        <v>198</v>
      </c>
      <c r="B8" s="206">
        <v>9751092</v>
      </c>
      <c r="C8" s="206">
        <v>10167228</v>
      </c>
      <c r="D8" s="206">
        <v>10703272</v>
      </c>
      <c r="E8" s="206">
        <v>11247407</v>
      </c>
      <c r="F8" s="206">
        <v>11050422</v>
      </c>
      <c r="G8" s="206">
        <v>11083044</v>
      </c>
      <c r="H8" s="206">
        <v>11078954</v>
      </c>
      <c r="I8" s="206">
        <v>11351533</v>
      </c>
      <c r="J8" s="207">
        <v>11684599</v>
      </c>
      <c r="K8" s="207">
        <v>12162964</v>
      </c>
      <c r="L8" s="207">
        <v>12628392</v>
      </c>
      <c r="M8" s="196">
        <v>12569068</v>
      </c>
      <c r="N8" s="196">
        <v>12313795</v>
      </c>
      <c r="O8" s="196">
        <v>12825828</v>
      </c>
      <c r="P8" s="196">
        <v>13266730</v>
      </c>
      <c r="Q8" s="196">
        <v>13847599</v>
      </c>
      <c r="R8" s="196">
        <v>14250352</v>
      </c>
      <c r="S8" s="196">
        <v>14782649</v>
      </c>
      <c r="T8" s="196">
        <v>15381186</v>
      </c>
      <c r="U8" s="197">
        <v>16030947</v>
      </c>
      <c r="V8" s="197">
        <v>16675503</v>
      </c>
      <c r="W8" s="197">
        <v>17229742</v>
      </c>
      <c r="X8" s="197">
        <v>17556181</v>
      </c>
      <c r="Y8" s="197">
        <v>16995708</v>
      </c>
      <c r="Z8" s="197">
        <v>17944419</v>
      </c>
      <c r="AA8" s="197">
        <v>18516074</v>
      </c>
      <c r="AB8" s="197">
        <v>19010270</v>
      </c>
      <c r="AC8" s="197">
        <v>19356929</v>
      </c>
    </row>
    <row r="9" spans="1:29" ht="15" customHeight="1">
      <c r="A9" s="179"/>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row>
    <row r="10" spans="1:29" ht="15" customHeight="1">
      <c r="A10" s="42" t="s">
        <v>0</v>
      </c>
      <c r="B10" s="66">
        <v>137262</v>
      </c>
      <c r="C10" s="66">
        <v>145395</v>
      </c>
      <c r="D10" s="66">
        <v>157113</v>
      </c>
      <c r="E10" s="66">
        <v>168966</v>
      </c>
      <c r="F10" s="66">
        <v>165451</v>
      </c>
      <c r="G10" s="66">
        <v>166318</v>
      </c>
      <c r="H10" s="66">
        <v>162896</v>
      </c>
      <c r="I10" s="66">
        <v>168127</v>
      </c>
      <c r="J10" s="66">
        <v>171327</v>
      </c>
      <c r="K10" s="66">
        <v>184845</v>
      </c>
      <c r="L10" s="66">
        <v>189589</v>
      </c>
      <c r="M10" s="200">
        <v>187239</v>
      </c>
      <c r="N10" s="200">
        <v>183456</v>
      </c>
      <c r="O10" s="200">
        <v>186894</v>
      </c>
      <c r="P10" s="200">
        <v>193751</v>
      </c>
      <c r="Q10" s="200">
        <v>206835</v>
      </c>
      <c r="R10" s="200">
        <v>219053</v>
      </c>
      <c r="S10" s="200">
        <v>232905</v>
      </c>
      <c r="T10" s="200">
        <v>246114</v>
      </c>
      <c r="U10" s="200">
        <v>262381</v>
      </c>
      <c r="V10" s="200">
        <v>279681</v>
      </c>
      <c r="W10" s="200">
        <v>294190</v>
      </c>
      <c r="X10" s="200">
        <v>301211</v>
      </c>
      <c r="Y10" s="200">
        <v>293285</v>
      </c>
      <c r="Z10" s="200">
        <v>310314</v>
      </c>
      <c r="AA10" s="200">
        <v>316321</v>
      </c>
      <c r="AB10" s="200">
        <v>328373</v>
      </c>
      <c r="AC10" s="200">
        <v>331706</v>
      </c>
    </row>
    <row r="11" spans="1:29" ht="15" customHeight="1">
      <c r="A11" s="42" t="s">
        <v>1</v>
      </c>
      <c r="B11" s="66">
        <v>462531</v>
      </c>
      <c r="C11" s="66">
        <v>492767</v>
      </c>
      <c r="D11" s="66">
        <v>534631</v>
      </c>
      <c r="E11" s="66">
        <v>571820</v>
      </c>
      <c r="F11" s="66">
        <v>530345</v>
      </c>
      <c r="G11" s="66">
        <v>524572</v>
      </c>
      <c r="H11" s="66">
        <v>528003</v>
      </c>
      <c r="I11" s="66">
        <v>559428</v>
      </c>
      <c r="J11" s="66">
        <v>574676</v>
      </c>
      <c r="K11" s="66">
        <v>595431</v>
      </c>
      <c r="L11" s="66">
        <v>611163</v>
      </c>
      <c r="M11" s="200">
        <v>578845</v>
      </c>
      <c r="N11" s="200">
        <v>551947</v>
      </c>
      <c r="O11" s="200">
        <v>575817</v>
      </c>
      <c r="P11" s="200">
        <v>589697</v>
      </c>
      <c r="Q11" s="200">
        <v>616429</v>
      </c>
      <c r="R11" s="200">
        <v>638393</v>
      </c>
      <c r="S11" s="200">
        <v>680064</v>
      </c>
      <c r="T11" s="200">
        <v>715861</v>
      </c>
      <c r="U11" s="200">
        <v>755380</v>
      </c>
      <c r="V11" s="200">
        <v>789923</v>
      </c>
      <c r="W11" s="200">
        <v>829177</v>
      </c>
      <c r="X11" s="200">
        <v>842694</v>
      </c>
      <c r="Y11" s="200">
        <v>867773</v>
      </c>
      <c r="Z11" s="200">
        <v>916429</v>
      </c>
      <c r="AA11" s="200">
        <v>948221</v>
      </c>
      <c r="AB11" s="200">
        <v>957861</v>
      </c>
      <c r="AC11" s="200">
        <v>946126</v>
      </c>
    </row>
    <row r="12" spans="1:29" ht="15" customHeight="1">
      <c r="A12" s="42" t="s">
        <v>2</v>
      </c>
      <c r="B12" s="66">
        <v>55436</v>
      </c>
      <c r="C12" s="66">
        <v>58637</v>
      </c>
      <c r="D12" s="66">
        <v>61846</v>
      </c>
      <c r="E12" s="66">
        <v>66207</v>
      </c>
      <c r="F12" s="66">
        <v>67124</v>
      </c>
      <c r="G12" s="66">
        <v>67999</v>
      </c>
      <c r="H12" s="66">
        <v>70543</v>
      </c>
      <c r="I12" s="66">
        <v>74896</v>
      </c>
      <c r="J12" s="66">
        <v>82059</v>
      </c>
      <c r="K12" s="66">
        <v>89061</v>
      </c>
      <c r="L12" s="66">
        <v>98749</v>
      </c>
      <c r="M12" s="200">
        <v>97452</v>
      </c>
      <c r="N12" s="200">
        <v>91563</v>
      </c>
      <c r="O12" s="200">
        <v>91446</v>
      </c>
      <c r="P12" s="200">
        <v>94630</v>
      </c>
      <c r="Q12" s="200">
        <v>98115</v>
      </c>
      <c r="R12" s="200">
        <v>101844</v>
      </c>
      <c r="S12" s="200">
        <v>102227</v>
      </c>
      <c r="T12" s="200">
        <v>107933</v>
      </c>
      <c r="U12" s="200">
        <v>115195</v>
      </c>
      <c r="V12" s="200">
        <v>123046</v>
      </c>
      <c r="W12" s="200">
        <v>129626</v>
      </c>
      <c r="X12" s="200">
        <v>133857</v>
      </c>
      <c r="Y12" s="200">
        <v>121109</v>
      </c>
      <c r="Z12" s="200">
        <v>136625</v>
      </c>
      <c r="AA12" s="200">
        <v>148269</v>
      </c>
      <c r="AB12" s="200">
        <v>156439</v>
      </c>
      <c r="AC12" s="200">
        <v>157104</v>
      </c>
    </row>
    <row r="13" spans="1:29" ht="15" customHeight="1">
      <c r="A13" s="42" t="s">
        <v>3</v>
      </c>
      <c r="B13" s="66">
        <v>55903</v>
      </c>
      <c r="C13" s="66">
        <v>56956</v>
      </c>
      <c r="D13" s="66">
        <v>58568</v>
      </c>
      <c r="E13" s="66">
        <v>62413</v>
      </c>
      <c r="F13" s="66">
        <v>69758</v>
      </c>
      <c r="G13" s="66">
        <v>73253</v>
      </c>
      <c r="H13" s="66">
        <v>79562</v>
      </c>
      <c r="I13" s="66">
        <v>82116</v>
      </c>
      <c r="J13" s="66">
        <v>83479</v>
      </c>
      <c r="K13" s="66">
        <v>88480</v>
      </c>
      <c r="L13" s="66">
        <v>91989</v>
      </c>
      <c r="M13" s="200">
        <v>95386</v>
      </c>
      <c r="N13" s="200">
        <v>97276</v>
      </c>
      <c r="O13" s="200">
        <v>101087</v>
      </c>
      <c r="P13" s="200">
        <v>106362</v>
      </c>
      <c r="Q13" s="200">
        <v>118836</v>
      </c>
      <c r="R13" s="200">
        <v>120612</v>
      </c>
      <c r="S13" s="200">
        <v>118656</v>
      </c>
      <c r="T13" s="200">
        <v>112760</v>
      </c>
      <c r="U13" s="200">
        <v>100975</v>
      </c>
      <c r="V13" s="200">
        <v>99479</v>
      </c>
      <c r="W13" s="200">
        <v>102408</v>
      </c>
      <c r="X13" s="200">
        <v>110447</v>
      </c>
      <c r="Y13" s="200">
        <v>102239</v>
      </c>
      <c r="Z13" s="200">
        <v>105841</v>
      </c>
      <c r="AA13" s="200">
        <v>109595</v>
      </c>
      <c r="AB13" s="200">
        <v>113375</v>
      </c>
      <c r="AC13" s="200">
        <v>111339</v>
      </c>
    </row>
    <row r="14" spans="1:29" ht="15" customHeight="1">
      <c r="A14" s="42" t="s">
        <v>199</v>
      </c>
      <c r="B14" s="66">
        <v>398799</v>
      </c>
      <c r="C14" s="66">
        <v>421117</v>
      </c>
      <c r="D14" s="66">
        <v>456041</v>
      </c>
      <c r="E14" s="66">
        <v>475357</v>
      </c>
      <c r="F14" s="66">
        <v>450894</v>
      </c>
      <c r="G14" s="66">
        <v>456773</v>
      </c>
      <c r="H14" s="66">
        <v>444084</v>
      </c>
      <c r="I14" s="66">
        <v>453249</v>
      </c>
      <c r="J14" s="66">
        <v>458164</v>
      </c>
      <c r="K14" s="66">
        <v>470154</v>
      </c>
      <c r="L14" s="66">
        <v>487618</v>
      </c>
      <c r="M14" s="200">
        <v>465494</v>
      </c>
      <c r="N14" s="200">
        <v>451014</v>
      </c>
      <c r="O14" s="200">
        <v>494444</v>
      </c>
      <c r="P14" s="200">
        <v>521014</v>
      </c>
      <c r="Q14" s="200">
        <v>551499</v>
      </c>
      <c r="R14" s="200">
        <v>563870</v>
      </c>
      <c r="S14" s="200">
        <v>588842</v>
      </c>
      <c r="T14" s="200">
        <v>613926</v>
      </c>
      <c r="U14" s="200">
        <v>637477</v>
      </c>
      <c r="V14" s="200">
        <v>663226</v>
      </c>
      <c r="W14" s="200">
        <v>689564</v>
      </c>
      <c r="X14" s="200">
        <v>689001</v>
      </c>
      <c r="Y14" s="200">
        <v>676115</v>
      </c>
      <c r="Z14" s="200">
        <v>713425</v>
      </c>
      <c r="AA14" s="200">
        <v>744098</v>
      </c>
      <c r="AB14" s="200">
        <v>772645</v>
      </c>
      <c r="AC14" s="200">
        <v>786676</v>
      </c>
    </row>
    <row r="15" spans="1:29" ht="15" customHeight="1">
      <c r="A15" s="42" t="s">
        <v>5</v>
      </c>
      <c r="B15" s="66">
        <v>54566</v>
      </c>
      <c r="C15" s="66">
        <v>56142</v>
      </c>
      <c r="D15" s="66">
        <v>59621</v>
      </c>
      <c r="E15" s="66">
        <v>62603</v>
      </c>
      <c r="F15" s="66">
        <v>65468</v>
      </c>
      <c r="G15" s="66">
        <v>66128</v>
      </c>
      <c r="H15" s="66">
        <v>68188</v>
      </c>
      <c r="I15" s="66">
        <v>71429</v>
      </c>
      <c r="J15" s="66">
        <v>74227</v>
      </c>
      <c r="K15" s="66">
        <v>76976</v>
      </c>
      <c r="L15" s="66">
        <v>81539</v>
      </c>
      <c r="M15" s="200">
        <v>83234</v>
      </c>
      <c r="N15" s="200">
        <v>83063</v>
      </c>
      <c r="O15" s="200">
        <v>88827</v>
      </c>
      <c r="P15" s="200">
        <v>89333</v>
      </c>
      <c r="Q15" s="200">
        <v>91838</v>
      </c>
      <c r="R15" s="200">
        <v>94859</v>
      </c>
      <c r="S15" s="200">
        <v>96469</v>
      </c>
      <c r="T15" s="200">
        <v>96692</v>
      </c>
      <c r="U15" s="200">
        <v>102021</v>
      </c>
      <c r="V15" s="200">
        <v>107135</v>
      </c>
      <c r="W15" s="200">
        <v>109925</v>
      </c>
      <c r="X15" s="200">
        <v>112492</v>
      </c>
      <c r="Y15" s="200">
        <v>110666</v>
      </c>
      <c r="Z15" s="200">
        <v>115724</v>
      </c>
      <c r="AA15" s="200">
        <v>121300</v>
      </c>
      <c r="AB15" s="200">
        <v>124466</v>
      </c>
      <c r="AC15" s="200">
        <v>128912</v>
      </c>
    </row>
    <row r="16" spans="1:29" ht="15" customHeight="1">
      <c r="A16" s="42" t="s">
        <v>6</v>
      </c>
      <c r="B16" s="66">
        <v>92219</v>
      </c>
      <c r="C16" s="66">
        <v>105731</v>
      </c>
      <c r="D16" s="66">
        <v>111207</v>
      </c>
      <c r="E16" s="66">
        <v>117214</v>
      </c>
      <c r="F16" s="66">
        <v>122138</v>
      </c>
      <c r="G16" s="66">
        <v>125864</v>
      </c>
      <c r="H16" s="66">
        <v>129463</v>
      </c>
      <c r="I16" s="66">
        <v>133944</v>
      </c>
      <c r="J16" s="66">
        <v>141129</v>
      </c>
      <c r="K16" s="66">
        <v>147558</v>
      </c>
      <c r="L16" s="66">
        <v>153546</v>
      </c>
      <c r="M16" s="200">
        <v>159478</v>
      </c>
      <c r="N16" s="200">
        <v>167502</v>
      </c>
      <c r="O16" s="200">
        <v>175140</v>
      </c>
      <c r="P16" s="200">
        <v>183350</v>
      </c>
      <c r="Q16" s="200">
        <v>191026</v>
      </c>
      <c r="R16" s="200">
        <v>190881</v>
      </c>
      <c r="S16" s="200">
        <v>190097</v>
      </c>
      <c r="T16" s="200">
        <v>194949</v>
      </c>
      <c r="U16" s="200">
        <v>198085</v>
      </c>
      <c r="V16" s="200">
        <v>197187</v>
      </c>
      <c r="W16" s="200">
        <v>200479</v>
      </c>
      <c r="X16" s="200">
        <v>200960</v>
      </c>
      <c r="Y16" s="200">
        <v>194915</v>
      </c>
      <c r="Z16" s="200">
        <v>208756</v>
      </c>
      <c r="AA16" s="200">
        <v>212954</v>
      </c>
      <c r="AB16" s="200">
        <v>222237</v>
      </c>
      <c r="AC16" s="200">
        <v>231468</v>
      </c>
    </row>
    <row r="17" spans="1:29" ht="15" customHeight="1">
      <c r="A17" s="42" t="s">
        <v>7</v>
      </c>
      <c r="B17" s="66">
        <v>561294</v>
      </c>
      <c r="C17" s="66">
        <v>604275</v>
      </c>
      <c r="D17" s="66">
        <v>640596</v>
      </c>
      <c r="E17" s="66">
        <v>677081</v>
      </c>
      <c r="F17" s="66">
        <v>608459</v>
      </c>
      <c r="G17" s="66">
        <v>586372</v>
      </c>
      <c r="H17" s="66">
        <v>582651</v>
      </c>
      <c r="I17" s="66">
        <v>589696</v>
      </c>
      <c r="J17" s="66">
        <v>620633</v>
      </c>
      <c r="K17" s="66">
        <v>632718</v>
      </c>
      <c r="L17" s="66">
        <v>646759</v>
      </c>
      <c r="M17" s="200">
        <v>595611</v>
      </c>
      <c r="N17" s="200">
        <v>569003</v>
      </c>
      <c r="O17" s="200">
        <v>588412</v>
      </c>
      <c r="P17" s="200">
        <v>601450</v>
      </c>
      <c r="Q17" s="200">
        <v>633252</v>
      </c>
      <c r="R17" s="200">
        <v>650787</v>
      </c>
      <c r="S17" s="200">
        <v>681691</v>
      </c>
      <c r="T17" s="200">
        <v>729766</v>
      </c>
      <c r="U17" s="200">
        <v>756428</v>
      </c>
      <c r="V17" s="200">
        <v>776500</v>
      </c>
      <c r="W17" s="200">
        <v>803279</v>
      </c>
      <c r="X17" s="200">
        <v>817008</v>
      </c>
      <c r="Y17" s="200">
        <v>823105</v>
      </c>
      <c r="Z17" s="200">
        <v>856622</v>
      </c>
      <c r="AA17" s="200">
        <v>889719</v>
      </c>
      <c r="AB17" s="200">
        <v>893846</v>
      </c>
      <c r="AC17" s="200">
        <v>896443</v>
      </c>
    </row>
    <row r="18" spans="1:29" ht="15" customHeight="1">
      <c r="A18" s="42" t="s">
        <v>329</v>
      </c>
      <c r="B18" s="66">
        <v>938840</v>
      </c>
      <c r="C18" s="66">
        <v>940030</v>
      </c>
      <c r="D18" s="66">
        <v>962741</v>
      </c>
      <c r="E18" s="66">
        <v>989823</v>
      </c>
      <c r="F18" s="66">
        <v>974356</v>
      </c>
      <c r="G18" s="66">
        <v>962450</v>
      </c>
      <c r="H18" s="66">
        <v>967197</v>
      </c>
      <c r="I18" s="66">
        <v>978097</v>
      </c>
      <c r="J18" s="66">
        <v>1000284</v>
      </c>
      <c r="K18" s="66">
        <v>1028495</v>
      </c>
      <c r="L18" s="66">
        <v>1089269</v>
      </c>
      <c r="M18" s="200">
        <v>1079846</v>
      </c>
      <c r="N18" s="200">
        <v>1013430</v>
      </c>
      <c r="O18" s="200">
        <v>1062594</v>
      </c>
      <c r="P18" s="200">
        <v>1102771</v>
      </c>
      <c r="Q18" s="200">
        <v>1150080</v>
      </c>
      <c r="R18" s="200">
        <v>1213340</v>
      </c>
      <c r="S18" s="200">
        <v>1257650</v>
      </c>
      <c r="T18" s="200">
        <v>1336739</v>
      </c>
      <c r="U18" s="200">
        <v>1405491</v>
      </c>
      <c r="V18" s="200">
        <v>1403610</v>
      </c>
      <c r="W18" s="200">
        <v>1440303</v>
      </c>
      <c r="X18" s="200">
        <v>1461462</v>
      </c>
      <c r="Y18" s="200">
        <v>1330731</v>
      </c>
      <c r="Z18" s="200">
        <v>1385710</v>
      </c>
      <c r="AA18" s="200">
        <v>1446367</v>
      </c>
      <c r="AB18" s="200">
        <v>1470190</v>
      </c>
      <c r="AC18" s="200">
        <v>1480576</v>
      </c>
    </row>
    <row r="19" spans="1:29" ht="15" customHeight="1">
      <c r="A19" s="42" t="s">
        <v>331</v>
      </c>
      <c r="B19" s="66">
        <v>988055</v>
      </c>
      <c r="C19" s="66">
        <v>1005517</v>
      </c>
      <c r="D19" s="66">
        <v>1037395</v>
      </c>
      <c r="E19" s="66">
        <v>1059351</v>
      </c>
      <c r="F19" s="66">
        <v>1046370</v>
      </c>
      <c r="G19" s="66">
        <v>1046205</v>
      </c>
      <c r="H19" s="66">
        <v>1037150</v>
      </c>
      <c r="I19" s="66">
        <v>1050721</v>
      </c>
      <c r="J19" s="66">
        <v>1103646</v>
      </c>
      <c r="K19" s="66">
        <v>1153904</v>
      </c>
      <c r="L19" s="66">
        <v>1173972</v>
      </c>
      <c r="M19" s="200">
        <v>1179599</v>
      </c>
      <c r="N19" s="200">
        <v>1152788</v>
      </c>
      <c r="O19" s="200">
        <v>1177031</v>
      </c>
      <c r="P19" s="200">
        <v>1203241</v>
      </c>
      <c r="Q19" s="200">
        <v>1270179</v>
      </c>
      <c r="R19" s="200">
        <v>1302709</v>
      </c>
      <c r="S19" s="200">
        <v>1365722</v>
      </c>
      <c r="T19" s="200">
        <v>1391048</v>
      </c>
      <c r="U19" s="200">
        <v>1437442</v>
      </c>
      <c r="V19" s="200">
        <v>1495566</v>
      </c>
      <c r="W19" s="200">
        <v>1526648</v>
      </c>
      <c r="X19" s="200">
        <v>1559444</v>
      </c>
      <c r="Y19" s="200">
        <v>1459937</v>
      </c>
      <c r="Z19" s="200">
        <v>1538419</v>
      </c>
      <c r="AA19" s="200">
        <v>1551762</v>
      </c>
      <c r="AB19" s="200">
        <v>1560066</v>
      </c>
      <c r="AC19" s="200">
        <v>1588708</v>
      </c>
    </row>
    <row r="20" spans="1:29" ht="15" customHeight="1">
      <c r="A20" s="42" t="s">
        <v>8</v>
      </c>
      <c r="B20" s="66">
        <v>148827</v>
      </c>
      <c r="C20" s="66">
        <v>152807</v>
      </c>
      <c r="D20" s="66">
        <v>161450</v>
      </c>
      <c r="E20" s="66">
        <v>167254</v>
      </c>
      <c r="F20" s="66">
        <v>149436</v>
      </c>
      <c r="G20" s="66">
        <v>151348</v>
      </c>
      <c r="H20" s="66">
        <v>147381</v>
      </c>
      <c r="I20" s="66">
        <v>153108</v>
      </c>
      <c r="J20" s="66">
        <v>153391</v>
      </c>
      <c r="K20" s="66">
        <v>154386</v>
      </c>
      <c r="L20" s="66">
        <v>160170</v>
      </c>
      <c r="M20" s="200">
        <v>158368</v>
      </c>
      <c r="N20" s="200">
        <v>160451</v>
      </c>
      <c r="O20" s="200">
        <v>162509</v>
      </c>
      <c r="P20" s="200">
        <v>170398</v>
      </c>
      <c r="Q20" s="200">
        <v>182488</v>
      </c>
      <c r="R20" s="200">
        <v>185829</v>
      </c>
      <c r="S20" s="200">
        <v>194403</v>
      </c>
      <c r="T20" s="200">
        <v>199879</v>
      </c>
      <c r="U20" s="200">
        <v>210850</v>
      </c>
      <c r="V20" s="200">
        <v>214192</v>
      </c>
      <c r="W20" s="200">
        <v>219431</v>
      </c>
      <c r="X20" s="200">
        <v>219202</v>
      </c>
      <c r="Y20" s="200">
        <v>216878</v>
      </c>
      <c r="Z20" s="200">
        <v>231610</v>
      </c>
      <c r="AA20" s="200">
        <v>235028</v>
      </c>
      <c r="AB20" s="200">
        <v>235168</v>
      </c>
      <c r="AC20" s="200">
        <v>235676</v>
      </c>
    </row>
    <row r="21" spans="1:29" ht="15" customHeight="1">
      <c r="A21" s="42" t="s">
        <v>9</v>
      </c>
      <c r="B21" s="66">
        <v>375175</v>
      </c>
      <c r="C21" s="66">
        <v>397786</v>
      </c>
      <c r="D21" s="66">
        <v>423024</v>
      </c>
      <c r="E21" s="66">
        <v>451322</v>
      </c>
      <c r="F21" s="66">
        <v>458174</v>
      </c>
      <c r="G21" s="66">
        <v>466416</v>
      </c>
      <c r="H21" s="66">
        <v>467287</v>
      </c>
      <c r="I21" s="66">
        <v>475706</v>
      </c>
      <c r="J21" s="66">
        <v>481954</v>
      </c>
      <c r="K21" s="66">
        <v>510455</v>
      </c>
      <c r="L21" s="66">
        <v>526586</v>
      </c>
      <c r="M21" s="200">
        <v>524432</v>
      </c>
      <c r="N21" s="200">
        <v>530156</v>
      </c>
      <c r="O21" s="200">
        <v>557059</v>
      </c>
      <c r="P21" s="200">
        <v>582996</v>
      </c>
      <c r="Q21" s="200">
        <v>609347</v>
      </c>
      <c r="R21" s="200">
        <v>643974</v>
      </c>
      <c r="S21" s="200">
        <v>692192</v>
      </c>
      <c r="T21" s="200">
        <v>722165</v>
      </c>
      <c r="U21" s="200">
        <v>763708</v>
      </c>
      <c r="V21" s="200">
        <v>820689</v>
      </c>
      <c r="W21" s="200">
        <v>852752</v>
      </c>
      <c r="X21" s="200">
        <v>874599</v>
      </c>
      <c r="Y21" s="200">
        <v>842246</v>
      </c>
      <c r="Z21" s="200">
        <v>895780</v>
      </c>
      <c r="AA21" s="200">
        <v>913010</v>
      </c>
      <c r="AB21" s="200">
        <v>953869</v>
      </c>
      <c r="AC21" s="200">
        <v>974423</v>
      </c>
    </row>
    <row r="22" spans="1:29" ht="15" customHeight="1">
      <c r="A22" s="42" t="s">
        <v>10</v>
      </c>
      <c r="B22" s="66">
        <v>93741</v>
      </c>
      <c r="C22" s="66">
        <v>96742</v>
      </c>
      <c r="D22" s="66">
        <v>99906</v>
      </c>
      <c r="E22" s="66">
        <v>103977</v>
      </c>
      <c r="F22" s="66">
        <v>103693</v>
      </c>
      <c r="G22" s="66">
        <v>103254</v>
      </c>
      <c r="H22" s="66">
        <v>104422</v>
      </c>
      <c r="I22" s="66">
        <v>105283</v>
      </c>
      <c r="J22" s="66">
        <v>107582</v>
      </c>
      <c r="K22" s="66">
        <v>112610</v>
      </c>
      <c r="L22" s="66">
        <v>114820</v>
      </c>
      <c r="M22" s="200">
        <v>117153</v>
      </c>
      <c r="N22" s="200">
        <v>115657</v>
      </c>
      <c r="O22" s="200">
        <v>116567</v>
      </c>
      <c r="P22" s="200">
        <v>113959</v>
      </c>
      <c r="Q22" s="200">
        <v>116684</v>
      </c>
      <c r="R22" s="200">
        <v>118890</v>
      </c>
      <c r="S22" s="200">
        <v>122395</v>
      </c>
      <c r="T22" s="200">
        <v>123225</v>
      </c>
      <c r="U22" s="200">
        <v>127293</v>
      </c>
      <c r="V22" s="200">
        <v>129327</v>
      </c>
      <c r="W22" s="200">
        <v>124757</v>
      </c>
      <c r="X22" s="200">
        <v>127887</v>
      </c>
      <c r="Y22" s="200">
        <v>119051</v>
      </c>
      <c r="Z22" s="200">
        <v>125725</v>
      </c>
      <c r="AA22" s="200">
        <v>129822</v>
      </c>
      <c r="AB22" s="200">
        <v>129098</v>
      </c>
      <c r="AC22" s="200">
        <v>134088</v>
      </c>
    </row>
    <row r="23" spans="1:29" ht="15" customHeight="1">
      <c r="A23" s="42" t="s">
        <v>11</v>
      </c>
      <c r="B23" s="66">
        <v>108248</v>
      </c>
      <c r="C23" s="66">
        <v>114839</v>
      </c>
      <c r="D23" s="66">
        <v>125034</v>
      </c>
      <c r="E23" s="66">
        <v>129576</v>
      </c>
      <c r="F23" s="66">
        <v>129521</v>
      </c>
      <c r="G23" s="66">
        <v>127590</v>
      </c>
      <c r="H23" s="66">
        <v>126846</v>
      </c>
      <c r="I23" s="66">
        <v>123560</v>
      </c>
      <c r="J23" s="66">
        <v>122757</v>
      </c>
      <c r="K23" s="66">
        <v>126989</v>
      </c>
      <c r="L23" s="66">
        <v>134164</v>
      </c>
      <c r="M23" s="200">
        <v>132037</v>
      </c>
      <c r="N23" s="200">
        <v>129356</v>
      </c>
      <c r="O23" s="200">
        <v>135696</v>
      </c>
      <c r="P23" s="200">
        <v>139825</v>
      </c>
      <c r="Q23" s="200">
        <v>144201</v>
      </c>
      <c r="R23" s="200">
        <v>148777</v>
      </c>
      <c r="S23" s="200">
        <v>152943</v>
      </c>
      <c r="T23" s="200">
        <v>156294</v>
      </c>
      <c r="U23" s="200">
        <v>165594</v>
      </c>
      <c r="V23" s="200">
        <v>174627</v>
      </c>
      <c r="W23" s="200">
        <v>180360</v>
      </c>
      <c r="X23" s="200">
        <v>185224</v>
      </c>
      <c r="Y23" s="200">
        <v>180182</v>
      </c>
      <c r="Z23" s="200">
        <v>199555</v>
      </c>
      <c r="AA23" s="200">
        <v>207762</v>
      </c>
      <c r="AB23" s="200">
        <v>215452</v>
      </c>
      <c r="AC23" s="200">
        <v>224275</v>
      </c>
    </row>
    <row r="24" spans="1:29" ht="15" customHeight="1">
      <c r="A24" s="42" t="s">
        <v>12</v>
      </c>
      <c r="B24" s="66">
        <v>798282</v>
      </c>
      <c r="C24" s="66">
        <v>839369</v>
      </c>
      <c r="D24" s="66">
        <v>886818</v>
      </c>
      <c r="E24" s="66">
        <v>936754</v>
      </c>
      <c r="F24" s="66">
        <v>925925</v>
      </c>
      <c r="G24" s="66">
        <v>934846</v>
      </c>
      <c r="H24" s="66">
        <v>943345</v>
      </c>
      <c r="I24" s="66">
        <v>966304</v>
      </c>
      <c r="J24" s="66">
        <v>992256</v>
      </c>
      <c r="K24" s="66">
        <v>1040536</v>
      </c>
      <c r="L24" s="66">
        <v>1085778</v>
      </c>
      <c r="M24" s="200">
        <v>1091867</v>
      </c>
      <c r="N24" s="200">
        <v>1085549</v>
      </c>
      <c r="O24" s="200">
        <v>1123635</v>
      </c>
      <c r="P24" s="200">
        <v>1158479</v>
      </c>
      <c r="Q24" s="200">
        <v>1187825</v>
      </c>
      <c r="R24" s="200">
        <v>1227436</v>
      </c>
      <c r="S24" s="200">
        <v>1279711</v>
      </c>
      <c r="T24" s="200">
        <v>1335131</v>
      </c>
      <c r="U24" s="200">
        <v>1404953</v>
      </c>
      <c r="V24" s="200">
        <v>1472981</v>
      </c>
      <c r="W24" s="200">
        <v>1501532</v>
      </c>
      <c r="X24" s="200">
        <v>1542617</v>
      </c>
      <c r="Y24" s="200">
        <v>1528544</v>
      </c>
      <c r="Z24" s="200">
        <v>1613314</v>
      </c>
      <c r="AA24" s="200">
        <v>1681888</v>
      </c>
      <c r="AB24" s="200">
        <v>1729992</v>
      </c>
      <c r="AC24" s="200">
        <v>1768045</v>
      </c>
    </row>
    <row r="25" spans="1:29" ht="15" customHeight="1">
      <c r="A25" s="42" t="s">
        <v>200</v>
      </c>
      <c r="B25" s="66">
        <v>438552</v>
      </c>
      <c r="C25" s="66">
        <v>463603</v>
      </c>
      <c r="D25" s="66">
        <v>483382</v>
      </c>
      <c r="E25" s="66">
        <v>524668</v>
      </c>
      <c r="F25" s="66">
        <v>533703</v>
      </c>
      <c r="G25" s="66">
        <v>538065</v>
      </c>
      <c r="H25" s="66">
        <v>518746</v>
      </c>
      <c r="I25" s="66">
        <v>534302</v>
      </c>
      <c r="J25" s="66">
        <v>529776</v>
      </c>
      <c r="K25" s="66">
        <v>554475</v>
      </c>
      <c r="L25" s="66">
        <v>586584</v>
      </c>
      <c r="M25" s="200">
        <v>583683</v>
      </c>
      <c r="N25" s="200">
        <v>570597</v>
      </c>
      <c r="O25" s="200">
        <v>588611</v>
      </c>
      <c r="P25" s="200">
        <v>610117</v>
      </c>
      <c r="Q25" s="200">
        <v>641400</v>
      </c>
      <c r="R25" s="200">
        <v>643125</v>
      </c>
      <c r="S25" s="200">
        <v>659002</v>
      </c>
      <c r="T25" s="200">
        <v>682586</v>
      </c>
      <c r="U25" s="200">
        <v>710810</v>
      </c>
      <c r="V25" s="200">
        <v>741782</v>
      </c>
      <c r="W25" s="200">
        <v>795488</v>
      </c>
      <c r="X25" s="200">
        <v>817418</v>
      </c>
      <c r="Y25" s="200">
        <v>810171</v>
      </c>
      <c r="Z25" s="200">
        <v>840544</v>
      </c>
      <c r="AA25" s="200">
        <v>874722</v>
      </c>
      <c r="AB25" s="200">
        <v>907123</v>
      </c>
      <c r="AC25" s="200">
        <v>950914</v>
      </c>
    </row>
    <row r="26" spans="1:29" ht="15" customHeight="1">
      <c r="A26" s="42" t="s">
        <v>201</v>
      </c>
      <c r="B26" s="66">
        <v>334192</v>
      </c>
      <c r="C26" s="66">
        <v>334789</v>
      </c>
      <c r="D26" s="66">
        <v>349603</v>
      </c>
      <c r="E26" s="66">
        <v>374851</v>
      </c>
      <c r="F26" s="66">
        <v>362220</v>
      </c>
      <c r="G26" s="66">
        <v>360984</v>
      </c>
      <c r="H26" s="66">
        <v>358379</v>
      </c>
      <c r="I26" s="66">
        <v>358303</v>
      </c>
      <c r="J26" s="66">
        <v>369516</v>
      </c>
      <c r="K26" s="66">
        <v>390026</v>
      </c>
      <c r="L26" s="66">
        <v>402220</v>
      </c>
      <c r="M26" s="200">
        <v>398554</v>
      </c>
      <c r="N26" s="200">
        <v>382396</v>
      </c>
      <c r="O26" s="200">
        <v>406142</v>
      </c>
      <c r="P26" s="200">
        <v>429965</v>
      </c>
      <c r="Q26" s="200">
        <v>448762</v>
      </c>
      <c r="R26" s="200">
        <v>453804</v>
      </c>
      <c r="S26" s="200">
        <v>463382</v>
      </c>
      <c r="T26" s="200">
        <v>487035</v>
      </c>
      <c r="U26" s="200">
        <v>504609</v>
      </c>
      <c r="V26" s="200">
        <v>537092</v>
      </c>
      <c r="W26" s="200">
        <v>559213</v>
      </c>
      <c r="X26" s="200">
        <v>547312</v>
      </c>
      <c r="Y26" s="200">
        <v>533449</v>
      </c>
      <c r="Z26" s="200">
        <v>572351</v>
      </c>
      <c r="AA26" s="200">
        <v>596700</v>
      </c>
      <c r="AB26" s="200">
        <v>617670</v>
      </c>
      <c r="AC26" s="200">
        <v>650961</v>
      </c>
    </row>
    <row r="27" spans="1:29" ht="15" customHeight="1">
      <c r="A27" s="42" t="s">
        <v>202</v>
      </c>
      <c r="B27" s="66">
        <v>191726</v>
      </c>
      <c r="C27" s="66">
        <v>197063</v>
      </c>
      <c r="D27" s="66">
        <v>209504</v>
      </c>
      <c r="E27" s="66">
        <v>218472</v>
      </c>
      <c r="F27" s="66">
        <v>227162</v>
      </c>
      <c r="G27" s="66">
        <v>229141</v>
      </c>
      <c r="H27" s="66">
        <v>228841</v>
      </c>
      <c r="I27" s="66">
        <v>239548</v>
      </c>
      <c r="J27" s="66">
        <v>247639</v>
      </c>
      <c r="K27" s="66">
        <v>255682</v>
      </c>
      <c r="L27" s="66">
        <v>266770</v>
      </c>
      <c r="M27" s="200">
        <v>276415</v>
      </c>
      <c r="N27" s="200">
        <v>279724</v>
      </c>
      <c r="O27" s="200">
        <v>289546</v>
      </c>
      <c r="P27" s="200">
        <v>297979</v>
      </c>
      <c r="Q27" s="200">
        <v>305303</v>
      </c>
      <c r="R27" s="200">
        <v>300902</v>
      </c>
      <c r="S27" s="200">
        <v>310634</v>
      </c>
      <c r="T27" s="200">
        <v>319521</v>
      </c>
      <c r="U27" s="200">
        <v>339645</v>
      </c>
      <c r="V27" s="200">
        <v>362895</v>
      </c>
      <c r="W27" s="200">
        <v>371850</v>
      </c>
      <c r="X27" s="200">
        <v>378723</v>
      </c>
      <c r="Y27" s="200">
        <v>374858</v>
      </c>
      <c r="Z27" s="200">
        <v>386934</v>
      </c>
      <c r="AA27" s="200">
        <v>393547</v>
      </c>
      <c r="AB27" s="200">
        <v>402699</v>
      </c>
      <c r="AC27" s="200">
        <v>414169</v>
      </c>
    </row>
    <row r="28" spans="1:29" ht="15" customHeight="1">
      <c r="A28" s="42" t="s">
        <v>16</v>
      </c>
      <c r="B28" s="66">
        <v>123489</v>
      </c>
      <c r="C28" s="66">
        <v>126099</v>
      </c>
      <c r="D28" s="66">
        <v>130492</v>
      </c>
      <c r="E28" s="66">
        <v>132978</v>
      </c>
      <c r="F28" s="66">
        <v>133540</v>
      </c>
      <c r="G28" s="66">
        <v>133230</v>
      </c>
      <c r="H28" s="66">
        <v>134325</v>
      </c>
      <c r="I28" s="66">
        <v>134218</v>
      </c>
      <c r="J28" s="66">
        <v>138337</v>
      </c>
      <c r="K28" s="66">
        <v>143739</v>
      </c>
      <c r="L28" s="66">
        <v>146495</v>
      </c>
      <c r="M28" s="200">
        <v>147534</v>
      </c>
      <c r="N28" s="200">
        <v>145772</v>
      </c>
      <c r="O28" s="200">
        <v>153411</v>
      </c>
      <c r="P28" s="200">
        <v>159984</v>
      </c>
      <c r="Q28" s="200">
        <v>165903</v>
      </c>
      <c r="R28" s="200">
        <v>169620</v>
      </c>
      <c r="S28" s="200">
        <v>171477</v>
      </c>
      <c r="T28" s="200">
        <v>173345</v>
      </c>
      <c r="U28" s="200">
        <v>177205</v>
      </c>
      <c r="V28" s="200">
        <v>178157</v>
      </c>
      <c r="W28" s="200">
        <v>182598</v>
      </c>
      <c r="X28" s="200">
        <v>181231</v>
      </c>
      <c r="Y28" s="200">
        <v>176182</v>
      </c>
      <c r="Z28" s="200">
        <v>184185</v>
      </c>
      <c r="AA28" s="200">
        <v>185936</v>
      </c>
      <c r="AB28" s="200">
        <v>191791</v>
      </c>
      <c r="AC28" s="200">
        <v>191661</v>
      </c>
    </row>
    <row r="29" spans="1:29" ht="15" customHeight="1">
      <c r="A29" s="42" t="s">
        <v>17</v>
      </c>
      <c r="B29" s="66">
        <v>66305</v>
      </c>
      <c r="C29" s="66">
        <v>67101</v>
      </c>
      <c r="D29" s="66">
        <v>64324</v>
      </c>
      <c r="E29" s="66">
        <v>65356</v>
      </c>
      <c r="F29" s="66">
        <v>64349</v>
      </c>
      <c r="G29" s="66">
        <v>64054</v>
      </c>
      <c r="H29" s="66">
        <v>69194</v>
      </c>
      <c r="I29" s="66">
        <v>71226</v>
      </c>
      <c r="J29" s="66">
        <v>74219</v>
      </c>
      <c r="K29" s="66">
        <v>78740</v>
      </c>
      <c r="L29" s="66">
        <v>82736</v>
      </c>
      <c r="M29" s="200">
        <v>85531</v>
      </c>
      <c r="N29" s="200">
        <v>86018</v>
      </c>
      <c r="O29" s="200">
        <v>91184</v>
      </c>
      <c r="P29" s="200">
        <v>93772</v>
      </c>
      <c r="Q29" s="200">
        <v>95110</v>
      </c>
      <c r="R29" s="200">
        <v>94559</v>
      </c>
      <c r="S29" s="200">
        <v>99092</v>
      </c>
      <c r="T29" s="200">
        <v>102366</v>
      </c>
      <c r="U29" s="200">
        <v>106098</v>
      </c>
      <c r="V29" s="200">
        <v>106311</v>
      </c>
      <c r="W29" s="200">
        <v>107700</v>
      </c>
      <c r="X29" s="200">
        <v>117004</v>
      </c>
      <c r="Y29" s="200">
        <v>115827</v>
      </c>
      <c r="Z29" s="200">
        <v>123081</v>
      </c>
      <c r="AA29" s="200">
        <v>129145</v>
      </c>
      <c r="AB29" s="200">
        <v>134300</v>
      </c>
      <c r="AC29" s="200">
        <v>138418</v>
      </c>
    </row>
    <row r="30" spans="1:29" ht="15" customHeight="1">
      <c r="A30" s="42" t="s">
        <v>18</v>
      </c>
      <c r="B30" s="66">
        <v>730161</v>
      </c>
      <c r="C30" s="66">
        <v>766240</v>
      </c>
      <c r="D30" s="66">
        <v>821908</v>
      </c>
      <c r="E30" s="66">
        <v>861109</v>
      </c>
      <c r="F30" s="66">
        <v>855692</v>
      </c>
      <c r="G30" s="66">
        <v>861056</v>
      </c>
      <c r="H30" s="66">
        <v>857255</v>
      </c>
      <c r="I30" s="66">
        <v>875845</v>
      </c>
      <c r="J30" s="66">
        <v>915422</v>
      </c>
      <c r="K30" s="66">
        <v>964827</v>
      </c>
      <c r="L30" s="66">
        <v>1013342</v>
      </c>
      <c r="M30" s="200">
        <v>1021418</v>
      </c>
      <c r="N30" s="200">
        <v>993660</v>
      </c>
      <c r="O30" s="200">
        <v>1050374</v>
      </c>
      <c r="P30" s="200">
        <v>1091998</v>
      </c>
      <c r="Q30" s="200">
        <v>1130827</v>
      </c>
      <c r="R30" s="200">
        <v>1166201</v>
      </c>
      <c r="S30" s="200">
        <v>1217176</v>
      </c>
      <c r="T30" s="200">
        <v>1282441</v>
      </c>
      <c r="U30" s="200">
        <v>1350769</v>
      </c>
      <c r="V30" s="200">
        <v>1408728</v>
      </c>
      <c r="W30" s="200">
        <v>1453458</v>
      </c>
      <c r="X30" s="200">
        <v>1476925</v>
      </c>
      <c r="Y30" s="200">
        <v>1452482</v>
      </c>
      <c r="Z30" s="200">
        <v>1543199</v>
      </c>
      <c r="AA30" s="200">
        <v>1606973</v>
      </c>
      <c r="AB30" s="200">
        <v>1676560</v>
      </c>
      <c r="AC30" s="200">
        <v>1745405</v>
      </c>
    </row>
    <row r="31" spans="1:29" ht="15" customHeight="1">
      <c r="A31" s="42" t="s">
        <v>19</v>
      </c>
      <c r="B31" s="66">
        <v>106457</v>
      </c>
      <c r="C31" s="66">
        <v>110435</v>
      </c>
      <c r="D31" s="66">
        <v>110010</v>
      </c>
      <c r="E31" s="66">
        <v>115054</v>
      </c>
      <c r="F31" s="66">
        <v>119580</v>
      </c>
      <c r="G31" s="66">
        <v>123365</v>
      </c>
      <c r="H31" s="66">
        <v>124588</v>
      </c>
      <c r="I31" s="66">
        <v>126554</v>
      </c>
      <c r="J31" s="66">
        <v>130405</v>
      </c>
      <c r="K31" s="66">
        <v>131007</v>
      </c>
      <c r="L31" s="66">
        <v>136020</v>
      </c>
      <c r="M31" s="200">
        <v>138677</v>
      </c>
      <c r="N31" s="200">
        <v>141707</v>
      </c>
      <c r="O31" s="200">
        <v>142360</v>
      </c>
      <c r="P31" s="200">
        <v>146745</v>
      </c>
      <c r="Q31" s="200">
        <v>152946</v>
      </c>
      <c r="R31" s="200">
        <v>157832</v>
      </c>
      <c r="S31" s="200">
        <v>162719</v>
      </c>
      <c r="T31" s="200">
        <v>169222</v>
      </c>
      <c r="U31" s="200">
        <v>174363</v>
      </c>
      <c r="V31" s="200">
        <v>184040</v>
      </c>
      <c r="W31" s="200">
        <v>185581</v>
      </c>
      <c r="X31" s="200">
        <v>185548</v>
      </c>
      <c r="Y31" s="200">
        <v>181754</v>
      </c>
      <c r="Z31" s="200">
        <v>184723</v>
      </c>
      <c r="AA31" s="200">
        <v>188717</v>
      </c>
      <c r="AB31" s="200">
        <v>193808</v>
      </c>
      <c r="AC31" s="200">
        <v>194701</v>
      </c>
    </row>
    <row r="32" spans="1:29" ht="15" customHeight="1">
      <c r="A32" s="42" t="s">
        <v>20</v>
      </c>
      <c r="B32" s="66">
        <v>310721</v>
      </c>
      <c r="C32" s="66">
        <v>341302</v>
      </c>
      <c r="D32" s="66">
        <v>365982</v>
      </c>
      <c r="E32" s="66">
        <v>379539</v>
      </c>
      <c r="F32" s="66">
        <v>360796</v>
      </c>
      <c r="G32" s="66">
        <v>362920</v>
      </c>
      <c r="H32" s="66">
        <v>351321</v>
      </c>
      <c r="I32" s="66">
        <v>354934</v>
      </c>
      <c r="J32" s="66">
        <v>353424</v>
      </c>
      <c r="K32" s="66">
        <v>358599</v>
      </c>
      <c r="L32" s="66">
        <v>368484</v>
      </c>
      <c r="M32" s="200">
        <v>370484</v>
      </c>
      <c r="N32" s="200">
        <v>369254</v>
      </c>
      <c r="O32" s="200">
        <v>379947</v>
      </c>
      <c r="P32" s="200">
        <v>396383</v>
      </c>
      <c r="Q32" s="200">
        <v>414959</v>
      </c>
      <c r="R32" s="200">
        <v>424623</v>
      </c>
      <c r="S32" s="200">
        <v>437151</v>
      </c>
      <c r="T32" s="200">
        <v>456609</v>
      </c>
      <c r="U32" s="200">
        <v>477395</v>
      </c>
      <c r="V32" s="200">
        <v>502907</v>
      </c>
      <c r="W32" s="200">
        <v>526566</v>
      </c>
      <c r="X32" s="200">
        <v>538275</v>
      </c>
      <c r="Y32" s="200">
        <v>505188</v>
      </c>
      <c r="Z32" s="200">
        <v>535627</v>
      </c>
      <c r="AA32" s="200">
        <v>548808</v>
      </c>
      <c r="AB32" s="200">
        <v>562992</v>
      </c>
      <c r="AC32" s="200">
        <v>571747</v>
      </c>
    </row>
    <row r="33" spans="1:40" ht="15" customHeight="1">
      <c r="A33" s="42" t="s">
        <v>21</v>
      </c>
      <c r="B33" s="66">
        <v>167531</v>
      </c>
      <c r="C33" s="66">
        <v>177343</v>
      </c>
      <c r="D33" s="66">
        <v>195942</v>
      </c>
      <c r="E33" s="66">
        <v>206784</v>
      </c>
      <c r="F33" s="66">
        <v>207359</v>
      </c>
      <c r="G33" s="66">
        <v>210989</v>
      </c>
      <c r="H33" s="66">
        <v>213036</v>
      </c>
      <c r="I33" s="66">
        <v>220079</v>
      </c>
      <c r="J33" s="66">
        <v>228009</v>
      </c>
      <c r="K33" s="66">
        <v>241216</v>
      </c>
      <c r="L33" s="66">
        <v>254848</v>
      </c>
      <c r="M33" s="200">
        <v>254551</v>
      </c>
      <c r="N33" s="200">
        <v>255596</v>
      </c>
      <c r="O33" s="200">
        <v>279316</v>
      </c>
      <c r="P33" s="200">
        <v>301326</v>
      </c>
      <c r="Q33" s="200">
        <v>323658</v>
      </c>
      <c r="R33" s="200">
        <v>341303</v>
      </c>
      <c r="S33" s="200">
        <v>358626</v>
      </c>
      <c r="T33" s="200">
        <v>380249</v>
      </c>
      <c r="U33" s="200">
        <v>410434</v>
      </c>
      <c r="V33" s="200">
        <v>446033</v>
      </c>
      <c r="W33" s="200">
        <v>471421</v>
      </c>
      <c r="X33" s="200">
        <v>500326</v>
      </c>
      <c r="Y33" s="200">
        <v>488183</v>
      </c>
      <c r="Z33" s="200">
        <v>524247</v>
      </c>
      <c r="AA33" s="200">
        <v>549208</v>
      </c>
      <c r="AB33" s="200">
        <v>572339</v>
      </c>
      <c r="AC33" s="200">
        <v>589884</v>
      </c>
    </row>
    <row r="34" spans="1:40" ht="15" customHeight="1">
      <c r="A34" s="42" t="s">
        <v>22</v>
      </c>
      <c r="B34" s="66">
        <v>116112</v>
      </c>
      <c r="C34" s="66">
        <v>127493</v>
      </c>
      <c r="D34" s="66">
        <v>138049</v>
      </c>
      <c r="E34" s="66">
        <v>150270</v>
      </c>
      <c r="F34" s="66">
        <v>150737</v>
      </c>
      <c r="G34" s="66">
        <v>158693</v>
      </c>
      <c r="H34" s="66">
        <v>169477</v>
      </c>
      <c r="I34" s="66">
        <v>183668</v>
      </c>
      <c r="J34" s="66">
        <v>185092</v>
      </c>
      <c r="K34" s="66">
        <v>207256</v>
      </c>
      <c r="L34" s="66">
        <v>217705</v>
      </c>
      <c r="M34" s="200">
        <v>226314</v>
      </c>
      <c r="N34" s="200">
        <v>212018</v>
      </c>
      <c r="O34" s="200">
        <v>215671</v>
      </c>
      <c r="P34" s="200">
        <v>217897</v>
      </c>
      <c r="Q34" s="200">
        <v>223531</v>
      </c>
      <c r="R34" s="200">
        <v>230072</v>
      </c>
      <c r="S34" s="200">
        <v>242357</v>
      </c>
      <c r="T34" s="200">
        <v>260446</v>
      </c>
      <c r="U34" s="200">
        <v>276877</v>
      </c>
      <c r="V34" s="200">
        <v>305474</v>
      </c>
      <c r="W34" s="200">
        <v>323743</v>
      </c>
      <c r="X34" s="200">
        <v>330256</v>
      </c>
      <c r="Y34" s="200">
        <v>265453</v>
      </c>
      <c r="Z34" s="200">
        <v>309475</v>
      </c>
      <c r="AA34" s="200">
        <v>324056</v>
      </c>
      <c r="AB34" s="200">
        <v>342996</v>
      </c>
      <c r="AC34" s="200">
        <v>358627</v>
      </c>
    </row>
    <row r="35" spans="1:40" ht="15" customHeight="1">
      <c r="A35" s="42" t="s">
        <v>23</v>
      </c>
      <c r="B35" s="66">
        <v>176224</v>
      </c>
      <c r="C35" s="66">
        <v>180723</v>
      </c>
      <c r="D35" s="66">
        <v>187749</v>
      </c>
      <c r="E35" s="66">
        <v>198496</v>
      </c>
      <c r="F35" s="66">
        <v>199514</v>
      </c>
      <c r="G35" s="66">
        <v>205516</v>
      </c>
      <c r="H35" s="66">
        <v>206987</v>
      </c>
      <c r="I35" s="66">
        <v>215828</v>
      </c>
      <c r="J35" s="66">
        <v>227024</v>
      </c>
      <c r="K35" s="66">
        <v>237314</v>
      </c>
      <c r="L35" s="66">
        <v>244172</v>
      </c>
      <c r="M35" s="200">
        <v>243326</v>
      </c>
      <c r="N35" s="200">
        <v>242536</v>
      </c>
      <c r="O35" s="200">
        <v>255445</v>
      </c>
      <c r="P35" s="200">
        <v>269639</v>
      </c>
      <c r="Q35" s="200">
        <v>278492</v>
      </c>
      <c r="R35" s="200">
        <v>292318</v>
      </c>
      <c r="S35" s="200">
        <v>299336</v>
      </c>
      <c r="T35" s="200">
        <v>312647</v>
      </c>
      <c r="U35" s="200">
        <v>324375</v>
      </c>
      <c r="V35" s="200">
        <v>343491</v>
      </c>
      <c r="W35" s="200">
        <v>355128</v>
      </c>
      <c r="X35" s="200">
        <v>364743</v>
      </c>
      <c r="Y35" s="200">
        <v>355083</v>
      </c>
      <c r="Z35" s="200">
        <v>378729</v>
      </c>
      <c r="AA35" s="200">
        <v>385453</v>
      </c>
      <c r="AB35" s="200">
        <v>399783</v>
      </c>
      <c r="AC35" s="200">
        <v>404603</v>
      </c>
    </row>
    <row r="36" spans="1:40" ht="15" customHeight="1">
      <c r="A36" s="42" t="s">
        <v>24</v>
      </c>
      <c r="B36" s="66">
        <v>241721</v>
      </c>
      <c r="C36" s="66">
        <v>250154</v>
      </c>
      <c r="D36" s="66">
        <v>253863</v>
      </c>
      <c r="E36" s="66">
        <v>263055</v>
      </c>
      <c r="F36" s="66">
        <v>270842</v>
      </c>
      <c r="G36" s="66">
        <v>278020</v>
      </c>
      <c r="H36" s="66">
        <v>279727</v>
      </c>
      <c r="I36" s="66">
        <v>285081</v>
      </c>
      <c r="J36" s="66">
        <v>293667</v>
      </c>
      <c r="K36" s="66">
        <v>302311</v>
      </c>
      <c r="L36" s="66">
        <v>319491</v>
      </c>
      <c r="M36" s="200">
        <v>327839</v>
      </c>
      <c r="N36" s="200">
        <v>328824</v>
      </c>
      <c r="O36" s="200">
        <v>337627</v>
      </c>
      <c r="P36" s="200">
        <v>348071</v>
      </c>
      <c r="Q36" s="200">
        <v>359584</v>
      </c>
      <c r="R36" s="200">
        <v>363974</v>
      </c>
      <c r="S36" s="200">
        <v>376158</v>
      </c>
      <c r="T36" s="200">
        <v>400363</v>
      </c>
      <c r="U36" s="200">
        <v>423661</v>
      </c>
      <c r="V36" s="200">
        <v>435913</v>
      </c>
      <c r="W36" s="200">
        <v>449438</v>
      </c>
      <c r="X36" s="200">
        <v>463255</v>
      </c>
      <c r="Y36" s="200">
        <v>459623</v>
      </c>
      <c r="Z36" s="200">
        <v>478487</v>
      </c>
      <c r="AA36" s="200">
        <v>494435</v>
      </c>
      <c r="AB36" s="200">
        <v>506858</v>
      </c>
      <c r="AC36" s="200">
        <v>504706</v>
      </c>
    </row>
    <row r="37" spans="1:40" ht="15" customHeight="1">
      <c r="A37" s="42" t="s">
        <v>25</v>
      </c>
      <c r="B37" s="66">
        <v>284740</v>
      </c>
      <c r="C37" s="66">
        <v>291960</v>
      </c>
      <c r="D37" s="66">
        <v>306282</v>
      </c>
      <c r="E37" s="66">
        <v>328136</v>
      </c>
      <c r="F37" s="66">
        <v>308311</v>
      </c>
      <c r="G37" s="66">
        <v>304738</v>
      </c>
      <c r="H37" s="66">
        <v>308906</v>
      </c>
      <c r="I37" s="66">
        <v>323520</v>
      </c>
      <c r="J37" s="66">
        <v>337341</v>
      </c>
      <c r="K37" s="66">
        <v>355330</v>
      </c>
      <c r="L37" s="66">
        <v>375916</v>
      </c>
      <c r="M37" s="200">
        <v>366168</v>
      </c>
      <c r="N37" s="200">
        <v>362331</v>
      </c>
      <c r="O37" s="200">
        <v>386165</v>
      </c>
      <c r="P37" s="200">
        <v>402427</v>
      </c>
      <c r="Q37" s="200">
        <v>421644</v>
      </c>
      <c r="R37" s="200">
        <v>433149</v>
      </c>
      <c r="S37" s="200">
        <v>441199</v>
      </c>
      <c r="T37" s="200">
        <v>452845</v>
      </c>
      <c r="U37" s="200">
        <v>466864</v>
      </c>
      <c r="V37" s="200">
        <v>484583</v>
      </c>
      <c r="W37" s="200">
        <v>493782</v>
      </c>
      <c r="X37" s="200">
        <v>499697</v>
      </c>
      <c r="Y37" s="200">
        <v>491876</v>
      </c>
      <c r="Z37" s="200">
        <v>516298</v>
      </c>
      <c r="AA37" s="200">
        <v>523068</v>
      </c>
      <c r="AB37" s="200">
        <v>534599</v>
      </c>
      <c r="AC37" s="200">
        <v>534518</v>
      </c>
    </row>
    <row r="38" spans="1:40" ht="15" customHeight="1">
      <c r="A38" s="42" t="s">
        <v>26</v>
      </c>
      <c r="B38" s="66">
        <v>80863</v>
      </c>
      <c r="C38" s="66">
        <v>78945</v>
      </c>
      <c r="D38" s="66">
        <v>81978</v>
      </c>
      <c r="E38" s="66">
        <v>89701</v>
      </c>
      <c r="F38" s="66">
        <v>92982</v>
      </c>
      <c r="G38" s="66">
        <v>92413</v>
      </c>
      <c r="H38" s="66">
        <v>96838</v>
      </c>
      <c r="I38" s="66">
        <v>103620</v>
      </c>
      <c r="J38" s="66">
        <v>108286</v>
      </c>
      <c r="K38" s="66">
        <v>113217</v>
      </c>
      <c r="L38" s="66">
        <v>117461</v>
      </c>
      <c r="M38" s="200">
        <v>126638</v>
      </c>
      <c r="N38" s="200">
        <v>128504</v>
      </c>
      <c r="O38" s="200">
        <v>134116</v>
      </c>
      <c r="P38" s="200">
        <v>141771</v>
      </c>
      <c r="Q38" s="200">
        <v>150286</v>
      </c>
      <c r="R38" s="200">
        <v>158836</v>
      </c>
      <c r="S38" s="200">
        <v>163140</v>
      </c>
      <c r="T38" s="200">
        <v>156958</v>
      </c>
      <c r="U38" s="200">
        <v>147566</v>
      </c>
      <c r="V38" s="200">
        <v>142986</v>
      </c>
      <c r="W38" s="200">
        <v>139573</v>
      </c>
      <c r="X38" s="200">
        <v>144058</v>
      </c>
      <c r="Y38" s="200">
        <v>141697</v>
      </c>
      <c r="Z38" s="200">
        <v>162904</v>
      </c>
      <c r="AA38" s="200">
        <v>177296</v>
      </c>
      <c r="AB38" s="200">
        <v>182168</v>
      </c>
      <c r="AC38" s="200">
        <v>175814</v>
      </c>
    </row>
    <row r="39" spans="1:40" ht="15" customHeight="1">
      <c r="A39" s="42" t="s">
        <v>27</v>
      </c>
      <c r="B39" s="66">
        <v>380139</v>
      </c>
      <c r="C39" s="66">
        <v>401935</v>
      </c>
      <c r="D39" s="66">
        <v>433123</v>
      </c>
      <c r="E39" s="66">
        <v>462230</v>
      </c>
      <c r="F39" s="66">
        <v>448746</v>
      </c>
      <c r="G39" s="66">
        <v>446518</v>
      </c>
      <c r="H39" s="66">
        <v>444142</v>
      </c>
      <c r="I39" s="66">
        <v>466451</v>
      </c>
      <c r="J39" s="66">
        <v>487305</v>
      </c>
      <c r="K39" s="66">
        <v>501054</v>
      </c>
      <c r="L39" s="66">
        <v>511057</v>
      </c>
      <c r="M39" s="200">
        <v>495648</v>
      </c>
      <c r="N39" s="200">
        <v>472854</v>
      </c>
      <c r="O39" s="200">
        <v>488519</v>
      </c>
      <c r="P39" s="200">
        <v>490075</v>
      </c>
      <c r="Q39" s="200">
        <v>504426</v>
      </c>
      <c r="R39" s="200">
        <v>517407</v>
      </c>
      <c r="S39" s="200">
        <v>530517</v>
      </c>
      <c r="T39" s="200">
        <v>544684</v>
      </c>
      <c r="U39" s="200">
        <v>562295</v>
      </c>
      <c r="V39" s="200">
        <v>586817</v>
      </c>
      <c r="W39" s="200">
        <v>612169</v>
      </c>
      <c r="X39" s="200">
        <v>616489</v>
      </c>
      <c r="Y39" s="200">
        <v>601536</v>
      </c>
      <c r="Z39" s="200">
        <v>630914</v>
      </c>
      <c r="AA39" s="200">
        <v>633426</v>
      </c>
      <c r="AB39" s="200">
        <v>632993</v>
      </c>
      <c r="AC39" s="200">
        <v>631647</v>
      </c>
    </row>
    <row r="40" spans="1:40" ht="15" customHeight="1">
      <c r="A40" s="42" t="s">
        <v>28</v>
      </c>
      <c r="B40" s="66">
        <v>57356</v>
      </c>
      <c r="C40" s="66">
        <v>60972</v>
      </c>
      <c r="D40" s="66">
        <v>64370</v>
      </c>
      <c r="E40" s="66">
        <v>71198</v>
      </c>
      <c r="F40" s="66">
        <v>68284</v>
      </c>
      <c r="G40" s="66">
        <v>68102</v>
      </c>
      <c r="H40" s="66">
        <v>62895</v>
      </c>
      <c r="I40" s="66">
        <v>65264</v>
      </c>
      <c r="J40" s="66">
        <v>64831</v>
      </c>
      <c r="K40" s="66">
        <v>63276</v>
      </c>
      <c r="L40" s="66">
        <v>61381</v>
      </c>
      <c r="M40" s="200">
        <v>58148</v>
      </c>
      <c r="N40" s="200">
        <v>54738</v>
      </c>
      <c r="O40" s="200">
        <v>56838</v>
      </c>
      <c r="P40" s="200">
        <v>57571</v>
      </c>
      <c r="Q40" s="200">
        <v>61238</v>
      </c>
      <c r="R40" s="200">
        <v>61964</v>
      </c>
      <c r="S40" s="200">
        <v>64172</v>
      </c>
      <c r="T40" s="200">
        <v>65528</v>
      </c>
      <c r="U40" s="200">
        <v>70444</v>
      </c>
      <c r="V40" s="200">
        <v>74683</v>
      </c>
      <c r="W40" s="200">
        <v>76794</v>
      </c>
      <c r="X40" s="200">
        <v>79560</v>
      </c>
      <c r="Y40" s="200">
        <v>78009</v>
      </c>
      <c r="Z40" s="200">
        <v>82219</v>
      </c>
      <c r="AA40" s="200">
        <v>88257</v>
      </c>
      <c r="AB40" s="200">
        <v>90935</v>
      </c>
      <c r="AC40" s="200">
        <v>92847</v>
      </c>
    </row>
    <row r="41" spans="1:40" ht="15" customHeight="1">
      <c r="A41" s="42" t="s">
        <v>29</v>
      </c>
      <c r="B41" s="66">
        <v>254526</v>
      </c>
      <c r="C41" s="66">
        <v>261399</v>
      </c>
      <c r="D41" s="66">
        <v>272025</v>
      </c>
      <c r="E41" s="66">
        <v>285030</v>
      </c>
      <c r="F41" s="66">
        <v>295937</v>
      </c>
      <c r="G41" s="66">
        <v>299619</v>
      </c>
      <c r="H41" s="66">
        <v>305687</v>
      </c>
      <c r="I41" s="66">
        <v>309773</v>
      </c>
      <c r="J41" s="66">
        <v>318178</v>
      </c>
      <c r="K41" s="66">
        <v>333732</v>
      </c>
      <c r="L41" s="66">
        <v>345143</v>
      </c>
      <c r="M41" s="200">
        <v>356223</v>
      </c>
      <c r="N41" s="200">
        <v>362911</v>
      </c>
      <c r="O41" s="200">
        <v>373391</v>
      </c>
      <c r="P41" s="200">
        <v>387191</v>
      </c>
      <c r="Q41" s="200">
        <v>407448</v>
      </c>
      <c r="R41" s="200">
        <v>403815</v>
      </c>
      <c r="S41" s="200">
        <v>403664</v>
      </c>
      <c r="T41" s="200">
        <v>405813</v>
      </c>
      <c r="U41" s="200">
        <v>402700</v>
      </c>
      <c r="V41" s="200">
        <v>406911</v>
      </c>
      <c r="W41" s="200">
        <v>412529</v>
      </c>
      <c r="X41" s="200">
        <v>418814</v>
      </c>
      <c r="Y41" s="200">
        <v>410877</v>
      </c>
      <c r="Z41" s="200">
        <v>417867</v>
      </c>
      <c r="AA41" s="200">
        <v>425953</v>
      </c>
      <c r="AB41" s="200">
        <v>438255</v>
      </c>
      <c r="AC41" s="200">
        <v>443973</v>
      </c>
    </row>
    <row r="42" spans="1:40" ht="15" customHeight="1">
      <c r="A42" s="42" t="s">
        <v>30</v>
      </c>
      <c r="B42" s="66">
        <v>174449</v>
      </c>
      <c r="C42" s="66">
        <v>176736</v>
      </c>
      <c r="D42" s="66">
        <v>173911</v>
      </c>
      <c r="E42" s="66">
        <v>172877</v>
      </c>
      <c r="F42" s="66">
        <v>171139</v>
      </c>
      <c r="G42" s="66">
        <v>170766</v>
      </c>
      <c r="H42" s="66">
        <v>172339</v>
      </c>
      <c r="I42" s="66">
        <v>172184</v>
      </c>
      <c r="J42" s="66">
        <v>178302</v>
      </c>
      <c r="K42" s="66">
        <v>184762</v>
      </c>
      <c r="L42" s="66">
        <v>187700</v>
      </c>
      <c r="M42" s="200">
        <v>190168</v>
      </c>
      <c r="N42" s="200">
        <v>187129</v>
      </c>
      <c r="O42" s="200">
        <v>194030</v>
      </c>
      <c r="P42" s="200">
        <v>197042</v>
      </c>
      <c r="Q42" s="200">
        <v>202585</v>
      </c>
      <c r="R42" s="200">
        <v>208767</v>
      </c>
      <c r="S42" s="200">
        <v>206238</v>
      </c>
      <c r="T42" s="200">
        <v>207621</v>
      </c>
      <c r="U42" s="200">
        <v>207475</v>
      </c>
      <c r="V42" s="200">
        <v>208276</v>
      </c>
      <c r="W42" s="200">
        <v>213512</v>
      </c>
      <c r="X42" s="200">
        <v>212914</v>
      </c>
      <c r="Y42" s="200">
        <v>201746</v>
      </c>
      <c r="Z42" s="200">
        <v>203377</v>
      </c>
      <c r="AA42" s="200">
        <v>205030</v>
      </c>
      <c r="AB42" s="200">
        <v>208496</v>
      </c>
      <c r="AC42" s="200">
        <v>208853</v>
      </c>
    </row>
    <row r="43" spans="1:40" ht="15" customHeight="1">
      <c r="A43" s="42" t="s">
        <v>31</v>
      </c>
      <c r="B43" s="66">
        <v>172487</v>
      </c>
      <c r="C43" s="66">
        <v>187106</v>
      </c>
      <c r="D43" s="66">
        <v>202885</v>
      </c>
      <c r="E43" s="66">
        <v>219416</v>
      </c>
      <c r="F43" s="66">
        <v>221778</v>
      </c>
      <c r="G43" s="66">
        <v>223318</v>
      </c>
      <c r="H43" s="66">
        <v>225212</v>
      </c>
      <c r="I43" s="66">
        <v>232073</v>
      </c>
      <c r="J43" s="66">
        <v>235257</v>
      </c>
      <c r="K43" s="66">
        <v>237862</v>
      </c>
      <c r="L43" s="66">
        <v>243769</v>
      </c>
      <c r="M43" s="200">
        <v>248118</v>
      </c>
      <c r="N43" s="200">
        <v>246505</v>
      </c>
      <c r="O43" s="200">
        <v>253866</v>
      </c>
      <c r="P43" s="200">
        <v>259343</v>
      </c>
      <c r="Q43" s="200">
        <v>269869</v>
      </c>
      <c r="R43" s="200">
        <v>282175</v>
      </c>
      <c r="S43" s="200">
        <v>289834</v>
      </c>
      <c r="T43" s="200">
        <v>300288</v>
      </c>
      <c r="U43" s="200">
        <v>311417</v>
      </c>
      <c r="V43" s="200">
        <v>323502</v>
      </c>
      <c r="W43" s="200">
        <v>337533</v>
      </c>
      <c r="X43" s="200">
        <v>345561</v>
      </c>
      <c r="Y43" s="200">
        <v>325880</v>
      </c>
      <c r="Z43" s="200">
        <v>349388</v>
      </c>
      <c r="AA43" s="200">
        <v>365545</v>
      </c>
      <c r="AB43" s="200">
        <v>384373</v>
      </c>
      <c r="AC43" s="200">
        <v>396886</v>
      </c>
    </row>
    <row r="44" spans="1:40" ht="15" customHeight="1" thickBot="1">
      <c r="A44" s="42" t="s">
        <v>32</v>
      </c>
      <c r="B44" s="66">
        <v>74163</v>
      </c>
      <c r="C44" s="66">
        <v>77720</v>
      </c>
      <c r="D44" s="66">
        <v>81899</v>
      </c>
      <c r="E44" s="66">
        <v>88469</v>
      </c>
      <c r="F44" s="66">
        <v>90639</v>
      </c>
      <c r="G44" s="66">
        <v>92149</v>
      </c>
      <c r="H44" s="66">
        <v>92041</v>
      </c>
      <c r="I44" s="66">
        <v>93398</v>
      </c>
      <c r="J44" s="66">
        <v>95005</v>
      </c>
      <c r="K44" s="66">
        <v>95941</v>
      </c>
      <c r="L44" s="209">
        <v>101387</v>
      </c>
      <c r="M44" s="325">
        <v>107590</v>
      </c>
      <c r="N44" s="325">
        <v>108510</v>
      </c>
      <c r="O44" s="325">
        <v>112111</v>
      </c>
      <c r="P44" s="325">
        <v>116178</v>
      </c>
      <c r="Q44" s="325">
        <v>120994</v>
      </c>
      <c r="R44" s="325">
        <v>124652</v>
      </c>
      <c r="S44" s="325">
        <v>130808</v>
      </c>
      <c r="T44" s="325">
        <v>138137</v>
      </c>
      <c r="U44" s="325">
        <v>142672</v>
      </c>
      <c r="V44" s="325">
        <v>147753</v>
      </c>
      <c r="W44" s="325">
        <v>157235</v>
      </c>
      <c r="X44" s="325">
        <v>159967</v>
      </c>
      <c r="Y44" s="325">
        <v>159058</v>
      </c>
      <c r="Z44" s="325">
        <v>166021</v>
      </c>
      <c r="AA44" s="325">
        <v>163683</v>
      </c>
      <c r="AB44" s="325">
        <v>166455</v>
      </c>
      <c r="AC44" s="325">
        <v>161030</v>
      </c>
    </row>
    <row r="45" spans="1:40" ht="8.25" customHeight="1" thickTop="1">
      <c r="A45" s="46"/>
      <c r="B45" s="69"/>
      <c r="C45" s="69"/>
      <c r="D45" s="69"/>
      <c r="E45" s="69"/>
      <c r="F45" s="69"/>
      <c r="G45" s="69"/>
      <c r="H45" s="69"/>
      <c r="I45" s="69"/>
      <c r="J45" s="69"/>
      <c r="K45" s="69"/>
      <c r="M45" s="44"/>
      <c r="N45" s="44"/>
      <c r="O45" s="44"/>
      <c r="P45" s="44"/>
      <c r="Q45" s="44"/>
      <c r="R45" s="44"/>
      <c r="S45" s="44"/>
      <c r="T45" s="44"/>
      <c r="U45" s="44"/>
      <c r="V45" s="44"/>
      <c r="W45" s="45"/>
    </row>
    <row r="46" spans="1:40" s="52" customFormat="1" ht="12.75" customHeight="1">
      <c r="A46" s="463" t="s">
        <v>586</v>
      </c>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51"/>
      <c r="AE46" s="51"/>
      <c r="AF46" s="51"/>
      <c r="AG46" s="51"/>
      <c r="AH46" s="51"/>
      <c r="AI46" s="51"/>
      <c r="AJ46" s="51"/>
      <c r="AK46" s="51"/>
      <c r="AL46" s="51"/>
      <c r="AM46" s="51"/>
      <c r="AN46" s="51"/>
    </row>
    <row r="47" spans="1:40" s="54" customFormat="1" ht="15" customHeight="1">
      <c r="A47" s="462" t="s">
        <v>449</v>
      </c>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row>
    <row r="48" spans="1:40" ht="15" customHeight="1">
      <c r="A48" s="461" t="s">
        <v>458</v>
      </c>
      <c r="B48" s="461"/>
      <c r="C48" s="461"/>
      <c r="D48" s="461"/>
      <c r="E48" s="461"/>
      <c r="F48" s="461"/>
      <c r="G48" s="461"/>
      <c r="H48" s="461"/>
      <c r="I48" s="461"/>
      <c r="J48" s="461"/>
      <c r="K48" s="461"/>
      <c r="L48" s="461"/>
      <c r="M48" s="461"/>
      <c r="N48" s="461"/>
      <c r="O48" s="461"/>
      <c r="P48" s="461"/>
      <c r="Q48" s="461"/>
      <c r="R48" s="461"/>
      <c r="S48" s="461"/>
      <c r="T48" s="461"/>
      <c r="U48" s="461"/>
      <c r="V48" s="461"/>
      <c r="W48" s="461"/>
      <c r="X48" s="461"/>
      <c r="Y48" s="461"/>
      <c r="Z48" s="461"/>
      <c r="AA48" s="461"/>
      <c r="AB48" s="461"/>
      <c r="AC48" s="461"/>
    </row>
    <row r="49" spans="1:29" ht="15" customHeight="1">
      <c r="A49" s="476" t="s">
        <v>585</v>
      </c>
      <c r="B49" s="476"/>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row>
    <row r="50" spans="1:29" ht="12.75" customHeight="1">
      <c r="A50" s="54"/>
      <c r="B50" s="54"/>
      <c r="C50" s="54"/>
      <c r="D50" s="54"/>
      <c r="E50" s="54"/>
      <c r="F50" s="54"/>
      <c r="G50" s="54"/>
      <c r="H50" s="54"/>
      <c r="I50" s="54"/>
      <c r="J50" s="54"/>
      <c r="K50" s="54"/>
      <c r="M50" s="71"/>
      <c r="N50" s="71"/>
      <c r="O50" s="71"/>
      <c r="P50" s="71"/>
      <c r="Q50" s="71"/>
      <c r="R50" s="71"/>
      <c r="S50" s="71"/>
      <c r="T50" s="71"/>
      <c r="U50" s="71"/>
    </row>
  </sheetData>
  <mergeCells count="35">
    <mergeCell ref="O5:O6"/>
    <mergeCell ref="T5:T6"/>
    <mergeCell ref="U5:U6"/>
    <mergeCell ref="P5:P6"/>
    <mergeCell ref="Q5:Q6"/>
    <mergeCell ref="R5:R6"/>
    <mergeCell ref="A2:AC2"/>
    <mergeCell ref="C5:C6"/>
    <mergeCell ref="K5:K6"/>
    <mergeCell ref="D5:D6"/>
    <mergeCell ref="E5:E6"/>
    <mergeCell ref="F5:F6"/>
    <mergeCell ref="I5:I6"/>
    <mergeCell ref="J5:J6"/>
    <mergeCell ref="B5:B6"/>
    <mergeCell ref="G5:G6"/>
    <mergeCell ref="H5:H6"/>
    <mergeCell ref="A5:A6"/>
    <mergeCell ref="AB5:AB6"/>
    <mergeCell ref="S5:S6"/>
    <mergeCell ref="AC5:AC6"/>
    <mergeCell ref="V5:V6"/>
    <mergeCell ref="A49:AC49"/>
    <mergeCell ref="A3:AC3"/>
    <mergeCell ref="AA5:AA6"/>
    <mergeCell ref="W5:W6"/>
    <mergeCell ref="A47:AC47"/>
    <mergeCell ref="A48:AC48"/>
    <mergeCell ref="X5:X6"/>
    <mergeCell ref="Y5:Y6"/>
    <mergeCell ref="Z5:Z6"/>
    <mergeCell ref="A46:AC46"/>
    <mergeCell ref="L5:L6"/>
    <mergeCell ref="M5:M6"/>
    <mergeCell ref="N5:N6"/>
  </mergeCells>
  <printOptions horizontalCentered="1" gridLinesSet="0"/>
  <pageMargins left="0" right="0" top="0.39370078740157483" bottom="0" header="0" footer="0"/>
  <pageSetup scale="57"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4d6d8647-d5ac-4d1c-a593-7b5c2c9ff35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BC06CDF67C78C43A9F3B803FD99AECC" ma:contentTypeVersion="8" ma:contentTypeDescription="Crear nuevo documento." ma:contentTypeScope="" ma:versionID="f0db530d7c3dbb1ce8e397ffdc50276e">
  <xsd:schema xmlns:xsd="http://www.w3.org/2001/XMLSchema" xmlns:xs="http://www.w3.org/2001/XMLSchema" xmlns:p="http://schemas.microsoft.com/office/2006/metadata/properties" xmlns:ns3="4d6d8647-d5ac-4d1c-a593-7b5c2c9ff357" xmlns:ns4="a37f6c52-8bcc-48f1-97fe-ab0b977fd4a5" targetNamespace="http://schemas.microsoft.com/office/2006/metadata/properties" ma:root="true" ma:fieldsID="f16dd17dab4223572cf91c9055d306bc" ns3:_="" ns4:_="">
    <xsd:import namespace="4d6d8647-d5ac-4d1c-a593-7b5c2c9ff357"/>
    <xsd:import namespace="a37f6c52-8bcc-48f1-97fe-ab0b977fd4a5"/>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SearchProperties" minOccurs="0"/>
                <xsd:element ref="ns3:MediaServiceObjectDetectorVersion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6d8647-d5ac-4d1c-a593-7b5c2c9ff3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_activity" ma:index="15"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7f6c52-8bcc-48f1-97fe-ab0b977fd4a5"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DEB3EA-2F52-4F84-BE60-BAB2C4A2540D}">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a37f6c52-8bcc-48f1-97fe-ab0b977fd4a5"/>
    <ds:schemaRef ds:uri="4d6d8647-d5ac-4d1c-a593-7b5c2c9ff357"/>
    <ds:schemaRef ds:uri="http://www.w3.org/XML/1998/namespace"/>
  </ds:schemaRefs>
</ds:datastoreItem>
</file>

<file path=customXml/itemProps2.xml><?xml version="1.0" encoding="utf-8"?>
<ds:datastoreItem xmlns:ds="http://schemas.openxmlformats.org/officeDocument/2006/customXml" ds:itemID="{921BD3C7-BE72-46A9-B7DC-EAF59DA8F564}">
  <ds:schemaRefs>
    <ds:schemaRef ds:uri="http://schemas.microsoft.com/sharepoint/v3/contenttype/forms"/>
  </ds:schemaRefs>
</ds:datastoreItem>
</file>

<file path=customXml/itemProps3.xml><?xml version="1.0" encoding="utf-8"?>
<ds:datastoreItem xmlns:ds="http://schemas.openxmlformats.org/officeDocument/2006/customXml" ds:itemID="{46BD1AAD-DB51-4728-84CE-0471AFE311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6d8647-d5ac-4d1c-a593-7b5c2c9ff357"/>
    <ds:schemaRef ds:uri="a37f6c52-8bcc-48f1-97fe-ab0b977fd4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4</vt:i4>
      </vt:variant>
    </vt:vector>
  </HeadingPairs>
  <TitlesOfParts>
    <vt:vector size="36" baseType="lpstr">
      <vt:lpstr>índice</vt:lpstr>
      <vt:lpstr>Glosario</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I.17</vt:lpstr>
      <vt:lpstr>I.18</vt:lpstr>
      <vt:lpstr>I.19</vt:lpstr>
      <vt:lpstr>I.20</vt:lpstr>
      <vt:lpstr>I.21</vt:lpstr>
      <vt:lpstr>I.22</vt:lpstr>
      <vt:lpstr>I.23</vt:lpstr>
      <vt:lpstr>I.24</vt:lpstr>
      <vt:lpstr>I.25</vt:lpstr>
      <vt:lpstr>I.26</vt:lpstr>
      <vt:lpstr>I.27</vt:lpstr>
      <vt:lpstr>I.28</vt:lpstr>
      <vt:lpstr>I.29</vt:lpstr>
      <vt:lpstr>I.30</vt:lpstr>
      <vt:lpstr>Glosario!_ftn2</vt:lpstr>
      <vt:lpstr>Glosario!_ftnref1</vt:lpstr>
      <vt:lpstr>Glosario!Área_de_impresión</vt:lpstr>
      <vt:lpstr>índice!Área_de_impresión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Jazmin Adriana Borges Guillen</cp:lastModifiedBy>
  <cp:lastPrinted>2025-02-19T18:43:27Z</cp:lastPrinted>
  <dcterms:created xsi:type="dcterms:W3CDTF">2006-03-09T17:06:10Z</dcterms:created>
  <dcterms:modified xsi:type="dcterms:W3CDTF">2025-06-03T17:42:00Z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0x0101003BC06CDF67C78C43A9F3B803FD99AECC</vt:lpwstr>
  </property>
</Properties>
</file>