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showInkAnnotation="0" codeName="ThisWorkbook"/>
  <xr:revisionPtr revIDLastSave="0" documentId="13_ncr:1_{1DE224A1-1529-4B3A-9E0E-7139E0977FAE}" xr6:coauthVersionLast="47" xr6:coauthVersionMax="47" xr10:uidLastSave="{00000000-0000-0000-0000-000000000000}"/>
  <bookViews>
    <workbookView xWindow="-120" yWindow="-120" windowWidth="29040" windowHeight="15840" xr2:uid="{00000000-000D-0000-FFFF-FFFF00000000}"/>
  </bookViews>
  <sheets>
    <sheet name="Avance Fís-Fin" sheetId="1" r:id="rId1"/>
    <sheet name="Avance APP´s" sheetId="2" r:id="rId2"/>
  </sheets>
  <definedNames>
    <definedName name="_xlnm.Print_Area" localSheetId="1">'Avance APP´s'!$A$1:$U$14</definedName>
    <definedName name="_xlnm.Print_Area" localSheetId="0">'Avance Fís-Fin'!$B$2:$O$694</definedName>
    <definedName name="JR_PAGE_ANCHOR_0_1">'Avance Fís-Fin'!$A$1</definedName>
    <definedName name="_xlnm.Print_Titles" localSheetId="0">'Avance Fís-Fin'!$4:$7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 i="2" l="1"/>
  <c r="T9" i="2"/>
  <c r="S9" i="2"/>
  <c r="R9" i="2"/>
  <c r="M9" i="2"/>
  <c r="L9" i="2"/>
  <c r="K9" i="2"/>
  <c r="J9" i="2"/>
  <c r="I9" i="2"/>
  <c r="G9" i="2"/>
</calcChain>
</file>

<file path=xl/sharedStrings.xml><?xml version="1.0" encoding="utf-8"?>
<sst xmlns="http://schemas.openxmlformats.org/spreadsheetml/2006/main" count="3018" uniqueCount="784">
  <si>
    <r>
      <rPr>
        <b/>
        <sz val="14"/>
        <color rgb="FFFFFFFF"/>
        <rFont val="Montserrat"/>
      </rPr>
      <t>Informes sobre la Situación Económica, las Finanzas Públicas y la Deuda Pública</t>
    </r>
  </si>
  <si>
    <r>
      <rPr>
        <b/>
        <sz val="13"/>
        <color rgb="FFA39E9E"/>
        <rFont val="Montserrat"/>
      </rPr>
      <t xml:space="preserve">     Segundo Trimestre de 2023</t>
    </r>
  </si>
  <si>
    <t>ANEXO XIX. AVANCE FÍSICO Y FINANCIERO DE LOS PROGRAMAS Y PROYECTOS DE INVERSIÓN</t>
  </si>
  <si>
    <r>
      <rPr>
        <b/>
        <sz val="8"/>
        <color rgb="FFFFFFFF"/>
        <rFont val="Montserrat"/>
      </rPr>
      <t>Programa o Proyecto de Inversión</t>
    </r>
  </si>
  <si>
    <r>
      <rPr>
        <b/>
        <sz val="8"/>
        <color rgb="FFFFFFFF"/>
        <rFont val="Montserrat"/>
      </rPr>
      <t>Información Financiera (pesos)</t>
    </r>
  </si>
  <si>
    <t>Avance Físico (%) acumulado desde el inicio del programa o proyecto hasta el mes de junio</t>
  </si>
  <si>
    <t>Clave</t>
  </si>
  <si>
    <t>Nombre del Proyecto</t>
  </si>
  <si>
    <t>Descripción</t>
  </si>
  <si>
    <t>Entidad Federativa</t>
  </si>
  <si>
    <t>Tipo de Programa o Proyecto</t>
  </si>
  <si>
    <t>Subclasificación</t>
  </si>
  <si>
    <t>Programa Presupuestario</t>
  </si>
  <si>
    <t>Monto Total de Inversión</t>
  </si>
  <si>
    <t>Presupuesto 2023</t>
  </si>
  <si>
    <t>Monto ejercido de enero a junio</t>
  </si>
  <si>
    <t>Avance (%)</t>
  </si>
  <si>
    <t>Aprobado</t>
  </si>
  <si>
    <t>Modificado</t>
  </si>
  <si>
    <r>
      <rPr>
        <b/>
        <sz val="8"/>
        <color rgb="FFFFFFFF"/>
        <rFont val="Montserrat"/>
      </rPr>
      <t>Unidad</t>
    </r>
  </si>
  <si>
    <r>
      <rPr>
        <b/>
        <sz val="6"/>
        <rFont val="Montserrat"/>
      </rPr>
      <t>TOTAL</t>
    </r>
  </si>
  <si>
    <t/>
  </si>
  <si>
    <r>
      <rPr>
        <sz val="6"/>
        <rFont val="Montserrat"/>
      </rPr>
      <t>CDMX.</t>
    </r>
  </si>
  <si>
    <r>
      <rPr>
        <sz val="6"/>
        <rFont val="Montserrat"/>
      </rPr>
      <t>Programa de Inversión de Adquisiciones</t>
    </r>
  </si>
  <si>
    <r>
      <rPr>
        <sz val="6"/>
        <rFont val="Montserrat"/>
      </rPr>
      <t>Proyecto de Inversión de Inmuebles</t>
    </r>
  </si>
  <si>
    <r>
      <rPr>
        <sz val="6"/>
        <rFont val="Montserrat"/>
      </rPr>
      <t xml:space="preserve">K-025 Proyectos de inmuebles (oficinas administrativas)
</t>
    </r>
  </si>
  <si>
    <r>
      <rPr>
        <sz val="6"/>
        <rFont val="Montserrat"/>
      </rPr>
      <t>Programa de Inversión de Mantenimiento</t>
    </r>
  </si>
  <si>
    <r>
      <rPr>
        <sz val="6"/>
        <rFont val="Montserrat"/>
      </rPr>
      <t xml:space="preserve">K-027 Mantenimiento de infraestructura
</t>
    </r>
  </si>
  <si>
    <r>
      <rPr>
        <sz val="6"/>
        <rFont val="Montserrat"/>
      </rPr>
      <t>Qro.</t>
    </r>
  </si>
  <si>
    <r>
      <rPr>
        <sz val="6"/>
        <rFont val="Montserrat"/>
      </rPr>
      <t>Coah.</t>
    </r>
  </si>
  <si>
    <r>
      <rPr>
        <sz val="6"/>
        <rFont val="Montserrat"/>
      </rPr>
      <t>Mex.</t>
    </r>
  </si>
  <si>
    <r>
      <rPr>
        <sz val="6"/>
        <rFont val="Montserrat"/>
      </rPr>
      <t>Proyecto de Inversión de Infraestructura Social</t>
    </r>
  </si>
  <si>
    <r>
      <rPr>
        <sz val="6"/>
        <rFont val="Montserrat"/>
      </rPr>
      <t>Mich.</t>
    </r>
  </si>
  <si>
    <r>
      <rPr>
        <sz val="6"/>
        <rFont val="Montserrat"/>
      </rPr>
      <t>Ver.</t>
    </r>
  </si>
  <si>
    <r>
      <rPr>
        <sz val="6"/>
        <rFont val="Montserrat"/>
      </rPr>
      <t>Ags.</t>
    </r>
  </si>
  <si>
    <r>
      <rPr>
        <sz val="6"/>
        <rFont val="Montserrat"/>
      </rPr>
      <t>Q. Roo</t>
    </r>
  </si>
  <si>
    <r>
      <rPr>
        <sz val="6"/>
        <rFont val="Montserrat"/>
      </rPr>
      <t xml:space="preserve">K-012 Proyectos de infraestructura social de asistencia y seguridad social
</t>
    </r>
  </si>
  <si>
    <r>
      <rPr>
        <sz val="6"/>
        <rFont val="Montserrat"/>
      </rPr>
      <t>BC.</t>
    </r>
  </si>
  <si>
    <r>
      <rPr>
        <sz val="6"/>
        <rFont val="Montserrat"/>
      </rPr>
      <t>BCS.</t>
    </r>
  </si>
  <si>
    <r>
      <rPr>
        <sz val="6"/>
        <rFont val="Montserrat"/>
      </rPr>
      <t>NL.</t>
    </r>
  </si>
  <si>
    <r>
      <rPr>
        <sz val="6"/>
        <rFont val="Montserrat"/>
      </rPr>
      <t>Pue.</t>
    </r>
  </si>
  <si>
    <r>
      <rPr>
        <sz val="6"/>
        <rFont val="Montserrat"/>
      </rPr>
      <t>Tamps.</t>
    </r>
  </si>
  <si>
    <r>
      <rPr>
        <sz val="6"/>
        <rFont val="Montserrat"/>
      </rPr>
      <t>Jal.</t>
    </r>
  </si>
  <si>
    <r>
      <rPr>
        <sz val="6"/>
        <rFont val="Montserrat"/>
      </rPr>
      <t>Camp.</t>
    </r>
  </si>
  <si>
    <r>
      <rPr>
        <sz val="6"/>
        <rFont val="Montserrat"/>
      </rPr>
      <t>Sin.</t>
    </r>
  </si>
  <si>
    <r>
      <rPr>
        <sz val="6"/>
        <rFont val="Montserrat"/>
      </rPr>
      <t>Gto.</t>
    </r>
  </si>
  <si>
    <r>
      <rPr>
        <sz val="6"/>
        <rFont val="Montserrat"/>
      </rPr>
      <t>Yuc.</t>
    </r>
  </si>
  <si>
    <r>
      <rPr>
        <sz val="6"/>
        <rFont val="Montserrat"/>
      </rPr>
      <t>Tab.</t>
    </r>
  </si>
  <si>
    <r>
      <rPr>
        <sz val="6"/>
        <rFont val="Montserrat"/>
      </rPr>
      <t>Programa de Estudios de Preinversión</t>
    </r>
  </si>
  <si>
    <r>
      <rPr>
        <sz val="6"/>
        <rFont val="Montserrat"/>
      </rPr>
      <t xml:space="preserve">K-028 Estudios de preinversión
</t>
    </r>
  </si>
  <si>
    <r>
      <rPr>
        <sz val="6"/>
        <rFont val="Montserrat"/>
      </rPr>
      <t>Gro.</t>
    </r>
  </si>
  <si>
    <r>
      <rPr>
        <sz val="6"/>
        <rFont val="Montserrat"/>
      </rPr>
      <t>NAC.</t>
    </r>
  </si>
  <si>
    <r>
      <rPr>
        <sz val="6"/>
        <rFont val="Montserrat"/>
      </rPr>
      <t>Son.</t>
    </r>
  </si>
  <si>
    <r>
      <rPr>
        <sz val="6"/>
        <rFont val="Montserrat"/>
      </rPr>
      <t>Chih.</t>
    </r>
  </si>
  <si>
    <r>
      <rPr>
        <sz val="6"/>
        <rFont val="Montserrat"/>
      </rPr>
      <t>Chis.</t>
    </r>
  </si>
  <si>
    <r>
      <rPr>
        <sz val="6"/>
        <rFont val="Montserrat"/>
      </rPr>
      <t>Nay.</t>
    </r>
  </si>
  <si>
    <r>
      <rPr>
        <sz val="6"/>
        <rFont val="Montserrat"/>
      </rPr>
      <t>Col.</t>
    </r>
  </si>
  <si>
    <r>
      <rPr>
        <sz val="6"/>
        <rFont val="Montserrat"/>
      </rPr>
      <t>Otros</t>
    </r>
  </si>
  <si>
    <r>
      <rPr>
        <sz val="6"/>
        <rFont val="Montserrat"/>
      </rPr>
      <t>Zac.</t>
    </r>
  </si>
  <si>
    <r>
      <rPr>
        <sz val="6"/>
        <rFont val="Montserrat"/>
      </rPr>
      <t>Mor.</t>
    </r>
  </si>
  <si>
    <r>
      <rPr>
        <sz val="6"/>
        <rFont val="Montserrat"/>
      </rPr>
      <t>Dgo.</t>
    </r>
  </si>
  <si>
    <r>
      <rPr>
        <sz val="6"/>
        <rFont val="Montserrat"/>
      </rPr>
      <t>Hgo.</t>
    </r>
  </si>
  <si>
    <r>
      <rPr>
        <sz val="6"/>
        <rFont val="Montserrat"/>
      </rPr>
      <t>Tlax.</t>
    </r>
  </si>
  <si>
    <r>
      <rPr>
        <sz val="6"/>
        <rFont val="Montserrat"/>
      </rPr>
      <t>Programa de mantenimiento de protección civil</t>
    </r>
  </si>
  <si>
    <r>
      <rPr>
        <sz val="6"/>
        <rFont val="Montserrat"/>
      </rPr>
      <t>Adquisición de Equipo Médico</t>
    </r>
  </si>
  <si>
    <r>
      <rPr>
        <sz val="6"/>
        <rFont val="Montserrat"/>
      </rPr>
      <t>Hospital de Especialidades</t>
    </r>
  </si>
  <si>
    <r>
      <rPr>
        <sz val="6"/>
        <rFont val="Montserrat"/>
      </rPr>
      <t>Hospital General</t>
    </r>
  </si>
  <si>
    <r>
      <rPr>
        <sz val="6"/>
        <rFont val="Montserrat"/>
      </rPr>
      <t>Clínica de Primer Nivel</t>
    </r>
  </si>
  <si>
    <r>
      <rPr>
        <sz val="6"/>
        <rFont val="Montserrat"/>
      </rPr>
      <t>Mantenimiento de Infraestructura Médica</t>
    </r>
  </si>
  <si>
    <r>
      <rPr>
        <sz val="6"/>
        <rFont val="Montserrat"/>
      </rPr>
      <t xml:space="preserve">K-029 Programas de adquisiciones
</t>
    </r>
  </si>
  <si>
    <r>
      <rPr>
        <b/>
        <sz val="8"/>
        <color rgb="FFFFFFFF"/>
        <rFont val="Montserrat"/>
      </rPr>
      <t>Ramo 50   Instituto Mexicano del Seguro Social</t>
    </r>
  </si>
  <si>
    <r>
      <rPr>
        <b/>
        <sz val="8"/>
        <color rgb="FFFFFFFF"/>
        <rFont val="Montserrat"/>
      </rPr>
      <t>GYR   Instituto Mexicano del Seguro Social</t>
    </r>
  </si>
  <si>
    <r>
      <rPr>
        <b/>
        <sz val="6"/>
        <rFont val="Montserrat"/>
      </rPr>
      <t>9.98</t>
    </r>
  </si>
  <si>
    <r>
      <rPr>
        <sz val="6"/>
        <rFont val="Montserrat"/>
      </rPr>
      <t>0850GYR0030</t>
    </r>
  </si>
  <si>
    <r>
      <rPr>
        <sz val="6"/>
        <rFont val="Montserrat"/>
      </rPr>
      <t xml:space="preserve">Construcción del Inmueble de Sustitución de la Central de Servicios del Centro Médico Nacional La Raza.
</t>
    </r>
  </si>
  <si>
    <r>
      <rPr>
        <sz val="6"/>
        <rFont val="Montserrat"/>
      </rPr>
      <t xml:space="preserve">Este proyecto pretende construir una nueva casa de máquinas, la cual estará estructurada a base de armaduras y columnas de acero, apoyada en dados y contratrabes de concreto armado cimentados sobre pilotes de control.
</t>
    </r>
  </si>
  <si>
    <r>
      <rPr>
        <sz val="6"/>
        <rFont val="Montserrat"/>
      </rPr>
      <t>1350GYR0009</t>
    </r>
  </si>
  <si>
    <r>
      <rPr>
        <sz val="6"/>
        <rFont val="Montserrat"/>
      </rPr>
      <t xml:space="preserve">Ampliación y Remodelación del Servicio de Urgencias
</t>
    </r>
  </si>
  <si>
    <r>
      <rPr>
        <sz val="6"/>
        <rFont val="Montserrat"/>
      </rPr>
      <t xml:space="preserve">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t>
    </r>
  </si>
  <si>
    <r>
      <rPr>
        <sz val="6"/>
        <rFont val="Montserrat"/>
      </rPr>
      <t>CDMX., Gro., Hgo., Jal., Q. Roo, SLP., Son.</t>
    </r>
  </si>
  <si>
    <r>
      <rPr>
        <sz val="6"/>
        <rFont val="Montserrat"/>
      </rPr>
      <t>1450GYR0009</t>
    </r>
  </si>
  <si>
    <r>
      <rPr>
        <sz val="6"/>
        <rFont val="Montserrat"/>
      </rPr>
      <t xml:space="preserve">Sustitución de la Unidad de Medicina Familiar UMF-24 de 2 consultorios en Santa Ana, Sonora
</t>
    </r>
  </si>
  <si>
    <r>
      <rPr>
        <sz val="6"/>
        <rFont val="Montserrat"/>
      </rPr>
      <t xml:space="preserve">Construcción de una unidad nueva de 2 consultorios con materiales resistentes que cumplan con todas y cada una de las especificaciones del reglamento de construcción vigente, con una proyección de servicio de 30 años.
</t>
    </r>
  </si>
  <si>
    <r>
      <rPr>
        <sz val="6"/>
        <rFont val="Montserrat"/>
      </rPr>
      <t>1450GYR0039</t>
    </r>
  </si>
  <si>
    <r>
      <rPr>
        <sz val="6"/>
        <rFont val="Montserrat"/>
      </rPr>
      <t xml:space="preserve">Construcción de la Unidad de Medicina Familiar (U.M.F.) Nueva (Sustitución) en el Municipio de Cajeme, Sonora.
</t>
    </r>
  </si>
  <si>
    <r>
      <rPr>
        <sz val="6"/>
        <rFont val="Montserrat"/>
      </rPr>
      <t xml:space="preserve">La construcción de la Unidad de Medicina Familiar en el Municipio de Cajeme, Sonora sustituirá a la UMF No. 66, para mejorar la oportunidad de atención de consultas de medicina familiar, estomatología, medicina de trabajo y auxiliares de diagnóstico.
</t>
    </r>
  </si>
  <si>
    <r>
      <rPr>
        <sz val="6"/>
        <rFont val="Montserrat"/>
      </rPr>
      <t>1450GYR0060</t>
    </r>
  </si>
  <si>
    <r>
      <rPr>
        <sz val="6"/>
        <rFont val="Montserrat"/>
      </rPr>
      <t xml:space="preserve">Construcción del módulo de educación del HGR No. 1 Lic. Ignacio García Téllez Delegación Yucatán.
</t>
    </r>
  </si>
  <si>
    <r>
      <rPr>
        <sz val="6"/>
        <rFont val="Montserrat"/>
      </rPr>
      <t xml:space="preserve">El proyecto consiste en la construcción de una torre para desarrollar las actividades de educación en salud del Hospital General Regional No.1 Ignacio García Téllez de Yucatán, que albergue en la planta baja 3 aulas, 2 con capacidad de 25 lugares y una con capacidad de 50 lugares que pueda dividirse en 2 de 25 y 4 de aseo en el primero, segundo y tercer nivel (cada uno con 3 cuartos con espacios para cuatro camas, escritorios y sillas, baños y regaderas, guarda de sus pertenencias y artículos de aseo personal durante sus guardias). En el último nivel, un espacio para la realización de actividades físicas del personal becario (terraza y gimnasio). El hospital es sede de los cursos de 17 especialidades médicas y el más grande del OOAD Yucatán consolidándolo como líder en ese campo.
</t>
    </r>
  </si>
  <si>
    <r>
      <rPr>
        <sz val="6"/>
        <rFont val="Montserrat"/>
      </rPr>
      <t>1450GYR0088</t>
    </r>
  </si>
  <si>
    <r>
      <rPr>
        <sz val="6"/>
        <rFont val="Montserrat"/>
      </rPr>
      <t xml:space="preserve">Ampliación y remodelación de Unidad de Medicina Familiar No. 8 en Santa Rosalía, Baja California Sur.
</t>
    </r>
  </si>
  <si>
    <r>
      <rPr>
        <sz val="6"/>
        <rFont val="Montserrat"/>
      </rPr>
      <t xml:space="preserve">Ampliación del área de consulta externa creando infraestructura adicional de 1 consultorio de Medicina Familiar.
</t>
    </r>
  </si>
  <si>
    <r>
      <rPr>
        <sz val="6"/>
        <rFont val="Montserrat"/>
      </rPr>
      <t>1450GYR0089</t>
    </r>
  </si>
  <si>
    <r>
      <rPr>
        <sz val="6"/>
        <rFont val="Montserrat"/>
      </rPr>
      <t xml:space="preserve">Ampliación y remodelación de los servicios de urgencias del HGSMF No. 26 en Cabo San Lucas, Baja California Sur.
</t>
    </r>
  </si>
  <si>
    <r>
      <rPr>
        <sz val="6"/>
        <rFont val="Montserrat"/>
      </rPr>
      <t xml:space="preserve">Consiste en la ampliación y remodelación de los servicios de urgencias del Hospital General de Sub-zona con Medicina Familiar número 26 en Cabo San Lucas, Baja California Sur.
</t>
    </r>
  </si>
  <si>
    <r>
      <rPr>
        <sz val="6"/>
        <rFont val="Montserrat"/>
      </rPr>
      <t>1450GYR0095</t>
    </r>
  </si>
  <si>
    <r>
      <rPr>
        <sz val="6"/>
        <rFont val="Montserrat"/>
      </rPr>
      <t xml:space="preserve">Ampliación y remodelación de la Unidad de Cuidados Intensivos para Adultos del Hospital de Gineco - Pediatría número 1 en Hermosillo, Sonora.
</t>
    </r>
  </si>
  <si>
    <r>
      <rPr>
        <sz val="6"/>
        <rFont val="Montserrat"/>
      </rPr>
      <t xml:space="preserve">Ampliación de 3 camas de UCIA y áreas auxiliares en el Hospital de Ginecopediatría 1 de Hermosillo, Sonora. Remodelación de las áreas existentes en el primer nivel (aislados) en HGP.
</t>
    </r>
  </si>
  <si>
    <r>
      <rPr>
        <sz val="6"/>
        <rFont val="Montserrat"/>
      </rPr>
      <t>1550GYR0036</t>
    </r>
  </si>
  <si>
    <r>
      <rPr>
        <sz val="6"/>
        <rFont val="Montserrat"/>
      </rPr>
      <t xml:space="preserve">Ampliación y Remodelación de UCIN en HGO No. 221 en Toluca, Poniente del Estado de México
</t>
    </r>
  </si>
  <si>
    <r>
      <rPr>
        <sz val="6"/>
        <rFont val="Montserrat"/>
      </rPr>
      <t xml:space="preserve">Consiste en la ampliación y remodelación de la Unidad de Cuidados Intensivos Neonatales.
</t>
    </r>
  </si>
  <si>
    <r>
      <rPr>
        <sz val="6"/>
        <rFont val="Montserrat"/>
      </rPr>
      <t>1550GYR0052</t>
    </r>
  </si>
  <si>
    <r>
      <rPr>
        <sz val="6"/>
        <rFont val="Montserrat"/>
      </rPr>
      <t xml:space="preserve">Construcción de UMF de 10 consultorios en el municipio de León, Guanajuato
</t>
    </r>
  </si>
  <si>
    <r>
      <rPr>
        <sz val="6"/>
        <rFont val="Montserrat"/>
      </rPr>
      <t xml:space="preserve">El proyecto consiste en la construcción de una nueva Unidad de Medicina Familiar con 10 consultorios de medicina familiar, 5 consultorios de medicina preventiva, 1 consultorio de atención médica continua (AMC), área de laboratorio y rayos x.
</t>
    </r>
  </si>
  <si>
    <r>
      <rPr>
        <sz val="6"/>
        <rFont val="Montserrat"/>
      </rPr>
      <t>1550GYR0053</t>
    </r>
  </si>
  <si>
    <r>
      <rPr>
        <sz val="6"/>
        <rFont val="Montserrat"/>
      </rPr>
      <t xml:space="preserve">Ampliación y Remodelación de la UCIN del Hospital General de Zona con Medicina Familiar 1, La Paz, Baja California Sur.
</t>
    </r>
  </si>
  <si>
    <r>
      <rPr>
        <sz val="6"/>
        <rFont val="Montserrat"/>
      </rPr>
      <t xml:space="preserve">Ampliación y remodelación del área existente del servicio de cuidados intensivos neonatales con 8 lugares/cunas incluyendo 2 aislados.
</t>
    </r>
  </si>
  <si>
    <r>
      <rPr>
        <sz val="6"/>
        <rFont val="Montserrat"/>
      </rPr>
      <t>1550GYR0056</t>
    </r>
  </si>
  <si>
    <r>
      <rPr>
        <sz val="6"/>
        <rFont val="Montserrat"/>
      </rPr>
      <t xml:space="preserve">Construcción de UMF de 10 consultorios en el municipio de Benito Juárez, Quintana Roo.
</t>
    </r>
  </si>
  <si>
    <r>
      <rPr>
        <sz val="6"/>
        <rFont val="Montserrat"/>
      </rPr>
      <t xml:space="preserve">El proyecto consiste en la construcción de 10 consultorios de medicina familiar, 5 de medicina preventiva, y área de radiodiagnóstico.
</t>
    </r>
  </si>
  <si>
    <r>
      <rPr>
        <sz val="6"/>
        <rFont val="Montserrat"/>
      </rPr>
      <t>1550GYR0059</t>
    </r>
  </si>
  <si>
    <r>
      <rPr>
        <sz val="6"/>
        <rFont val="Montserrat"/>
      </rPr>
      <t xml:space="preserve">Construcción de la Unidad de Medicina Familiar (UMF) nueva de 10 consultorios con AMC en Torreón, Coahuila
</t>
    </r>
  </si>
  <si>
    <r>
      <rPr>
        <sz val="6"/>
        <rFont val="Montserrat"/>
      </rPr>
      <t xml:space="preserve">Construcción de una UMF de 10 consultorios de medicina familiar, 5 consultorios de enfermería especializada en medicina familiar (medicina preventiva) y Área de Atención médica continua.
</t>
    </r>
  </si>
  <si>
    <r>
      <rPr>
        <sz val="6"/>
        <rFont val="Montserrat"/>
      </rPr>
      <t>1550GYR0060</t>
    </r>
  </si>
  <si>
    <r>
      <rPr>
        <sz val="6"/>
        <rFont val="Montserrat"/>
      </rPr>
      <t xml:space="preserve">Sustitución de la UMF No. 51, con 2 consultorios en la localidad de Pitiquito, Sonora.
</t>
    </r>
  </si>
  <si>
    <r>
      <rPr>
        <sz val="6"/>
        <rFont val="Montserrat"/>
      </rPr>
      <t xml:space="preserve">Sustitución de la Unidad de Medicina Familiar No. 51 (UMF) contará con 1 consultorio para medicina familiar, 1 consultorio para medicina preventiva, un consultorio para estomatología, laboratorio clínico, atención médica continua y radiodiagnóstico.
</t>
    </r>
  </si>
  <si>
    <r>
      <rPr>
        <sz val="6"/>
        <rFont val="Montserrat"/>
      </rPr>
      <t>1650GYR0004</t>
    </r>
  </si>
  <si>
    <r>
      <rPr>
        <sz val="6"/>
        <rFont val="Montserrat"/>
      </rPr>
      <t xml:space="preserve">Construcción de la Unidad de Cuidados Intensivos Neonatal (UCIN) del HGZ 194 El Molinito, Estado de México.
</t>
    </r>
  </si>
  <si>
    <r>
      <rPr>
        <sz val="6"/>
        <rFont val="Montserrat"/>
      </rPr>
      <t xml:space="preserve">Construcción de Unidad de Cuidados Neonatales con capacidad para 6 cunas (5 + 1 aislado) en el HGZ 194 El Molinito, Estado de México.
</t>
    </r>
  </si>
  <si>
    <r>
      <rPr>
        <sz val="6"/>
        <rFont val="Montserrat"/>
      </rPr>
      <t>1650GYR0011</t>
    </r>
  </si>
  <si>
    <r>
      <rPr>
        <sz val="6"/>
        <rFont val="Montserrat"/>
      </rPr>
      <t xml:space="preserve">Construcción Nueva de UMF 6+3 consultorios en Guadalupe, Zacatecas.
</t>
    </r>
  </si>
  <si>
    <r>
      <rPr>
        <sz val="6"/>
        <rFont val="Montserrat"/>
      </rPr>
      <t xml:space="preserve">Construcción de una UMF de 6 consultorios de Medicina Familiar, 3 consultorios de enfermería especialista en medicina familiar, farmacia.
</t>
    </r>
  </si>
  <si>
    <r>
      <rPr>
        <sz val="6"/>
        <rFont val="Montserrat"/>
      </rPr>
      <t>1650GYR0024</t>
    </r>
  </si>
  <si>
    <r>
      <rPr>
        <sz val="6"/>
        <rFont val="Montserrat"/>
      </rPr>
      <t xml:space="preserve">Ampliación y remodelación de la Unidad de Emergencias en el hospital HGS 12 San Luis Río Colorado, Sonora.
</t>
    </r>
  </si>
  <si>
    <r>
      <rPr>
        <sz val="6"/>
        <rFont val="Montserrat"/>
      </rPr>
      <t xml:space="preserve">El Servicio de Urgencias en la Unidad estará conformado por: Sala de espera, 2 consultorios, 4 camas (2 adulto y 2 menores), 1 área de choque.
</t>
    </r>
  </si>
  <si>
    <r>
      <rPr>
        <sz val="6"/>
        <rFont val="Montserrat"/>
      </rPr>
      <t>1650GYR0031</t>
    </r>
  </si>
  <si>
    <r>
      <rPr>
        <sz val="6"/>
        <rFont val="Montserrat"/>
      </rPr>
      <t xml:space="preserve">Construcción de la Unidad de Cuidados Intensivos de Adultos (UCIA) del Hospital General de Zona 51 Chapala en Gómez Palacio, Durango
</t>
    </r>
  </si>
  <si>
    <r>
      <rPr>
        <sz val="6"/>
        <rFont val="Montserrat"/>
      </rPr>
      <t xml:space="preserve">El proyecto consiste en la remodelación completa de la Unidad de Cuidados Intensivos Adulto (UCIA) así como la ampliación de 4 camas de cuidados intensivos (3 + 1 aislado), sala de espera, control de trabajo social, etc.
</t>
    </r>
  </si>
  <si>
    <r>
      <rPr>
        <sz val="6"/>
        <rFont val="Montserrat"/>
      </rPr>
      <t>1650GYR0053</t>
    </r>
  </si>
  <si>
    <r>
      <rPr>
        <sz val="6"/>
        <rFont val="Montserrat"/>
      </rPr>
      <t xml:space="preserve">Ampliación y remodelación de la Unidad de Cuidados Intensivos de Adultos (UCIA) del HGR 1 Orizaba, Veracruz Sur.
</t>
    </r>
  </si>
  <si>
    <r>
      <rPr>
        <sz val="6"/>
        <rFont val="Montserrat"/>
      </rPr>
      <t xml:space="preserve">El proyecto consiste en la remodelación y ampliación de 6 a 10 camas de la Unidad de Cuidados Intensivos de Adultos (UCIA) en el HGR 1 Orizaba.
</t>
    </r>
  </si>
  <si>
    <r>
      <rPr>
        <sz val="6"/>
        <rFont val="Montserrat"/>
      </rPr>
      <t>1650GYR0058</t>
    </r>
  </si>
  <si>
    <r>
      <rPr>
        <sz val="6"/>
        <rFont val="Montserrat"/>
      </rPr>
      <t xml:space="preserve">Construcción del Hospital General de Zona de 90 camas, en Ciudad Acuña, Coahuila.
</t>
    </r>
  </si>
  <si>
    <r>
      <rPr>
        <sz val="6"/>
        <rFont val="Montserrat"/>
      </rPr>
      <t xml:space="preserve">Construcción de un Hospital General de Zona de 90 camas censables en la localidad de Ciudad Acuña, Coahuila.
</t>
    </r>
  </si>
  <si>
    <r>
      <rPr>
        <sz val="6"/>
        <rFont val="Montserrat"/>
      </rPr>
      <t>1650GYR0076</t>
    </r>
  </si>
  <si>
    <r>
      <rPr>
        <sz val="6"/>
        <rFont val="Montserrat"/>
      </rPr>
      <t xml:space="preserve">Ampliación y Remodelación del HGZMF 3 en Mazatlán, Sinaloa para la creación de la Unidad de Cuidados Intensivos Neonatales (UCIN)
</t>
    </r>
  </si>
  <si>
    <r>
      <rPr>
        <sz val="6"/>
        <rFont val="Montserrat"/>
      </rPr>
      <t xml:space="preserve">Ampliación y Remodelación del HGZ MF 3 Mazatlán, para la creación de una Unidad de Cuidados Intensivos Neonatales (UCIN) de 4 cunas.
</t>
    </r>
  </si>
  <si>
    <r>
      <rPr>
        <sz val="6"/>
        <rFont val="Montserrat"/>
      </rPr>
      <t>1650GYR0077</t>
    </r>
  </si>
  <si>
    <r>
      <rPr>
        <sz val="6"/>
        <rFont val="Montserrat"/>
      </rPr>
      <t xml:space="preserve">Construcción de una nueva UMF de 14 consultorios (14+7),para la liberación del espacio en el HGZ/MF No.1 en la Ciudad de La Paz, Baja California Sur.
</t>
    </r>
  </si>
  <si>
    <r>
      <rPr>
        <sz val="6"/>
        <rFont val="Montserrat"/>
      </rPr>
      <t xml:space="preserve">El proyecto consiste en la sustitución de la Unidad de Medicina Familiar ubicada dentro del HGZMF 1 La Paz.
</t>
    </r>
  </si>
  <si>
    <r>
      <rPr>
        <sz val="6"/>
        <rFont val="Montserrat"/>
      </rPr>
      <t>1650GYR0078</t>
    </r>
  </si>
  <si>
    <r>
      <rPr>
        <sz val="6"/>
        <rFont val="Montserrat"/>
      </rPr>
      <t xml:space="preserve">Construcción de la Unidad de Medicina Familiar (UMF) nueva de 6 consultorios con AMC, en Salamanca, Guanajuato
</t>
    </r>
  </si>
  <si>
    <r>
      <rPr>
        <sz val="6"/>
        <rFont val="Montserrat"/>
      </rPr>
      <t xml:space="preserve">El proyecto consiste en la construcción de una Unidad Médica Familiar de 6 consultorios de medicina familiar y 3 consultorios de atención continua en la localidad de Salamanca, Guanajuato.
</t>
    </r>
  </si>
  <si>
    <r>
      <rPr>
        <sz val="6"/>
        <rFont val="Montserrat"/>
      </rPr>
      <t>1650GYR0080</t>
    </r>
  </si>
  <si>
    <r>
      <rPr>
        <sz val="6"/>
        <rFont val="Montserrat"/>
      </rPr>
      <t xml:space="preserve">Sustitución de la Unidad de Medicina Familiar No. 50 (UMF) de 10 consultorios en Durango, Durango.
</t>
    </r>
  </si>
  <si>
    <r>
      <rPr>
        <sz val="6"/>
        <rFont val="Montserrat"/>
      </rPr>
      <t xml:space="preserve">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
</t>
    </r>
  </si>
  <si>
    <r>
      <rPr>
        <sz val="6"/>
        <rFont val="Montserrat"/>
      </rPr>
      <t>1650GYR0086</t>
    </r>
  </si>
  <si>
    <r>
      <rPr>
        <sz val="6"/>
        <rFont val="Montserrat"/>
      </rPr>
      <t xml:space="preserve">Ampliación y remodelación de la Unidad de Cuidados Intensivos Adultos (UCIA) en el hospital HGZMF 7 Monclova, Coahuila.
</t>
    </r>
  </si>
  <si>
    <r>
      <rPr>
        <sz val="6"/>
        <rFont val="Montserrat"/>
      </rPr>
      <t xml:space="preserve">Ampliación de 4 camas en UCIA y áreas auxiliares en el HGZMF 7 Monclova, Coahuila, así como la remodelación de áreas existentes.
</t>
    </r>
  </si>
  <si>
    <r>
      <rPr>
        <sz val="6"/>
        <rFont val="Montserrat"/>
      </rPr>
      <t>1650GYR0103</t>
    </r>
  </si>
  <si>
    <r>
      <rPr>
        <sz val="6"/>
        <rFont val="Montserrat"/>
      </rPr>
      <t xml:space="preserve">Ampliación y remodelación de la Unidad de Banco de Sangre y Laboratorio Clínico del HGZ No. 1 en Campeche
</t>
    </r>
  </si>
  <si>
    <r>
      <rPr>
        <sz val="6"/>
        <rFont val="Montserrat"/>
      </rPr>
      <t xml:space="preserve">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t>
    </r>
  </si>
  <si>
    <r>
      <rPr>
        <sz val="6"/>
        <rFont val="Montserrat"/>
      </rPr>
      <t>1650GYR0113</t>
    </r>
  </si>
  <si>
    <r>
      <rPr>
        <sz val="6"/>
        <rFont val="Montserrat"/>
      </rPr>
      <t xml:space="preserve">Centro de Simulación para la Excelencia Clínica y Quirúrgica del IMSS Siglo XXI.
</t>
    </r>
  </si>
  <si>
    <r>
      <rPr>
        <sz val="6"/>
        <rFont val="Montserrat"/>
      </rPr>
      <t xml:space="preserve">Este proyecto consiste en la construcción de un centro de enseñanza de la medicina a través de un Centro de Simulación en el sótano de la Unidad de Congresos de CMN SXXI.
</t>
    </r>
  </si>
  <si>
    <r>
      <rPr>
        <sz val="6"/>
        <rFont val="Montserrat"/>
      </rPr>
      <t>1750GYR0019</t>
    </r>
  </si>
  <si>
    <r>
      <rPr>
        <sz val="6"/>
        <rFont val="Montserrat"/>
      </rPr>
      <t xml:space="preserve">Sustitución de la Unidad de Terapia Oncológica en el HGZ/MF No. 1 en Durango, Durango.
</t>
    </r>
  </si>
  <si>
    <r>
      <rPr>
        <sz val="6"/>
        <rFont val="Montserrat"/>
      </rPr>
      <t xml:space="preserve">El proyecto consiste en la construcción de la Unidad de Tratamiento Oncológico. Las instalaciones de la unidad contarán con 2 consultorios, sala de recuperación, laboratorio defísica nuclear, área de radioterapia, área de simulador tomógrafo y área de braquiterapia
</t>
    </r>
  </si>
  <si>
    <r>
      <rPr>
        <sz val="6"/>
        <rFont val="Montserrat"/>
      </rPr>
      <t>1750GYR0023</t>
    </r>
  </si>
  <si>
    <r>
      <rPr>
        <sz val="6"/>
        <rFont val="Montserrat"/>
      </rPr>
      <t xml:space="preserve">Construcción del Centro de Investigación en Biomedicina Molecular, en Zacatecas.
</t>
    </r>
  </si>
  <si>
    <r>
      <rPr>
        <sz val="6"/>
        <rFont val="Montserrat"/>
      </rPr>
      <t xml:space="preserve">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t>
    </r>
  </si>
  <si>
    <r>
      <rPr>
        <sz val="6"/>
        <rFont val="Montserrat"/>
      </rPr>
      <t>1750GYR0031</t>
    </r>
  </si>
  <si>
    <r>
      <rPr>
        <sz val="6"/>
        <rFont val="Montserrat"/>
      </rPr>
      <t xml:space="preserve">Programa de emergencia para la atención de los daños provocados por el sismo de septiembre en la UMF No. 93, Ecatepec de Morelos, Estado de México.
</t>
    </r>
  </si>
  <si>
    <r>
      <rPr>
        <sz val="6"/>
        <rFont val="Montserrat"/>
      </rPr>
      <t xml:space="preserve">El Programa de Mantenimiento de Protección Civil trata de la atención de los daños provocados por el sismo del 19 de septiembre del presente año en la Unidad de Medicina Familiar No. 93 en Ecatepec de Morelos, Estado de México para llevar acabo funciones en materia de salud.
</t>
    </r>
  </si>
  <si>
    <r>
      <rPr>
        <sz val="6"/>
        <rFont val="Montserrat"/>
      </rPr>
      <t>1750GYR0032</t>
    </r>
  </si>
  <si>
    <r>
      <rPr>
        <sz val="6"/>
        <rFont val="Montserrat"/>
      </rPr>
      <t xml:space="preserve">Demolición y sustitución del inmueble de la Unidad de Medicina Familiar No. 21 Troncoso en la Ciudad de México
</t>
    </r>
  </si>
  <si>
    <r>
      <rPr>
        <sz val="6"/>
        <rFont val="Montserrat"/>
      </rPr>
      <t xml:space="preserve">El proyecto consiste en la Demolición y sustitución del inmueble de la Unidad de Medicina Familiar No. 21 Troncoso en la Ciudad de México.
</t>
    </r>
  </si>
  <si>
    <r>
      <rPr>
        <sz val="6"/>
        <rFont val="Montserrat"/>
      </rPr>
      <t>1850GYR0004</t>
    </r>
  </si>
  <si>
    <r>
      <rPr>
        <sz val="6"/>
        <rFont val="Montserrat"/>
      </rPr>
      <t xml:space="preserve">Ampliación y Remodelación de Inmueble para la Sustitución de la UMF No. 1 en Durango, Dgo.
</t>
    </r>
  </si>
  <si>
    <r>
      <rPr>
        <sz val="6"/>
        <rFont val="Montserrat"/>
      </rPr>
      <t xml:space="preserve">El proyecto consiste en la ampliación y remodelación del área nueva de primer nivel que contará con 14 consultorios de medicina familiar (4 nuevos consultorios), 7 consultorios de atención medicina preventiva (4 nuevos consultorios) y 1 consultorio de estomatología.
</t>
    </r>
  </si>
  <si>
    <r>
      <rPr>
        <sz val="6"/>
        <rFont val="Montserrat"/>
      </rPr>
      <t>1850GYR0020</t>
    </r>
  </si>
  <si>
    <r>
      <rPr>
        <sz val="6"/>
        <rFont val="Montserrat"/>
      </rPr>
      <t xml:space="preserve">Construcción de la Unidad de Medicina Familiar 2+1 con AMC (nueva, sustitución UMF No. 9) en Cruz Azul, Hidalgo.
</t>
    </r>
  </si>
  <si>
    <r>
      <rPr>
        <sz val="6"/>
        <rFont val="Montserrat"/>
      </rPr>
      <t xml:space="preserve">Sustitución de la Unidad de Medicina Familiar con 2 Consultorios de Medicina Familiar, 1 Consultorio de Medicina Preventiva y Área de Atención Médica Continua.
</t>
    </r>
  </si>
  <si>
    <r>
      <rPr>
        <sz val="6"/>
        <rFont val="Montserrat"/>
      </rPr>
      <t>1850GYR0024</t>
    </r>
  </si>
  <si>
    <r>
      <rPr>
        <sz val="6"/>
        <rFont val="Montserrat"/>
      </rPr>
      <t xml:space="preserve">Centro de Simulación para la Excelencia Clínica y Quirúrgica en la ciudad de Guadalajara, Jalisco.
</t>
    </r>
  </si>
  <si>
    <r>
      <rPr>
        <sz val="6"/>
        <rFont val="Montserrat"/>
      </rPr>
      <t xml:space="preserve">Este proyecto consiste en la construcción de un centro de enseñanza de la medicina a través de la simulación, en Guadalajara.
</t>
    </r>
  </si>
  <si>
    <r>
      <rPr>
        <sz val="6"/>
        <rFont val="Montserrat"/>
      </rPr>
      <t>1850GYR0027</t>
    </r>
  </si>
  <si>
    <r>
      <rPr>
        <sz val="6"/>
        <rFont val="Montserrat"/>
      </rPr>
      <t xml:space="preserve">Sustitución y Ampliación de la Unidad de Medicina Familiar No. 26 de 6 consultorios (6+3) en el Municipio De Mixquiahuala, Hidalgo.
</t>
    </r>
  </si>
  <si>
    <r>
      <rPr>
        <sz val="6"/>
        <rFont val="Montserrat"/>
      </rPr>
      <t xml:space="preserve">El proyecto consiste en la Sustitución y Ampliación de la Unidad de Medicina Familiar No. 26 de 6 consultorios (6+3), la cual contará con: 6 consultorios de Medicina Familiar, 3 consultorios de Atención Preventiva Integral, 1 consultorio de Atención Médica Continua, entre otras.
</t>
    </r>
  </si>
  <si>
    <r>
      <rPr>
        <sz val="6"/>
        <rFont val="Montserrat"/>
      </rPr>
      <t>1850GYR0029</t>
    </r>
  </si>
  <si>
    <r>
      <rPr>
        <sz val="6"/>
        <rFont val="Montserrat"/>
      </rPr>
      <t xml:space="preserve">Programa de Sustitución de elevadores para establecimientos médicos y no médicos 2021.
</t>
    </r>
  </si>
  <si>
    <r>
      <rPr>
        <sz val="6"/>
        <rFont val="Montserrat"/>
      </rPr>
      <t xml:space="preserve">Consiste en la adquisición de 46 elevadores en unidades médicas y no médicas del Instituto
</t>
    </r>
  </si>
  <si>
    <r>
      <rPr>
        <sz val="6"/>
        <rFont val="Montserrat"/>
      </rPr>
      <t>1850GYR0032</t>
    </r>
  </si>
  <si>
    <r>
      <rPr>
        <sz val="6"/>
        <rFont val="Montserrat"/>
      </rPr>
      <t xml:space="preserve">Construcción de nueva UMF de 10+5 consultorios en Juárez, Nuevo León.
</t>
    </r>
  </si>
  <si>
    <r>
      <rPr>
        <sz val="6"/>
        <rFont val="Montserrat"/>
      </rPr>
      <t xml:space="preserve">El proyecto consiste en la construcción de 10 consultorios de medicina familiar, 5 de medicina preventiva, 1 de estomatología, área de atención médica continua (urgencias), radiodiagnóstico y laboratorio.
</t>
    </r>
  </si>
  <si>
    <r>
      <rPr>
        <sz val="6"/>
        <rFont val="Montserrat"/>
      </rPr>
      <t>1850GYR0034</t>
    </r>
  </si>
  <si>
    <r>
      <rPr>
        <sz val="6"/>
        <rFont val="Montserrat"/>
      </rPr>
      <t xml:space="preserve">Sustitución de equipo médico en unidades de los tres niveles de atención a la salud del IMSS, 2019.
</t>
    </r>
  </si>
  <si>
    <r>
      <rPr>
        <sz val="6"/>
        <rFont val="Montserrat"/>
      </rPr>
      <t xml:space="preserve">Adquisición de artículos de equipo médico e instrumental quirúrgico para 388 unidades médicas de primer nivel, 205 de segundo nivel y 28 de tercer nivel de atención a la salud.
</t>
    </r>
  </si>
  <si>
    <r>
      <rPr>
        <sz val="6"/>
        <rFont val="Montserrat"/>
      </rPr>
      <t>1850GYR0038</t>
    </r>
  </si>
  <si>
    <r>
      <rPr>
        <sz val="6"/>
        <rFont val="Montserrat"/>
      </rPr>
      <t xml:space="preserve">Programa nacional de sustitución de esterilizadores en los tres niveles de atención, 2019.
</t>
    </r>
  </si>
  <si>
    <r>
      <rPr>
        <sz val="6"/>
        <rFont val="Montserrat"/>
      </rPr>
      <t xml:space="preserve">El programa de inversión consiste en la adquisición de esterilizadores para Unidades Médicas en los 3 niveles de atención.
</t>
    </r>
  </si>
  <si>
    <r>
      <rPr>
        <sz val="6"/>
        <rFont val="Montserrat"/>
      </rPr>
      <t>1850GYR0039</t>
    </r>
  </si>
  <si>
    <r>
      <rPr>
        <sz val="6"/>
        <rFont val="Montserrat"/>
      </rPr>
      <t xml:space="preserve">Programa institucional de sustitución de equipo médico en los Servicios y Unidades de Medicina Física y Rehabilitación (SUMFyR).
</t>
    </r>
  </si>
  <si>
    <r>
      <rPr>
        <sz val="6"/>
        <rFont val="Montserrat"/>
      </rPr>
      <t xml:space="preserve">El presente programa tiene como objetivo la adquisición de 1,074 equipos médicos, indispensables para la sustitución y optimización del equipamiento de los SUMFyR de los tres niveles de atención.
</t>
    </r>
  </si>
  <si>
    <r>
      <rPr>
        <sz val="6"/>
        <rFont val="Montserrat"/>
      </rPr>
      <t>1850GYR0040</t>
    </r>
  </si>
  <si>
    <r>
      <rPr>
        <sz val="6"/>
        <rFont val="Montserrat"/>
      </rPr>
      <t xml:space="preserve">Programa de sustitución de equipo electromecánico para casa de máquinas.
</t>
    </r>
  </si>
  <si>
    <r>
      <rPr>
        <sz val="6"/>
        <rFont val="Montserrat"/>
      </rPr>
      <t xml:space="preserve">El programa de inversión consiste en la adquisición de 169 equipos de casas de máquina cuyo estado funcional es óptimo.
</t>
    </r>
  </si>
  <si>
    <r>
      <rPr>
        <sz val="6"/>
        <rFont val="Montserrat"/>
      </rPr>
      <t>1950GYR0011</t>
    </r>
  </si>
  <si>
    <r>
      <rPr>
        <sz val="6"/>
        <rFont val="Montserrat"/>
      </rPr>
      <t xml:space="preserve">Programa Nacional de Adquisición de equipos de Estomatología en unidades médicas de atención a la salud del IMSS, 2022.
</t>
    </r>
  </si>
  <si>
    <r>
      <rPr>
        <sz val="6"/>
        <rFont val="Montserrat"/>
      </rPr>
      <t xml:space="preserve">Consiste en la adquisición de 2,882 equipos estomatológicos para las unidades médicas de atención a la salud.
</t>
    </r>
  </si>
  <si>
    <r>
      <rPr>
        <sz val="6"/>
        <rFont val="Montserrat"/>
      </rPr>
      <t>1950GYR0012</t>
    </r>
  </si>
  <si>
    <r>
      <rPr>
        <sz val="6"/>
        <rFont val="Montserrat"/>
      </rPr>
      <t xml:space="preserve">Programa Nacional de Adquisición de Mastógrafos 2022 Etapa III.
</t>
    </r>
  </si>
  <si>
    <r>
      <rPr>
        <sz val="6"/>
        <rFont val="Montserrat"/>
      </rPr>
      <t xml:space="preserve">El programa de inversión consiste en la adquisición de 55 mastógrafos para las instalaciones médicas del IMSS.
</t>
    </r>
  </si>
  <si>
    <r>
      <rPr>
        <sz val="6"/>
        <rFont val="Montserrat"/>
      </rPr>
      <t>2050GYR0003</t>
    </r>
  </si>
  <si>
    <r>
      <rPr>
        <sz val="6"/>
        <rFont val="Montserrat"/>
      </rPr>
      <t xml:space="preserve">Modernización de la Planta de Reproducciones Gráficas.
</t>
    </r>
  </si>
  <si>
    <r>
      <rPr>
        <sz val="6"/>
        <rFont val="Montserrat"/>
      </rPr>
      <t xml:space="preserve">El presente proyecto consiste en la adquisición de 6 equipos y 1 software relacionados con planta de reproducciones gráficas.
</t>
    </r>
  </si>
  <si>
    <r>
      <rPr>
        <sz val="6"/>
        <rFont val="Montserrat"/>
      </rPr>
      <t>2050GYR0005</t>
    </r>
  </si>
  <si>
    <r>
      <rPr>
        <sz val="6"/>
        <rFont val="Montserrat"/>
      </rPr>
      <t xml:space="preserve">Reestructuración del Cuerpo de Casa de Maquinas del HGZ No. 11 de Nuevo Laredo, Tamaulipas
</t>
    </r>
  </si>
  <si>
    <r>
      <rPr>
        <sz val="6"/>
        <rFont val="Montserrat"/>
      </rPr>
      <t xml:space="preserve">Consiste en la restructuración del Cuerpo de casa de Máquinas del Hospital General de Zona No. 11
</t>
    </r>
  </si>
  <si>
    <r>
      <rPr>
        <sz val="6"/>
        <rFont val="Montserrat"/>
      </rPr>
      <t>2050GYR0006</t>
    </r>
  </si>
  <si>
    <r>
      <rPr>
        <sz val="6"/>
        <rFont val="Montserrat"/>
      </rPr>
      <t xml:space="preserve">Programa de adquisición de equipo médico COVID-19
</t>
    </r>
  </si>
  <si>
    <r>
      <rPr>
        <sz val="6"/>
        <rFont val="Montserrat"/>
      </rPr>
      <t xml:space="preserve">Adquisición de equipo médico diverso para la atención del COVID-19.
</t>
    </r>
  </si>
  <si>
    <r>
      <rPr>
        <sz val="6"/>
        <rFont val="Montserrat"/>
      </rPr>
      <t>2050GYR0008</t>
    </r>
  </si>
  <si>
    <r>
      <rPr>
        <sz val="6"/>
        <rFont val="Montserrat"/>
      </rPr>
      <t xml:space="preserve">Estudios de Preinversión 2022-2023
</t>
    </r>
  </si>
  <si>
    <r>
      <rPr>
        <sz val="6"/>
        <rFont val="Montserrat"/>
      </rPr>
      <t xml:space="preserve">Estudios de Anteproyecto conceptual; de diagnóstico conceptual de los aspectos técnicos, legales, ambientales, económicos y sociales; Técnicos y de Arquitectura y estructura para el desarrollo de servicios relacionado con la construcción, ampliación y reestructuración de infraestructura médica y no médica.
</t>
    </r>
  </si>
  <si>
    <r>
      <rPr>
        <sz val="6"/>
        <rFont val="Montserrat"/>
      </rPr>
      <t>Ags., BCS., Jal., Pue., Son.</t>
    </r>
  </si>
  <si>
    <r>
      <rPr>
        <sz val="6"/>
        <rFont val="Montserrat"/>
      </rPr>
      <t>2050GYR0009</t>
    </r>
  </si>
  <si>
    <r>
      <rPr>
        <sz val="6"/>
        <rFont val="Montserrat"/>
      </rPr>
      <t xml:space="preserve">Estudios de Preinversión 2023.
</t>
    </r>
  </si>
  <si>
    <r>
      <rPr>
        <sz val="6"/>
        <rFont val="Montserrat"/>
      </rPr>
      <t xml:space="preserve">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t>
    </r>
  </si>
  <si>
    <r>
      <rPr>
        <sz val="6"/>
        <rFont val="Montserrat"/>
      </rPr>
      <t>2050GYR0011</t>
    </r>
  </si>
  <si>
    <r>
      <rPr>
        <sz val="6"/>
        <rFont val="Montserrat"/>
      </rPr>
      <t xml:space="preserve">Programa de adquisición de equipo médico para afrontar emergencia sanitaria de epidemia generada por COVID-19
</t>
    </r>
  </si>
  <si>
    <r>
      <rPr>
        <sz val="6"/>
        <rFont val="Montserrat"/>
      </rPr>
      <t xml:space="preserve">Programa de adquisición de equipo médico necesarios para afrontar la emergencia sanitaria por causa de la epidemia de enfermedad generada por el virus SARS-COV2 (COVID-19).
</t>
    </r>
  </si>
  <si>
    <r>
      <rPr>
        <sz val="6"/>
        <rFont val="Montserrat"/>
      </rPr>
      <t>2050GYR0014</t>
    </r>
  </si>
  <si>
    <r>
      <rPr>
        <sz val="6"/>
        <rFont val="Montserrat"/>
      </rPr>
      <t xml:space="preserve">Sustitución del Centro de Actividades Acuáticas de Alto Nivel (C.A.A.A.N)
</t>
    </r>
  </si>
  <si>
    <r>
      <rPr>
        <sz val="6"/>
        <rFont val="Montserrat"/>
      </rPr>
      <t xml:space="preserve">El proyecto consiste en la Sustitución del Centro de Actividades Acuáticas de Alto Nivel (CAAAN), tendrá una alberca olímpica, fosa de clavados, gimnasio, consultorio médico, laboratorio de evaluación funcional, áreas administrativas, entre otros servicios.
</t>
    </r>
  </si>
  <si>
    <r>
      <rPr>
        <sz val="6"/>
        <rFont val="Montserrat"/>
      </rPr>
      <t>2050GYR0015</t>
    </r>
  </si>
  <si>
    <r>
      <rPr>
        <sz val="6"/>
        <rFont val="Montserrat"/>
      </rPr>
      <t xml:space="preserve">Ampliación y remodelación del HGZ 1 de Tepic, Nay.
</t>
    </r>
  </si>
  <si>
    <r>
      <rPr>
        <sz val="6"/>
        <rFont val="Montserrat"/>
      </rPr>
      <t xml:space="preserve">El Proyecto consiste en la ampliación y Remodelación de la HGZ 1, de 20 camas de hospitalización, 4 consultorios de primer contacto, 1 servicio de dialisis, 1 lugar de endoscopias, 1 lugar de Inhaloterapia y 1 lugar de quimioterapia.
</t>
    </r>
  </si>
  <si>
    <r>
      <rPr>
        <sz val="6"/>
        <rFont val="Montserrat"/>
      </rPr>
      <t>2050GYR0021</t>
    </r>
  </si>
  <si>
    <r>
      <rPr>
        <sz val="6"/>
        <rFont val="Montserrat"/>
      </rPr>
      <t xml:space="preserve">Sustitución de Equipo Médico en los tres niveles de atención 2021
</t>
    </r>
  </si>
  <si>
    <r>
      <rPr>
        <sz val="6"/>
        <rFont val="Montserrat"/>
      </rPr>
      <t xml:space="preserve">Consiste en la adquisición de artículos de equipamiento médico diverso para las unidades médicas en los tres niveles de atención.
</t>
    </r>
  </si>
  <si>
    <r>
      <rPr>
        <sz val="6"/>
        <rFont val="Montserrat"/>
      </rPr>
      <t>2050GYR0023</t>
    </r>
  </si>
  <si>
    <r>
      <rPr>
        <sz val="6"/>
        <rFont val="Montserrat"/>
      </rPr>
      <t xml:space="preserve">Sustitución de equipamiento médico en salas quirúrgicas para unidades médicas a nivel nacional
</t>
    </r>
  </si>
  <si>
    <r>
      <rPr>
        <sz val="6"/>
        <rFont val="Montserrat"/>
      </rPr>
      <t xml:space="preserve">Consiste en la sustitución de equipamiento médico en salas quirúrgicas para unidades médicas a nivel nacional.
</t>
    </r>
  </si>
  <si>
    <r>
      <rPr>
        <sz val="6"/>
        <rFont val="Montserrat"/>
      </rPr>
      <t>2050GYR0024</t>
    </r>
  </si>
  <si>
    <r>
      <rPr>
        <sz val="6"/>
        <rFont val="Montserrat"/>
      </rPr>
      <t xml:space="preserve">Guardería ordinaria en Tapachula, Chiapas.
</t>
    </r>
  </si>
  <si>
    <r>
      <rPr>
        <sz val="6"/>
        <rFont val="Montserrat"/>
      </rPr>
      <t xml:space="preserve">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t>
    </r>
  </si>
  <si>
    <r>
      <rPr>
        <sz val="6"/>
        <rFont val="Montserrat"/>
      </rPr>
      <t>2050GYR0025</t>
    </r>
  </si>
  <si>
    <r>
      <rPr>
        <sz val="6"/>
        <rFont val="Montserrat"/>
      </rPr>
      <t xml:space="preserve">Implementación de la UCIN en el HGR 46 Guadalajara, Jalisco
</t>
    </r>
  </si>
  <si>
    <r>
      <rPr>
        <sz val="6"/>
        <rFont val="Montserrat"/>
      </rPr>
      <t xml:space="preserve">Implementación de la Unidad de Cuidados Intensivos Neonatales, 8 cunas en UCIN, filtro, central de enfermeras.
</t>
    </r>
  </si>
  <si>
    <r>
      <rPr>
        <sz val="6"/>
        <rFont val="Montserrat"/>
      </rPr>
      <t>2050GYR0026</t>
    </r>
  </si>
  <si>
    <r>
      <rPr>
        <sz val="6"/>
        <rFont val="Montserrat"/>
      </rPr>
      <t xml:space="preserve">Programa de Adquisición de camillas y sillas de ruedas para los tres Niveles de Atención 2023
</t>
    </r>
  </si>
  <si>
    <r>
      <rPr>
        <sz val="6"/>
        <rFont val="Montserrat"/>
      </rPr>
      <t xml:space="preserve">El programa consiste en la adquisición camillas y sillas de ruedas para los tres Niveles de Atención.
</t>
    </r>
  </si>
  <si>
    <r>
      <rPr>
        <sz val="6"/>
        <rFont val="Montserrat"/>
      </rPr>
      <t>2050GYR0027</t>
    </r>
  </si>
  <si>
    <r>
      <rPr>
        <sz val="6"/>
        <rFont val="Montserrat"/>
      </rPr>
      <t xml:space="preserve">Programa de Sustitución del Acelerador Lineal para el Segundo Nivel de Atención en Baja California, 2022
</t>
    </r>
  </si>
  <si>
    <r>
      <rPr>
        <sz val="6"/>
        <rFont val="Montserrat"/>
      </rPr>
      <t xml:space="preserve">Consiste en la compra de un acelerador lineal de baja energía para el Hospital General Regional No. 20 de Tijuana, Baja California.
</t>
    </r>
  </si>
  <si>
    <r>
      <rPr>
        <sz val="6"/>
        <rFont val="Montserrat"/>
      </rPr>
      <t>2050GYR0028</t>
    </r>
  </si>
  <si>
    <r>
      <rPr>
        <sz val="6"/>
        <rFont val="Montserrat"/>
      </rPr>
      <t xml:space="preserve">Programa Nacional de sustitución de Equipo Médico para área de Patología en el Segundo y Tercer nivel de atención 2023
</t>
    </r>
  </si>
  <si>
    <r>
      <rPr>
        <sz val="6"/>
        <rFont val="Montserrat"/>
      </rPr>
      <t xml:space="preserve">El programa consiste en la adquisición de Equipo Médico para área de Patología para el diagnóstico y tratamiento de pacientes en el segundo y tercer nivel de atención
</t>
    </r>
  </si>
  <si>
    <r>
      <rPr>
        <sz val="6"/>
        <rFont val="Montserrat"/>
      </rPr>
      <t>2050GYR0030</t>
    </r>
  </si>
  <si>
    <r>
      <rPr>
        <sz val="6"/>
        <rFont val="Montserrat"/>
      </rPr>
      <t xml:space="preserve">Ampiación y Remodelación de la UMF 5 en El Salto, Jalisco
</t>
    </r>
  </si>
  <si>
    <r>
      <rPr>
        <sz val="6"/>
        <rFont val="Montserrat"/>
      </rPr>
      <t xml:space="preserve">Consiste en la ampliación y remodelación de la Unidad de Medicina Familiar (UMF) No. 5, El Salto
</t>
    </r>
  </si>
  <si>
    <r>
      <rPr>
        <sz val="6"/>
        <rFont val="Montserrat"/>
      </rPr>
      <t>2050GYR0033</t>
    </r>
  </si>
  <si>
    <r>
      <rPr>
        <sz val="6"/>
        <rFont val="Montserrat"/>
      </rPr>
      <t xml:space="preserve">Programa de Adquisición de Gamma Cámaras para Unidades de Segundo y tercer Nivel de Atención 2022 y 2023.
</t>
    </r>
  </si>
  <si>
    <r>
      <rPr>
        <sz val="6"/>
        <rFont val="Montserrat"/>
      </rPr>
      <t xml:space="preserve">Consiste en la adquisición Gamma Cámaras ubicadas en los servicios de Medicina Nuclear para Unidades de Segundo y tercer Nivel de Atención.
</t>
    </r>
  </si>
  <si>
    <r>
      <rPr>
        <sz val="6"/>
        <rFont val="Montserrat"/>
      </rPr>
      <t>2050GYR0034</t>
    </r>
  </si>
  <si>
    <r>
      <rPr>
        <sz val="6"/>
        <rFont val="Montserrat"/>
      </rPr>
      <t xml:space="preserve">Ampliación y remodelación del Hospital de Traumatología de la UMAE Magdalena de las Salinas, CDMX.
</t>
    </r>
  </si>
  <si>
    <r>
      <rPr>
        <sz val="6"/>
        <rFont val="Montserrat"/>
      </rPr>
      <t xml:space="preserve">El proyecto consiste en la ampliación y remodelación del área de terapia y quirófano del Hospital de Traumatología de la UMAE Magdalena Salinas en la Ciudad de México.
</t>
    </r>
  </si>
  <si>
    <r>
      <rPr>
        <sz val="6"/>
        <rFont val="Montserrat"/>
      </rPr>
      <t>2050GYR0036</t>
    </r>
  </si>
  <si>
    <r>
      <rPr>
        <sz val="6"/>
        <rFont val="Montserrat"/>
      </rPr>
      <t xml:space="preserve">Programa Nacional de Adquisición de Resonancias Magnética 2023
</t>
    </r>
  </si>
  <si>
    <r>
      <rPr>
        <sz val="6"/>
        <rFont val="Montserrat"/>
      </rPr>
      <t xml:space="preserve">El programa consiste en la adquisición de Resonancia magnética para Unidades de Segundo y tercer Nivel de Atención.
</t>
    </r>
  </si>
  <si>
    <r>
      <rPr>
        <sz val="6"/>
        <rFont val="Montserrat"/>
      </rPr>
      <t>BC., CDMX., Gto., Pue.</t>
    </r>
  </si>
  <si>
    <r>
      <rPr>
        <sz val="6"/>
        <rFont val="Montserrat"/>
      </rPr>
      <t>2050GYR0037</t>
    </r>
  </si>
  <si>
    <r>
      <rPr>
        <sz val="6"/>
        <rFont val="Montserrat"/>
      </rPr>
      <t xml:space="preserve">Ampliación y remodelación de las áreas de quirófanos y Unidad de Cuidados Intensivos en el HGR No. 20 en Tijuana, Baja California
</t>
    </r>
  </si>
  <si>
    <r>
      <rPr>
        <sz val="6"/>
        <rFont val="Montserrat"/>
      </rPr>
      <t xml:space="preserve">Consiste en la ampliación y remodelación del servicio de Cirugía general, cirugía ambulatoria, UCIA, UCIP, CEyE e inclusión de endoscopías en el HGR No. 20 de Tijuana, Baja California.
</t>
    </r>
  </si>
  <si>
    <r>
      <rPr>
        <sz val="6"/>
        <rFont val="Montserrat"/>
      </rPr>
      <t>2050GYR0038</t>
    </r>
  </si>
  <si>
    <r>
      <rPr>
        <sz val="6"/>
        <rFont val="Montserrat"/>
      </rPr>
      <t xml:space="preserve">Programa Nacional de Sustitución de Equipo Médico para las UCIN en el segundo y tercer nivel de atención, 2022 y 2023.
</t>
    </r>
  </si>
  <si>
    <r>
      <rPr>
        <sz val="6"/>
        <rFont val="Montserrat"/>
      </rPr>
      <t xml:space="preserve">El programa consiste en la adquisición de Equipo Médico para las Unidades de Cuidados Intensivos Neonatales en el segundo y tercer nivel de atención.
</t>
    </r>
  </si>
  <si>
    <r>
      <rPr>
        <sz val="6"/>
        <rFont val="Montserrat"/>
      </rPr>
      <t>2050GYR0039</t>
    </r>
  </si>
  <si>
    <r>
      <rPr>
        <sz val="6"/>
        <rFont val="Montserrat"/>
      </rPr>
      <t xml:space="preserve">Ampliación de remodelación de los quirófanos del HE de la UMAE CMN S. XXI.
</t>
    </r>
  </si>
  <si>
    <r>
      <rPr>
        <sz val="6"/>
        <rFont val="Montserrat"/>
      </rPr>
      <t xml:space="preserve">El proyecto consiste en la ampliación y remodelación de área de cirugías de alta especialidad en el Hospital de Especialidades de la UMAE Siglo XXI.
</t>
    </r>
  </si>
  <si>
    <r>
      <rPr>
        <sz val="6"/>
        <rFont val="Montserrat"/>
      </rPr>
      <t>2050GYR0042</t>
    </r>
  </si>
  <si>
    <r>
      <rPr>
        <sz val="6"/>
        <rFont val="Montserrat"/>
      </rPr>
      <t xml:space="preserve">Ampliación y Remodelación de la UCIN (4 cunas) del HGZ 24 en Poza Rica de Hidalgo, Veracruz Norte
</t>
    </r>
  </si>
  <si>
    <r>
      <rPr>
        <sz val="6"/>
        <rFont val="Montserrat"/>
      </rPr>
      <t xml:space="preserve">El proyecto consiste en la Ampliación y Remodelación de la Unidad de Cuidados Intensivos Neonatales del HGZ 24 Poza Rica en el municipio Poza Rica de Hidalgo, Veracruz Norte
</t>
    </r>
  </si>
  <si>
    <r>
      <rPr>
        <sz val="6"/>
        <rFont val="Montserrat"/>
      </rPr>
      <t>2050GYR0046</t>
    </r>
  </si>
  <si>
    <r>
      <rPr>
        <sz val="6"/>
        <rFont val="Montserrat"/>
      </rPr>
      <t xml:space="preserve">Ampliación y Remodelación de laboratorio, UMAE HP CMNO, Guadalajara, Jal.
</t>
    </r>
  </si>
  <si>
    <r>
      <rPr>
        <sz val="6"/>
        <rFont val="Montserrat"/>
      </rPr>
      <t xml:space="preserve">Consiste en la Ampliación y remodelación de Laboratorio, UMAE, Hospital de Pediatría, Centro Médico Nacional de Occidente, Guadalajara, Jalisco.
</t>
    </r>
  </si>
  <si>
    <r>
      <rPr>
        <sz val="6"/>
        <rFont val="Montserrat"/>
      </rPr>
      <t>2050GYR0047</t>
    </r>
  </si>
  <si>
    <r>
      <rPr>
        <sz val="6"/>
        <rFont val="Montserrat"/>
      </rPr>
      <t xml:space="preserve">Adquisición de circuito cerrado de televisión para la videovigilancia entre 130 guarderías IMSS y NC
</t>
    </r>
  </si>
  <si>
    <r>
      <rPr>
        <sz val="6"/>
        <rFont val="Montserrat"/>
      </rPr>
      <t xml:space="preserve">El presente proyecto tiene como objetivo la adquisición de 130 Circuitos Cerrados de Televisión (CCTV) y un centro de monitoreo que se ubicará a nivel central.
</t>
    </r>
  </si>
  <si>
    <r>
      <rPr>
        <sz val="6"/>
        <rFont val="Montserrat"/>
      </rPr>
      <t>2050GYR0048</t>
    </r>
  </si>
  <si>
    <r>
      <rPr>
        <sz val="6"/>
        <rFont val="Montserrat"/>
      </rPr>
      <t xml:space="preserve">Remodelación y Ampliación de Unidades para los Servicios de Salud en el Trabajo en Chihuahua
</t>
    </r>
  </si>
  <si>
    <r>
      <rPr>
        <sz val="6"/>
        <rFont val="Montserrat"/>
      </rPr>
      <t xml:space="preserve">El proyecto contempla la remodelación y ampliación de varias unidades de Salud en el Trabajo y Oficinas delegacionales en Chihuahua.
</t>
    </r>
  </si>
  <si>
    <r>
      <rPr>
        <sz val="6"/>
        <rFont val="Montserrat"/>
      </rPr>
      <t>2050GYR0049</t>
    </r>
  </si>
  <si>
    <r>
      <rPr>
        <sz val="6"/>
        <rFont val="Montserrat"/>
      </rPr>
      <t xml:space="preserve">Programa Nal de sustitución de Plantas de lavado Etapa 2
</t>
    </r>
  </si>
  <si>
    <r>
      <rPr>
        <sz val="6"/>
        <rFont val="Montserrat"/>
      </rPr>
      <t xml:space="preserve">El programa de inversión consiste en la adquisición de adquisición de equipos, los cuales son para las plantas de lavado y para los módulos de lavado.
</t>
    </r>
  </si>
  <si>
    <r>
      <rPr>
        <sz val="6"/>
        <rFont val="Montserrat"/>
      </rPr>
      <t>2050GYR0050</t>
    </r>
  </si>
  <si>
    <r>
      <rPr>
        <sz val="6"/>
        <rFont val="Montserrat"/>
      </rPr>
      <t xml:space="preserve">Programa Nacional de Sustitución de Equipo de Plantas de Lavado Etapa 1.
</t>
    </r>
  </si>
  <si>
    <r>
      <rPr>
        <sz val="6"/>
        <rFont val="Montserrat"/>
      </rPr>
      <t xml:space="preserve">El programa consiste en la sustitución de componentes necesarios para la operatividad de las plantas de lavado y el buen servicio a las unidades hospitalarias del IMSS
</t>
    </r>
  </si>
  <si>
    <r>
      <rPr>
        <sz val="6"/>
        <rFont val="Montserrat"/>
      </rPr>
      <t>2050GYR0053</t>
    </r>
  </si>
  <si>
    <r>
      <rPr>
        <sz val="6"/>
        <rFont val="Montserrat"/>
      </rPr>
      <t xml:space="preserve">Ampliación y remodelación del Servicio de Terapia Adultos, Pediatría y Unidad Coronaria de la UMAE HE 71, Torreón Coah.
</t>
    </r>
  </si>
  <si>
    <r>
      <rPr>
        <sz val="6"/>
        <rFont val="Montserrat"/>
      </rPr>
      <t xml:space="preserve">Ampliación y remodelación de UCIA, UCIC y UCIP de la UMAE HES 71 Torreón.
</t>
    </r>
  </si>
  <si>
    <r>
      <rPr>
        <sz val="6"/>
        <rFont val="Montserrat"/>
      </rPr>
      <t>2150GYR0002</t>
    </r>
  </si>
  <si>
    <r>
      <rPr>
        <sz val="6"/>
        <rFont val="Montserrat"/>
      </rPr>
      <t xml:space="preserve">Programa de Adquisición de Equipamiento para la Reconversión Máxima de Unidades Médicas con Atención a Pacientes COVID-19, a Nivel Nacional.
</t>
    </r>
  </si>
  <si>
    <r>
      <rPr>
        <sz val="6"/>
        <rFont val="Montserrat"/>
      </rPr>
      <t xml:space="preserve">Programa de Adquisición de Equipamiento para la Reconversión Máxima de Unidades Médicas con Atención a Pacientes SARS-Cov2 (COVID-19), a Nivel Nacional.
</t>
    </r>
  </si>
  <si>
    <r>
      <rPr>
        <sz val="6"/>
        <rFont val="Montserrat"/>
      </rPr>
      <t>2150GYR0004</t>
    </r>
  </si>
  <si>
    <r>
      <rPr>
        <sz val="6"/>
        <rFont val="Montserrat"/>
      </rPr>
      <t xml:space="preserve">Kit de Diagnóstico para el Primer Nivel de Atención 2023
</t>
    </r>
  </si>
  <si>
    <r>
      <rPr>
        <sz val="6"/>
        <rFont val="Montserrat"/>
      </rPr>
      <t xml:space="preserve">El programa consiste en la adquisición de kit de diagnóstico para la atención de los derechohabientes del primer nivel de atención.
</t>
    </r>
  </si>
  <si>
    <r>
      <rPr>
        <sz val="6"/>
        <rFont val="Montserrat"/>
      </rPr>
      <t>2150GYR0005</t>
    </r>
  </si>
  <si>
    <r>
      <rPr>
        <sz val="6"/>
        <rFont val="Montserrat"/>
      </rPr>
      <t xml:space="preserve">Remodelación y Ampliación de Unidades para Salud en el Trabajo, Sonora
</t>
    </r>
  </si>
  <si>
    <r>
      <rPr>
        <sz val="6"/>
        <rFont val="Montserrat"/>
      </rPr>
      <t xml:space="preserve">El proyecto contempla la ampliación y remodelación de varias unidades médicas y la delegación de Sonora.
</t>
    </r>
  </si>
  <si>
    <r>
      <rPr>
        <sz val="6"/>
        <rFont val="Montserrat"/>
      </rPr>
      <t>2150GYR0007</t>
    </r>
  </si>
  <si>
    <r>
      <rPr>
        <sz val="6"/>
        <rFont val="Montserrat"/>
      </rPr>
      <t xml:space="preserve">Nueva UMF 2+1 consultorios en Villa de Acala, Chiapas.
</t>
    </r>
  </si>
  <si>
    <r>
      <rPr>
        <sz val="6"/>
        <rFont val="Montserrat"/>
      </rPr>
      <t xml:space="preserve">Construcción de 2 Consultorios de Medicina Familiar. 1 Consultorio de Medicina Preventiva. 1 Área de asistente médica, Sala de espera, Red fría, Prestaciones Económicas, entre otras áreas.
</t>
    </r>
  </si>
  <si>
    <r>
      <rPr>
        <sz val="6"/>
        <rFont val="Montserrat"/>
      </rPr>
      <t>2150GYR0010</t>
    </r>
  </si>
  <si>
    <r>
      <rPr>
        <sz val="6"/>
        <rFont val="Montserrat"/>
      </rPr>
      <t xml:space="preserve">Ampliación y Remodelación de la UCIA del HGR 12 Mérida, Yucatán
</t>
    </r>
  </si>
  <si>
    <r>
      <rPr>
        <sz val="6"/>
        <rFont val="Montserrat"/>
      </rPr>
      <t xml:space="preserve">Se llevará a cabo la ampliación de 6 a 8 camas, para brindar la atención con la calidad al paciente en estados crítico.
</t>
    </r>
  </si>
  <si>
    <r>
      <rPr>
        <sz val="6"/>
        <rFont val="Montserrat"/>
      </rPr>
      <t>2150GYR0012</t>
    </r>
  </si>
  <si>
    <r>
      <rPr>
        <sz val="6"/>
        <rFont val="Montserrat"/>
      </rPr>
      <t xml:space="preserve">Construcción de Escaleras de Emergencia HGZ N° 1 Zacatecas
</t>
    </r>
  </si>
  <si>
    <r>
      <rPr>
        <sz val="6"/>
        <rFont val="Montserrat"/>
      </rPr>
      <t xml:space="preserve">Se llevara a cabo la construcción de escaleras de emergencia , en el HGZ N° 1 de Zacatecas
</t>
    </r>
  </si>
  <si>
    <r>
      <rPr>
        <sz val="6"/>
        <rFont val="Montserrat"/>
      </rPr>
      <t>2150GYR0013</t>
    </r>
  </si>
  <si>
    <r>
      <rPr>
        <sz val="6"/>
        <rFont val="Montserrat"/>
      </rPr>
      <t xml:space="preserve">Ampliación de las áreas de gobierno, UCIA y hospitalización de medicina interna del HGZ 14, en Gdl, Jal.
</t>
    </r>
  </si>
  <si>
    <r>
      <rPr>
        <sz val="6"/>
        <rFont val="Montserrat"/>
      </rPr>
      <t xml:space="preserve">El proyecto consiste en la ampliación y remodelación de diversos servicios en el HGZ 14 Guadalajara en la delegación de Jalisco.
</t>
    </r>
  </si>
  <si>
    <r>
      <rPr>
        <sz val="6"/>
        <rFont val="Montserrat"/>
      </rPr>
      <t>2150GYR0016</t>
    </r>
  </si>
  <si>
    <r>
      <rPr>
        <sz val="6"/>
        <rFont val="Montserrat"/>
      </rPr>
      <t xml:space="preserve">Construcción de escaleras de emergencia en HGZ 2, Fresnillo, Zac.
</t>
    </r>
  </si>
  <si>
    <r>
      <rPr>
        <sz val="6"/>
        <rFont val="Montserrat"/>
      </rPr>
      <t xml:space="preserve">Se llevara a cabo la construcción de escaleras de emergencia , en el HGZ N° 2 en la ciudad de Fresnillo, Zacatecas.
</t>
    </r>
  </si>
  <si>
    <r>
      <rPr>
        <sz val="6"/>
        <rFont val="Montserrat"/>
      </rPr>
      <t>2150GYR0020</t>
    </r>
  </si>
  <si>
    <r>
      <rPr>
        <sz val="6"/>
        <rFont val="Montserrat"/>
      </rPr>
      <t xml:space="preserve">Techado de la Alberca y construcción de vestidores y regaderas para el CSS Lázaro Cárdenas, Michoacán
</t>
    </r>
  </si>
  <si>
    <r>
      <rPr>
        <sz val="6"/>
        <rFont val="Montserrat"/>
      </rPr>
      <t xml:space="preserve">El proyecto consiste en el techado de la alberca semiolímpica del CSS y la construcción de vestidores y regaderas.
</t>
    </r>
  </si>
  <si>
    <r>
      <rPr>
        <sz val="6"/>
        <rFont val="Montserrat"/>
      </rPr>
      <t>2150GYR0021</t>
    </r>
  </si>
  <si>
    <r>
      <rPr>
        <sz val="6"/>
        <rFont val="Montserrat"/>
      </rPr>
      <t xml:space="preserve">Construcción de cancha de futbol rápido en CSS Aguascalientes.
</t>
    </r>
  </si>
  <si>
    <r>
      <rPr>
        <sz val="6"/>
        <rFont val="Montserrat"/>
      </rPr>
      <t xml:space="preserve">Construcción de cancha de fútbol rápido en el CSS Aguascalientes, de la Delegación Estatal en Aguascalientes.
</t>
    </r>
  </si>
  <si>
    <r>
      <rPr>
        <sz val="6"/>
        <rFont val="Montserrat"/>
      </rPr>
      <t>2150GYR0022</t>
    </r>
  </si>
  <si>
    <r>
      <rPr>
        <sz val="6"/>
        <rFont val="Montserrat"/>
      </rPr>
      <t xml:space="preserve">Equipamiento de Simulación Básica y Avanzada en Salud
</t>
    </r>
  </si>
  <si>
    <r>
      <rPr>
        <sz val="6"/>
        <rFont val="Montserrat"/>
      </rPr>
      <t xml:space="preserve">Adquisición de equipamiento de Simulación Básica y Avanzada en Salud
</t>
    </r>
  </si>
  <si>
    <r>
      <rPr>
        <sz val="6"/>
        <rFont val="Montserrat"/>
      </rPr>
      <t>BCS., Chis., Gto., Gro., Jal., Nay., NL., Oax., Pue., Qro., SLP., Sin., Son., Ver.</t>
    </r>
  </si>
  <si>
    <r>
      <rPr>
        <sz val="6"/>
        <rFont val="Montserrat"/>
      </rPr>
      <t>2150GYR0023</t>
    </r>
  </si>
  <si>
    <r>
      <rPr>
        <sz val="6"/>
        <rFont val="Montserrat"/>
      </rPr>
      <t xml:space="preserve">Remodelación CSS Colima, alberca, baños, vestidores, gimnasio, aulas y talleres.
</t>
    </r>
  </si>
  <si>
    <r>
      <rPr>
        <sz val="6"/>
        <rFont val="Montserrat"/>
      </rPr>
      <t xml:space="preserve">El proyecto contempla la remodelación del Centro de Seguridad Social Colima, alberca, baños, vestidores, gimnasio, aulas y talleres.
</t>
    </r>
  </si>
  <si>
    <r>
      <rPr>
        <sz val="6"/>
        <rFont val="Montserrat"/>
      </rPr>
      <t>2150GYR0024</t>
    </r>
  </si>
  <si>
    <r>
      <rPr>
        <sz val="6"/>
        <rFont val="Montserrat"/>
      </rPr>
      <t xml:space="preserve">Sustitución y modernización de elevadores 2022
</t>
    </r>
  </si>
  <si>
    <r>
      <rPr>
        <sz val="6"/>
        <rFont val="Montserrat"/>
      </rPr>
      <t xml:space="preserve">El programa de inversión consiste en la adquisición de elevadores en unidades médicas y no médicas del Instituto.
</t>
    </r>
  </si>
  <si>
    <r>
      <rPr>
        <sz val="6"/>
        <rFont val="Montserrat"/>
      </rPr>
      <t>2150GYR0026</t>
    </r>
  </si>
  <si>
    <r>
      <rPr>
        <sz val="6"/>
        <rFont val="Montserrat"/>
      </rPr>
      <t xml:space="preserve">Escalera de emergencia en UMF 14 Aeropuerto
</t>
    </r>
  </si>
  <si>
    <r>
      <rPr>
        <sz val="6"/>
        <rFont val="Montserrat"/>
      </rPr>
      <t xml:space="preserve">Consiste en la construcción de escalera de emergencia en UMF No. 14 "Aeropuerto" en la Delegación Norte de la Ciudad de México.
</t>
    </r>
  </si>
  <si>
    <r>
      <rPr>
        <sz val="6"/>
        <rFont val="Montserrat"/>
      </rPr>
      <t>2150GYR0030</t>
    </r>
  </si>
  <si>
    <r>
      <rPr>
        <sz val="6"/>
        <rFont val="Montserrat"/>
      </rPr>
      <t xml:space="preserve">Programa Nacional de Sustitución de Equipo de Aire Acondicionado 2023, 2024.
</t>
    </r>
  </si>
  <si>
    <r>
      <rPr>
        <sz val="6"/>
        <rFont val="Montserrat"/>
      </rPr>
      <t xml:space="preserve">El programa de inversión consiste en la adquisición de equipos en buen estado que tienen que ver con el servicio de aire acondicionado para las unidades médicas y no médicas del Instituto.
</t>
    </r>
  </si>
  <si>
    <r>
      <rPr>
        <sz val="6"/>
        <rFont val="Montserrat"/>
      </rPr>
      <t>2150GYR0031</t>
    </r>
  </si>
  <si>
    <r>
      <rPr>
        <sz val="6"/>
        <rFont val="Montserrat"/>
      </rPr>
      <t xml:space="preserve">Programa de Adquisición de Tomógrafos para Unidades Médicas de Segundo y Tercer Nivel de Atención, 2022 y 2023
</t>
    </r>
  </si>
  <si>
    <r>
      <rPr>
        <sz val="6"/>
        <rFont val="Montserrat"/>
      </rPr>
      <t xml:space="preserve">El programa de inversión consiste en la adquisición de 35 equipos de tomografía axial computarizada, para brindar un servicio de calidad y mayor certeza diagnóstica y de tratamiento a la derechohabiencia del Instituto.
</t>
    </r>
  </si>
  <si>
    <r>
      <rPr>
        <sz val="6"/>
        <rFont val="Montserrat"/>
      </rPr>
      <t>2150GYR0033</t>
    </r>
  </si>
  <si>
    <r>
      <rPr>
        <sz val="6"/>
        <rFont val="Montserrat"/>
      </rPr>
      <t xml:space="preserve">Sustitución de la UMF No. 50 de 10 consultorios en Guanajuato, Guanajuato.
</t>
    </r>
  </si>
  <si>
    <r>
      <rPr>
        <sz val="6"/>
        <rFont val="Montserrat"/>
      </rPr>
      <t xml:space="preserve">El proyecto consiste en la sustitución de una UMF con el objeto de modernizar la infraestructura existente para incrementar la oferta de servicios de primer nivel, particularmente medicina familiar, medicina preventiva, servicios de laboratorio, radiodiagnóstico y urgencias.
</t>
    </r>
  </si>
  <si>
    <r>
      <rPr>
        <sz val="6"/>
        <rFont val="Montserrat"/>
      </rPr>
      <t>2150GYR0036</t>
    </r>
  </si>
  <si>
    <r>
      <rPr>
        <sz val="6"/>
        <rFont val="Montserrat"/>
      </rPr>
      <t xml:space="preserve">Ampliación y remodelación de la U.M.F. No. 6 Jesús María,
</t>
    </r>
  </si>
  <si>
    <r>
      <rPr>
        <sz val="6"/>
        <rFont val="Montserrat"/>
      </rPr>
      <t xml:space="preserve">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t>
    </r>
  </si>
  <si>
    <r>
      <rPr>
        <sz val="6"/>
        <rFont val="Montserrat"/>
      </rPr>
      <t>2150GYR0037</t>
    </r>
  </si>
  <si>
    <r>
      <rPr>
        <sz val="6"/>
        <rFont val="Montserrat"/>
      </rPr>
      <t xml:space="preserve">Remodelación del área de Quirófanos, CEYE y Hospitalización del HGP 3 A, Magdalena de las Salinas, D.F. Norte.
</t>
    </r>
  </si>
  <si>
    <r>
      <rPr>
        <sz val="6"/>
        <rFont val="Montserrat"/>
      </rPr>
      <t xml:space="preserve">Consiste en la remodelación de área de Quirófanos, CEYE y hospitalización del Hospital GinecoPediatría No. 3 A, Magdalena de las Salinas, D.F. Norte.
</t>
    </r>
  </si>
  <si>
    <r>
      <rPr>
        <sz val="6"/>
        <rFont val="Montserrat"/>
      </rPr>
      <t>2150GYR0038</t>
    </r>
  </si>
  <si>
    <r>
      <rPr>
        <sz val="6"/>
        <rFont val="Montserrat"/>
      </rPr>
      <t xml:space="preserve">Equipamiento Tecnológico de los CIEFD y Escuelas de Enfermería del IMSS
</t>
    </r>
  </si>
  <si>
    <r>
      <rPr>
        <sz val="6"/>
        <rFont val="Montserrat"/>
      </rPr>
      <t xml:space="preserve">Consiste en la adquisición de equipamiento Tecnológico de los CIEFD y Escuelas de Enfermería del IMSS
</t>
    </r>
  </si>
  <si>
    <r>
      <rPr>
        <sz val="6"/>
        <rFont val="Montserrat"/>
      </rPr>
      <t>BC., CDMX., Gto., Jal., NL., Pue., Qro., SLP., Son., Yuc.</t>
    </r>
  </si>
  <si>
    <r>
      <rPr>
        <sz val="6"/>
        <rFont val="Montserrat"/>
      </rPr>
      <t>2150GYR0039</t>
    </r>
  </si>
  <si>
    <r>
      <rPr>
        <sz val="6"/>
        <rFont val="Montserrat"/>
      </rPr>
      <t xml:space="preserve">Techado de Alberca Olímpica en el CSS Acapulco, Guerrero
</t>
    </r>
  </si>
  <si>
    <r>
      <rPr>
        <sz val="6"/>
        <rFont val="Montserrat"/>
      </rPr>
      <t xml:space="preserve">Techado de Alberca Olímpica del Centro de Seguridad Social de Acapulco
</t>
    </r>
  </si>
  <si>
    <r>
      <rPr>
        <sz val="6"/>
        <rFont val="Montserrat"/>
      </rPr>
      <t>2150GYR0040</t>
    </r>
  </si>
  <si>
    <r>
      <rPr>
        <sz val="6"/>
        <rFont val="Montserrat"/>
      </rPr>
      <t xml:space="preserve">Construcción de área para residencias médicas de la UMAE, HE No. 2 en Ciudad Obregón Sonora, Sonora.
</t>
    </r>
  </si>
  <si>
    <r>
      <rPr>
        <sz val="6"/>
        <rFont val="Montserrat"/>
      </rPr>
      <t xml:space="preserve">El área nueva que se pretende construir, se encuentra proyectada en la parte sur del edificio, donde actualmente se encuentran los sanitarios públicos circulares a doble altura (96 m2) que brinda servicio a medicina nuclear, la nueva área se distribuirá en tres niveles (212 m2 planta baja, 212 m2 primer nivel y 201 m2 en segundo nivel) con una superficie total de ampliación de 625 m2, con 9 áreas de dormitorios en total: 7 de ellas con capacidad de cuatro literas, 1 para cinco literas y 1 con espacio para seis. Todas las áreas de descanso tienen proyectada una área de trabajo para tres personas, un baño completo en cada habitación y un área común para lockers por nivel. Además, estará conectada al hospital en el primer y segundo nivel, lo que permitirá un facil acceso a las áreas de hospital en caso de que se requiera de forma prioritaria.
</t>
    </r>
  </si>
  <si>
    <r>
      <rPr>
        <sz val="6"/>
        <rFont val="Montserrat"/>
      </rPr>
      <t>2150GYR0041</t>
    </r>
  </si>
  <si>
    <r>
      <rPr>
        <sz val="6"/>
        <rFont val="Montserrat"/>
      </rPr>
      <t xml:space="preserve">Programa nacional de adquisición de equipo especializado para la valuación de enfermedades de trabajo más prevalentes.
</t>
    </r>
  </si>
  <si>
    <r>
      <rPr>
        <sz val="6"/>
        <rFont val="Montserrat"/>
      </rPr>
      <t xml:space="preserve">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
</t>
    </r>
  </si>
  <si>
    <r>
      <rPr>
        <sz val="6"/>
        <rFont val="Montserrat"/>
      </rPr>
      <t>2150GYR0042</t>
    </r>
  </si>
  <si>
    <r>
      <rPr>
        <sz val="6"/>
        <rFont val="Montserrat"/>
      </rPr>
      <t xml:space="preserve">Creación de un Centro de Mezclas en el HG del CMN La Raza
</t>
    </r>
  </si>
  <si>
    <r>
      <rPr>
        <sz val="6"/>
        <rFont val="Montserrat"/>
      </rPr>
      <t xml:space="preserve">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t>
    </r>
  </si>
  <si>
    <r>
      <rPr>
        <sz val="6"/>
        <rFont val="Montserrat"/>
      </rPr>
      <t>2150GYR0043</t>
    </r>
  </si>
  <si>
    <r>
      <rPr>
        <sz val="6"/>
        <rFont val="Montserrat"/>
      </rPr>
      <t xml:space="preserve">Creación de un Centro de Mezclas en el HES 71 UMAE Torreón, Coahuila
</t>
    </r>
  </si>
  <si>
    <r>
      <rPr>
        <sz val="6"/>
        <rFont val="Montserrat"/>
      </rPr>
      <t>2150GYR0044</t>
    </r>
  </si>
  <si>
    <r>
      <rPr>
        <sz val="6"/>
        <rFont val="Montserrat"/>
      </rPr>
      <t xml:space="preserve">Creación de un Centro de Mezclas en HE CMN de Occidente en Jalisco.
</t>
    </r>
  </si>
  <si>
    <r>
      <rPr>
        <sz val="6"/>
        <rFont val="Montserrat"/>
      </rPr>
      <t>2150GYR0045</t>
    </r>
  </si>
  <si>
    <r>
      <rPr>
        <sz val="6"/>
        <rFont val="Montserrat"/>
      </rPr>
      <t xml:space="preserve">Creación de un Centro de Mezclas en la UMAE El Bajío León, Guanajuato
</t>
    </r>
  </si>
  <si>
    <r>
      <rPr>
        <sz val="6"/>
        <rFont val="Montserrat"/>
      </rPr>
      <t>2150GYR0046</t>
    </r>
  </si>
  <si>
    <r>
      <rPr>
        <sz val="6"/>
        <rFont val="Montserrat"/>
      </rPr>
      <t xml:space="preserve">Creación de un Centro de Mezclas en el HGZ No.14 Hermosillo, Sonora.
</t>
    </r>
  </si>
  <si>
    <r>
      <rPr>
        <sz val="6"/>
        <rFont val="Montserrat"/>
      </rPr>
      <t>2150GYR0047</t>
    </r>
  </si>
  <si>
    <r>
      <rPr>
        <sz val="6"/>
        <rFont val="Montserrat"/>
      </rPr>
      <t xml:space="preserve">Creación de un Centro de Mezclas en el HGZ No. 2 en Tuxtla Gutierrez, Chiapas
</t>
    </r>
  </si>
  <si>
    <r>
      <rPr>
        <sz val="6"/>
        <rFont val="Montserrat"/>
      </rPr>
      <t>2150GYR0048</t>
    </r>
  </si>
  <si>
    <r>
      <rPr>
        <sz val="6"/>
        <rFont val="Montserrat"/>
      </rPr>
      <t xml:space="preserve">Ampliación, adecuación y remodelación del Deportivo Unidad Independencia, Ciudad de México
</t>
    </r>
  </si>
  <si>
    <r>
      <rPr>
        <sz val="6"/>
        <rFont val="Montserrat"/>
      </rPr>
      <t xml:space="preserve">Consiste en la ampliación, adecuación y remodelación del Deportivo Unidad Independencia en la Ciudad de México.
</t>
    </r>
  </si>
  <si>
    <r>
      <rPr>
        <sz val="6"/>
        <rFont val="Montserrat"/>
      </rPr>
      <t>2150GYR0050</t>
    </r>
  </si>
  <si>
    <r>
      <rPr>
        <sz val="6"/>
        <rFont val="Montserrat"/>
      </rPr>
      <t xml:space="preserve">Equipamiento de Unidades de Información del Sistema Bibliotecario del IMSS
</t>
    </r>
  </si>
  <si>
    <r>
      <rPr>
        <sz val="6"/>
        <rFont val="Montserrat"/>
      </rPr>
      <t xml:space="preserve">Adquisición de Equipamiento de Unidades de Información del Sistema Bibliotecario del IMSS
</t>
    </r>
  </si>
  <si>
    <r>
      <rPr>
        <sz val="6"/>
        <rFont val="Montserrat"/>
      </rPr>
      <t>2150GYR0051</t>
    </r>
  </si>
  <si>
    <r>
      <rPr>
        <sz val="6"/>
        <rFont val="Montserrat"/>
      </rPr>
      <t xml:space="preserve">Creación de un Centro de Mezclas en la UMAA 36 Mesa de Otay, Tijuana, Baja California.
</t>
    </r>
  </si>
  <si>
    <r>
      <rPr>
        <sz val="6"/>
        <rFont val="Montserrat"/>
      </rPr>
      <t>2150GYR0052</t>
    </r>
  </si>
  <si>
    <r>
      <rPr>
        <sz val="6"/>
        <rFont val="Montserrat"/>
      </rPr>
      <t xml:space="preserve">Creación de un Centro de Mezclas en la UMF No.34 en La Paz, Baja California Sur
</t>
    </r>
  </si>
  <si>
    <r>
      <rPr>
        <sz val="6"/>
        <rFont val="Montserrat"/>
      </rPr>
      <t>2150GYR0053</t>
    </r>
  </si>
  <si>
    <r>
      <rPr>
        <sz val="6"/>
        <rFont val="Montserrat"/>
      </rPr>
      <t xml:space="preserve">Creación de un Centro de Mezclas en el HGR No. 6 Ciudad Madero, Tamaulipas
</t>
    </r>
  </si>
  <si>
    <r>
      <rPr>
        <sz val="6"/>
        <rFont val="Montserrat"/>
      </rPr>
      <t>2150GYR0054</t>
    </r>
  </si>
  <si>
    <r>
      <rPr>
        <sz val="6"/>
        <rFont val="Montserrat"/>
      </rPr>
      <t xml:space="preserve">Creación de un Centro de Mezclas de la UMF No. 29 con UMAA en Acapulco, Guerrero.
</t>
    </r>
  </si>
  <si>
    <r>
      <rPr>
        <sz val="6"/>
        <rFont val="Montserrat"/>
      </rPr>
      <t>2150GYR0055</t>
    </r>
  </si>
  <si>
    <r>
      <rPr>
        <sz val="6"/>
        <rFont val="Montserrat"/>
      </rPr>
      <t xml:space="preserve">Construcción de un Centro de Mezclas en la UMAE HE CMN, Puebla.
</t>
    </r>
  </si>
  <si>
    <r>
      <rPr>
        <sz val="6"/>
        <rFont val="Montserrat"/>
      </rPr>
      <t>2150GYR0056</t>
    </r>
  </si>
  <si>
    <r>
      <rPr>
        <sz val="6"/>
        <rFont val="Montserrat"/>
      </rPr>
      <t xml:space="preserve">Creación de un Centro de Mezclas en el HGR No.1 en Culiacán, Sinaloa.
</t>
    </r>
  </si>
  <si>
    <r>
      <rPr>
        <sz val="6"/>
        <rFont val="Montserrat"/>
      </rPr>
      <t>2150GYR0057</t>
    </r>
  </si>
  <si>
    <r>
      <rPr>
        <sz val="6"/>
        <rFont val="Montserrat"/>
      </rPr>
      <t xml:space="preserve">Ampliación y Remodelación de la G-001 en Santiago de Qro.
</t>
    </r>
  </si>
  <si>
    <r>
      <rPr>
        <sz val="6"/>
        <rFont val="Montserrat"/>
      </rPr>
      <t xml:space="preserve">El proyecto consiste en la Ampliación y Remodelación de la Guardería G-0001 en Santiago de Querétaro. La cual cuenta con 3 áreas para Lactantes y 5 áreas para maternal en Santiago, Querétaro. Se requiere la ampliación y remodelación de la Guardería Ordinaria para madres y padres derechohabientes y así brindar los servicios de lactancia y maternal.
</t>
    </r>
  </si>
  <si>
    <r>
      <rPr>
        <sz val="6"/>
        <rFont val="Montserrat"/>
      </rPr>
      <t>2150GYR0059</t>
    </r>
  </si>
  <si>
    <r>
      <rPr>
        <sz val="6"/>
        <rFont val="Montserrat"/>
      </rPr>
      <t xml:space="preserve">Remodelación y Ampliación de Guardería Ordinaria en Aguascalientes, Ags.
</t>
    </r>
  </si>
  <si>
    <r>
      <rPr>
        <sz val="6"/>
        <rFont val="Montserrat"/>
      </rPr>
      <t xml:space="preserve">Ampliación de la sala de usos múltiples de lactantes A y B, del comedor de personal, construcción de 3 bodegas para almacenar los juguetes, baños en vestíbulo y de una barra para suministro de alimentos.
</t>
    </r>
  </si>
  <si>
    <r>
      <rPr>
        <sz val="6"/>
        <rFont val="Montserrat"/>
      </rPr>
      <t>2150GYR0060</t>
    </r>
  </si>
  <si>
    <r>
      <rPr>
        <sz val="6"/>
        <rFont val="Montserrat"/>
      </rPr>
      <t xml:space="preserve">Cancha de fútbol en la UD Salvarcar, en Cd. Juárez, Chih.
</t>
    </r>
  </si>
  <si>
    <r>
      <rPr>
        <sz val="6"/>
        <rFont val="Montserrat"/>
      </rPr>
      <t xml:space="preserve">Consiste en la adecuación de la cancha de futbol soccer en la Unidad Deportiva Salvarcar.
</t>
    </r>
  </si>
  <si>
    <r>
      <rPr>
        <sz val="6"/>
        <rFont val="Montserrat"/>
      </rPr>
      <t>2150GYR0062</t>
    </r>
  </si>
  <si>
    <r>
      <rPr>
        <sz val="6"/>
        <rFont val="Montserrat"/>
      </rPr>
      <t xml:space="preserve">Fortalecimiento del CENAIDS
</t>
    </r>
  </si>
  <si>
    <r>
      <rPr>
        <sz val="6"/>
        <rFont val="Montserrat"/>
      </rPr>
      <t xml:space="preserve">El proyecto contempla la Remodelación del Centro Nacional de Información y Documental en Salud, e incluye las áreas de Acervo Bibliográfico, Centro de Documentación, Oficinas, entre otras. Adicionalmente, contempla la adquisición del equipamiento necesario para su correcta operación.
</t>
    </r>
  </si>
  <si>
    <r>
      <rPr>
        <sz val="6"/>
        <rFont val="Montserrat"/>
      </rPr>
      <t>2150GYR0065</t>
    </r>
  </si>
  <si>
    <r>
      <rPr>
        <sz val="6"/>
        <rFont val="Montserrat"/>
      </rPr>
      <t xml:space="preserve">Construcción e Instalación de Planta de Tratamiento de Agua en el CV La Trinidad
</t>
    </r>
  </si>
  <si>
    <r>
      <rPr>
        <sz val="6"/>
        <rFont val="Montserrat"/>
      </rPr>
      <t xml:space="preserve">Se contempla la instalación de un sistema de tratamiento de aguas residuales, por medio de una planta de tratamiento y aireadores, así como la Rehabilitación del sistema de riego.
</t>
    </r>
  </si>
  <si>
    <r>
      <rPr>
        <sz val="6"/>
        <rFont val="Montserrat"/>
      </rPr>
      <t>2150GYR0068</t>
    </r>
  </si>
  <si>
    <r>
      <rPr>
        <sz val="6"/>
        <rFont val="Montserrat"/>
      </rPr>
      <t xml:space="preserve">Ampliación de las Aulas y Áreas de Enseñanza del Hospital General Regional No. 1, Querétaro
</t>
    </r>
  </si>
  <si>
    <r>
      <rPr>
        <sz val="6"/>
        <rFont val="Montserrat"/>
      </rPr>
      <t xml:space="preserve">Ampliación y remodelación de áreas de educación en salud, considerando dos aulas y un aula magna, oficinas, centro de documentación y áreas de descanso para residentes.
</t>
    </r>
  </si>
  <si>
    <r>
      <rPr>
        <sz val="6"/>
        <rFont val="Montserrat"/>
      </rPr>
      <t>2150GYR0069</t>
    </r>
  </si>
  <si>
    <r>
      <rPr>
        <sz val="6"/>
        <rFont val="Montserrat"/>
      </rPr>
      <t xml:space="preserve">Programa Nacional de Adquisición de Refrigeradores y Congeladores para Vacunas.
</t>
    </r>
  </si>
  <si>
    <r>
      <rPr>
        <sz val="6"/>
        <rFont val="Montserrat"/>
      </rPr>
      <t xml:space="preserve">Programa Nacional de Adquisición de 153 Refrigeradores y Congeladores para Vacunas.
</t>
    </r>
  </si>
  <si>
    <r>
      <rPr>
        <sz val="6"/>
        <rFont val="Montserrat"/>
      </rPr>
      <t>2150GYR0072</t>
    </r>
  </si>
  <si>
    <r>
      <rPr>
        <sz val="6"/>
        <rFont val="Montserrat"/>
      </rPr>
      <t xml:space="preserve">Ampliación y Remodelación de la guardería ordinaria 0001 en Chihuahua, Chihuahua.
</t>
    </r>
  </si>
  <si>
    <r>
      <rPr>
        <sz val="6"/>
        <rFont val="Montserrat"/>
      </rPr>
      <t xml:space="preserve">El proyecto consiste en ampliación de espacio para la Dirección, Administración y Sala de Juntas , remodelación de sanitarios y adecuación de área especifica para el proceso de control de esfínteres.
</t>
    </r>
  </si>
  <si>
    <r>
      <rPr>
        <sz val="6"/>
        <rFont val="Montserrat"/>
      </rPr>
      <t>2150GYR0073</t>
    </r>
  </si>
  <si>
    <r>
      <rPr>
        <sz val="6"/>
        <rFont val="Montserrat"/>
      </rPr>
      <t xml:space="preserve">Aula de usos multiples CSS, Durango.
</t>
    </r>
  </si>
  <si>
    <r>
      <rPr>
        <sz val="6"/>
        <rFont val="Montserrat"/>
      </rPr>
      <t xml:space="preserve">Consiste en la construcción de aula de usos múltiples en el CSS Durango destinada a la impartición de actividades tales como ejercicio físico para la salud, higiene de columna, Tae kwon do, Yoga, Aerobic´s, Tai Chí, Gimnasia Artística, Acondicionamiento Físico Aeróbico.
</t>
    </r>
  </si>
  <si>
    <r>
      <rPr>
        <sz val="6"/>
        <rFont val="Montserrat"/>
      </rPr>
      <t>2150GYR0075</t>
    </r>
  </si>
  <si>
    <r>
      <rPr>
        <sz val="6"/>
        <rFont val="Montserrat"/>
      </rPr>
      <t xml:space="preserve">Remodelación unidad deportiva Xaloztoc, Tlaxcala.
</t>
    </r>
  </si>
  <si>
    <r>
      <rPr>
        <sz val="6"/>
        <rFont val="Montserrat"/>
      </rPr>
      <t xml:space="preserve">Rehabilitación de vestidores, regaderas, sanitarios, tienda, oficina y bodega, cambio del sistema de cableado eléctrico, conexión al drenaje y agua municipal, rehabilitar malla perimetral, cambio de piso y sustitución de tableros en cancha de básquetbol en la Unidad Deportiva Xaloztoc, de la Delegación Estatal en Tlaxcala.
</t>
    </r>
  </si>
  <si>
    <r>
      <rPr>
        <sz val="6"/>
        <rFont val="Montserrat"/>
      </rPr>
      <t>2150GYR0076</t>
    </r>
  </si>
  <si>
    <r>
      <rPr>
        <sz val="6"/>
        <rFont val="Montserrat"/>
      </rPr>
      <t xml:space="preserve">Remodelación de Unidad Deportiva Tzompantepec, Tlaxcala
</t>
    </r>
  </si>
  <si>
    <r>
      <rPr>
        <sz val="6"/>
        <rFont val="Montserrat"/>
      </rPr>
      <t xml:space="preserve">El presente proyecto consiste en la remodelación en la Unidad Deportiva Tzompantepec, de la Delegación Estatal en Tlaxcala. Contará con una cancha de básquetbol, pista aeróbica, malla ciclónica, vestidores, regaderas, sanitarios, tienda, oficina y bodega, todo en condiciones óptimas.
</t>
    </r>
  </si>
  <si>
    <r>
      <rPr>
        <sz val="6"/>
        <rFont val="Montserrat"/>
      </rPr>
      <t>2150GYR0077</t>
    </r>
  </si>
  <si>
    <r>
      <rPr>
        <sz val="6"/>
        <rFont val="Montserrat"/>
      </rPr>
      <t xml:space="preserve">Construcción de gradas, baños y vestidores de alberca en el CSS Durango, Dgo.
</t>
    </r>
  </si>
  <si>
    <r>
      <rPr>
        <sz val="6"/>
        <rFont val="Montserrat"/>
      </rPr>
      <t xml:space="preserve">El presente proyecto consiste en la construcción de gradas, baños y vestidores de alberca en el CSS Durango, Durango.
</t>
    </r>
  </si>
  <si>
    <r>
      <rPr>
        <sz val="6"/>
        <rFont val="Montserrat"/>
      </rPr>
      <t>2150GYR0079</t>
    </r>
  </si>
  <si>
    <r>
      <rPr>
        <sz val="6"/>
        <rFont val="Montserrat"/>
      </rPr>
      <t xml:space="preserve">Adecuación de canchas de básquetbol por cancha de usos múltiples con techado en el CSS en Tuxpan, Nayarit.
</t>
    </r>
  </si>
  <si>
    <r>
      <rPr>
        <sz val="6"/>
        <rFont val="Montserrat"/>
      </rPr>
      <t xml:space="preserve">Consiste en la Adecuación de canchas de básquetbol por cancha de usos múltiples con techado en el Centro de Seguridad Social en Tuxpan, Nayarit.
</t>
    </r>
  </si>
  <si>
    <r>
      <rPr>
        <sz val="6"/>
        <rFont val="Montserrat"/>
      </rPr>
      <t>2150GYR0080</t>
    </r>
  </si>
  <si>
    <r>
      <rPr>
        <sz val="6"/>
        <rFont val="Montserrat"/>
      </rPr>
      <t xml:space="preserve">Ampliación de dos aulas y un Centro de Documentación en Salud en la UMAE Hospital de Especialidades CMN Ignacio García Téllez en Mérida.
</t>
    </r>
  </si>
  <si>
    <r>
      <rPr>
        <sz val="6"/>
        <rFont val="Montserrat"/>
      </rPr>
      <t xml:space="preserve">Ampliación de dos aulas y un Centro de Documentación en Salud en la Unidad Médica de Alta de Especialidad Hospital de Especialidades Centro Médico Nacional Ignacio García Téllez en Mérida, Yucatán.
</t>
    </r>
  </si>
  <si>
    <r>
      <rPr>
        <sz val="6"/>
        <rFont val="Montserrat"/>
      </rPr>
      <t>2150GYR0081</t>
    </r>
  </si>
  <si>
    <r>
      <rPr>
        <sz val="6"/>
        <rFont val="Montserrat"/>
      </rPr>
      <t xml:space="preserve">Ampliación y Remodelación del Almacén Delegacional en Acapulco de Juárez, Guerrero.
</t>
    </r>
  </si>
  <si>
    <r>
      <rPr>
        <sz val="6"/>
        <rFont val="Montserrat"/>
      </rPr>
      <t xml:space="preserve">El proyecto consiste en la Ampliación y Remodelación del Almacén Delegacional en Acapulco de Juárez, Guerrero.
</t>
    </r>
  </si>
  <si>
    <r>
      <rPr>
        <sz val="6"/>
        <rFont val="Montserrat"/>
      </rPr>
      <t>2150GYR0082</t>
    </r>
  </si>
  <si>
    <r>
      <rPr>
        <sz val="6"/>
        <rFont val="Montserrat"/>
      </rPr>
      <t xml:space="preserve">Creación de un Centro de Mezclas en Cd. Juarez, Chihuahua
</t>
    </r>
  </si>
  <si>
    <r>
      <rPr>
        <sz val="6"/>
        <rFont val="Montserrat"/>
      </rPr>
      <t>2150GYR0084</t>
    </r>
  </si>
  <si>
    <r>
      <rPr>
        <sz val="6"/>
        <rFont val="Montserrat"/>
      </rPr>
      <t xml:space="preserve">Programa de adquisición de equipo médico para Fortalecimiento a la Atención Primaria a la Salud, primera etapa.
</t>
    </r>
  </si>
  <si>
    <r>
      <rPr>
        <sz val="6"/>
        <rFont val="Montserrat"/>
      </rPr>
      <t xml:space="preserve">El programa de inversión consiste en adquirir 22,464 artículos médicos para 303 unidades médicas para el fortalecimiento a la atención primaria a la salud, las unidades médicas se ubican en Chiapas, Guerrero, Michoacán, Oaxaca, Puebla, Tabasco, Tlaxcala, Veracruz Norte y Veracruz Sur.
</t>
    </r>
  </si>
  <si>
    <r>
      <rPr>
        <sz val="6"/>
        <rFont val="Montserrat"/>
      </rPr>
      <t>2150GYR0086</t>
    </r>
  </si>
  <si>
    <r>
      <rPr>
        <sz val="6"/>
        <rFont val="Montserrat"/>
      </rPr>
      <t xml:space="preserve">UMF de 6 consultorios + 3 con AMC en Chemuyil.
</t>
    </r>
  </si>
  <si>
    <r>
      <rPr>
        <sz val="6"/>
        <rFont val="Montserrat"/>
      </rPr>
      <t xml:space="preserve">Consiste en la construcción de la Unidad de Medicina Familiar 6 Consultorios + 3 Con Atención Medica Continua en la localidad de Chemuyil, Municipio de Tulum , Q. Roo
</t>
    </r>
  </si>
  <si>
    <r>
      <rPr>
        <sz val="6"/>
        <rFont val="Montserrat"/>
      </rPr>
      <t>2150GYR0088</t>
    </r>
  </si>
  <si>
    <r>
      <rPr>
        <sz val="6"/>
        <rFont val="Montserrat"/>
      </rPr>
      <t xml:space="preserve">Techado de alberca y remodelación en el CS en Tecomán, Colima
</t>
    </r>
  </si>
  <si>
    <r>
      <rPr>
        <sz val="6"/>
        <rFont val="Montserrat"/>
      </rPr>
      <t xml:space="preserve">El proyecto consiste en Techado de alberca y remodelación de áreas acuáticas en el Centro de Seguridad en Tecomán, Colima
</t>
    </r>
  </si>
  <si>
    <r>
      <rPr>
        <sz val="6"/>
        <rFont val="Montserrat"/>
      </rPr>
      <t>2150GYR0089</t>
    </r>
  </si>
  <si>
    <r>
      <rPr>
        <sz val="6"/>
        <rFont val="Montserrat"/>
      </rPr>
      <t xml:space="preserve">Nueva UMF 20 consultorios con AMC en Tlajomulco de Zúñiga, Jalisco
</t>
    </r>
  </si>
  <si>
    <r>
      <rPr>
        <sz val="6"/>
        <rFont val="Montserrat"/>
      </rPr>
      <t xml:space="preserve">Nueva UMF de 20 CMF, 10 CEEMF, AMC, Consultorio Dental, Sala de Rayos X, Cubículo de toma de muestras sanguíneas y bacteriológicas, Gobierno, Educación, farmacia, prestaciones económicas y apoyos administrativos.
</t>
    </r>
  </si>
  <si>
    <r>
      <rPr>
        <sz val="6"/>
        <rFont val="Montserrat"/>
      </rPr>
      <t>2150GYR0090</t>
    </r>
  </si>
  <si>
    <r>
      <rPr>
        <sz val="6"/>
        <rFont val="Montserrat"/>
      </rPr>
      <t xml:space="preserve">Ampliación y remodelación de la Guardería Madres IMSS del municipio de Naucalpan en la Delegación Estado de México Poniente.
</t>
    </r>
  </si>
  <si>
    <r>
      <rPr>
        <sz val="6"/>
        <rFont val="Montserrat"/>
      </rPr>
      <t xml:space="preserve">El proyecto consiste en la remodelación de la Guardería madres IMSS del municipio de Naucalpan en la Delegación Estado de México Poniente los trabajos consisten en la dignificación de espacios, instalaciones eléctricas, hidrosanitaria y aire acondicionado, incluye cubierta tipo velaría sobre juegos infantiles de la Guardería.
</t>
    </r>
  </si>
  <si>
    <r>
      <rPr>
        <sz val="6"/>
        <rFont val="Montserrat"/>
      </rPr>
      <t>2150GYR0091</t>
    </r>
  </si>
  <si>
    <r>
      <rPr>
        <sz val="6"/>
        <rFont val="Montserrat"/>
      </rPr>
      <t xml:space="preserve">Remodelación de Unidades para Seguridad y Salud en el Trabajo en Jalisco
</t>
    </r>
  </si>
  <si>
    <r>
      <rPr>
        <sz val="6"/>
        <rFont val="Montserrat"/>
      </rPr>
      <t xml:space="preserve">El proyecto consiste en la Remodelación de Unidades para la Seguridad y Salud en el Trabajo en Jalisco
</t>
    </r>
  </si>
  <si>
    <r>
      <rPr>
        <sz val="6"/>
        <rFont val="Montserrat"/>
      </rPr>
      <t>2150GYR0092</t>
    </r>
  </si>
  <si>
    <r>
      <rPr>
        <sz val="6"/>
        <rFont val="Montserrat"/>
      </rPr>
      <t xml:space="preserve">Ampliación y Remodelación, HGS 38 San José del Cabo, Diversos Servicios, en Los Cabos, BCS.
</t>
    </r>
  </si>
  <si>
    <r>
      <rPr>
        <sz val="6"/>
        <rFont val="Montserrat"/>
      </rPr>
      <t xml:space="preserve">El proyecto consiste en la ampliación y remodelación de diversas áreas del Hospital General de Zona No.38 de San José del Cabo.
</t>
    </r>
  </si>
  <si>
    <r>
      <rPr>
        <sz val="6"/>
        <rFont val="Montserrat"/>
      </rPr>
      <t>2150GYR0094</t>
    </r>
  </si>
  <si>
    <r>
      <rPr>
        <sz val="6"/>
        <rFont val="Montserrat"/>
      </rPr>
      <t xml:space="preserve">Programa de Adquisición de Aceleradores Lineales para Unidades de Segundo y Tercer Nivel de Atención, Segunda Etapa 2023
</t>
    </r>
  </si>
  <si>
    <r>
      <rPr>
        <sz val="6"/>
        <rFont val="Montserrat"/>
      </rPr>
      <t xml:space="preserve">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t>
    </r>
  </si>
  <si>
    <r>
      <rPr>
        <sz val="6"/>
        <rFont val="Montserrat"/>
      </rPr>
      <t>BC., Coah., NL., Yuc.</t>
    </r>
  </si>
  <si>
    <r>
      <rPr>
        <sz val="6"/>
        <rFont val="Montserrat"/>
      </rPr>
      <t>2150GYR0095</t>
    </r>
  </si>
  <si>
    <r>
      <rPr>
        <sz val="6"/>
        <rFont val="Montserrat"/>
      </rPr>
      <t xml:space="preserve">Remodelación en la Unidad Deportiva Amaxac, Tlaxcala
</t>
    </r>
  </si>
  <si>
    <r>
      <rPr>
        <sz val="6"/>
        <rFont val="Montserrat"/>
      </rPr>
      <t xml:space="preserve">El presente proyecto consiste en la remodelación en la Unidad Deportiva Amaxac, de la Delegación Estatal en Tlaxcala."
</t>
    </r>
  </si>
  <si>
    <r>
      <rPr>
        <sz val="6"/>
        <rFont val="Montserrat"/>
      </rPr>
      <t>2150GYR0096</t>
    </r>
  </si>
  <si>
    <r>
      <rPr>
        <sz val="6"/>
        <rFont val="Montserrat"/>
      </rPr>
      <t xml:space="preserve">Ampliación y Remodelación de la UMF 55 Cananea con 4 consultorios el municipio de Cananea, Sonora
</t>
    </r>
  </si>
  <si>
    <r>
      <rPr>
        <sz val="6"/>
        <rFont val="Montserrat"/>
      </rPr>
      <t xml:space="preserve">La obra consiste en la ampliación y remodelación en las instalaciones para alojar servicios de 4 consultorios de medicina familiar, 2 consultorios de enfermería especialista en medicina familiar.
</t>
    </r>
  </si>
  <si>
    <r>
      <rPr>
        <sz val="6"/>
        <rFont val="Montserrat"/>
      </rPr>
      <t>2150GYR0098</t>
    </r>
  </si>
  <si>
    <r>
      <rPr>
        <sz val="6"/>
        <rFont val="Montserrat"/>
      </rPr>
      <t xml:space="preserve">Construcción de UMF de 10 consultorios con AMC en el municipio de Saltillo (Cortijo), Coahuila.
</t>
    </r>
  </si>
  <si>
    <r>
      <rPr>
        <sz val="6"/>
        <rFont val="Montserrat"/>
      </rPr>
      <t xml:space="preserve">Unidad de Medicina Familiar de 10 consultorios de medicina familiar, 5 consultorios de enfermería especialista en medicina familiar con AMC en Saltillo, (Cortijo), Coahuila.
</t>
    </r>
  </si>
  <si>
    <r>
      <rPr>
        <sz val="6"/>
        <rFont val="Montserrat"/>
      </rPr>
      <t>2150GYR0099</t>
    </r>
  </si>
  <si>
    <r>
      <rPr>
        <sz val="6"/>
        <rFont val="Montserrat"/>
      </rPr>
      <t xml:space="preserve">Ampliación y remodelación de Salas Quirúrgicas del HGR 2 Villa Coapa.
</t>
    </r>
  </si>
  <si>
    <r>
      <rPr>
        <sz val="6"/>
        <rFont val="Montserrat"/>
      </rPr>
      <t xml:space="preserve">Consiste en la ampliación y remodelación de Salas Quirúrgicas del HGR No. 2 en Villa Coapa en Tlalpan, DF Sur.
</t>
    </r>
  </si>
  <si>
    <r>
      <rPr>
        <sz val="6"/>
        <rFont val="Montserrat"/>
      </rPr>
      <t>2150GYR0100</t>
    </r>
  </si>
  <si>
    <r>
      <rPr>
        <sz val="6"/>
        <rFont val="Montserrat"/>
      </rPr>
      <t xml:space="preserve">Construcción de guardería para 100 niños en Tlaxcala.
</t>
    </r>
  </si>
  <si>
    <r>
      <rPr>
        <sz val="6"/>
        <rFont val="Montserrat"/>
      </rPr>
      <t xml:space="preserve">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t>
    </r>
  </si>
  <si>
    <r>
      <rPr>
        <sz val="6"/>
        <rFont val="Montserrat"/>
      </rPr>
      <t>2150GYR0101</t>
    </r>
  </si>
  <si>
    <r>
      <rPr>
        <sz val="6"/>
        <rFont val="Montserrat"/>
      </rPr>
      <t xml:space="preserve">Ampliación y remodelación (salas de usos múltiples maternales, piso y bodega), en la Guardería 0001 en Villahermosa, Tabasco.
</t>
    </r>
  </si>
  <si>
    <r>
      <rPr>
        <sz val="6"/>
        <rFont val="Montserrat"/>
      </rPr>
      <t xml:space="preserve">El proyecto consiste en la ampliación y remodelación de la guardería 0001 en Villahermosa, Tabasco.
</t>
    </r>
  </si>
  <si>
    <r>
      <rPr>
        <sz val="6"/>
        <rFont val="Montserrat"/>
      </rPr>
      <t>2250GYR0001</t>
    </r>
  </si>
  <si>
    <r>
      <rPr>
        <sz val="6"/>
        <rFont val="Montserrat"/>
      </rPr>
      <t xml:space="preserve">Sustitución de UMF 2 en Ejido Benito Juárez, Mexicali, Baja California.
</t>
    </r>
  </si>
  <si>
    <r>
      <rPr>
        <sz val="6"/>
        <rFont val="Montserrat"/>
      </rPr>
      <t xml:space="preserve">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t>
    </r>
  </si>
  <si>
    <r>
      <rPr>
        <sz val="6"/>
        <rFont val="Montserrat"/>
      </rPr>
      <t>2250GYR0002</t>
    </r>
  </si>
  <si>
    <r>
      <rPr>
        <sz val="6"/>
        <rFont val="Montserrat"/>
      </rPr>
      <t xml:space="preserve">Sustitución de la UMF 58 en Huatusco Veracruz
</t>
    </r>
  </si>
  <si>
    <r>
      <rPr>
        <sz val="6"/>
        <rFont val="Montserrat"/>
      </rPr>
      <t xml:space="preserve">Sustitución UMF de 3 CMF, 2 CEEMF, 1 Consultorio de Estomatología (dental), 1 consultorio de Atención Médica Continua (urgencias), Radiodiagnóstico y Laboratorio Clínico. Apoyos administrativos para atención al personal y derechohabientes.
</t>
    </r>
  </si>
  <si>
    <r>
      <rPr>
        <sz val="6"/>
        <rFont val="Montserrat"/>
      </rPr>
      <t>2250GYR0003</t>
    </r>
  </si>
  <si>
    <r>
      <rPr>
        <sz val="6"/>
        <rFont val="Montserrat"/>
      </rPr>
      <t xml:space="preserve">Ampliación y Remodelación de la guardería 0001 en Cuernavaca, Morelos
</t>
    </r>
  </si>
  <si>
    <r>
      <rPr>
        <sz val="6"/>
        <rFont val="Montserrat"/>
      </rPr>
      <t xml:space="preserve">El proyecto consiste en la ampliación y remodelación de diversos servicios de la guardería, se realizaran trabajos de retiro y suministro de azulejos en pisos y paredes y sanitarios y construcción de una aula para capacitación del personal.
</t>
    </r>
  </si>
  <si>
    <r>
      <rPr>
        <sz val="6"/>
        <rFont val="Montserrat"/>
      </rPr>
      <t>2250GYR0004</t>
    </r>
  </si>
  <si>
    <r>
      <rPr>
        <sz val="6"/>
        <rFont val="Montserrat"/>
      </rPr>
      <t xml:space="preserve">Construcción alberca semi olímpica techada con baños y vestidores en CSS Tepic, Nayarit.
</t>
    </r>
  </si>
  <si>
    <r>
      <rPr>
        <sz val="6"/>
        <rFont val="Montserrat"/>
      </rPr>
      <t xml:space="preserve">El presente proyecto consiste en la construcción de alberca semiolímpica techada con baños y vestidores en el CSS Tepic, de la Delegación Estatal en Nayarit
</t>
    </r>
  </si>
  <si>
    <r>
      <rPr>
        <sz val="6"/>
        <rFont val="Montserrat"/>
      </rPr>
      <t>2250GYR0006</t>
    </r>
  </si>
  <si>
    <r>
      <rPr>
        <sz val="6"/>
        <rFont val="Montserrat"/>
      </rPr>
      <t xml:space="preserve">Demolición del inmueble que ocupaba el HGZ No. 10 en Manzanillo, Colima.
</t>
    </r>
  </si>
  <si>
    <r>
      <rPr>
        <sz val="6"/>
        <rFont val="Montserrat"/>
      </rPr>
      <t xml:space="preserve">Consiste en la demolición de 13, 263.05 m2, por medios manuales y mecánicos del edificio que ocupaba el HGZ No. 10 Manzanillo, Colima, que tiene daños estructurales.
</t>
    </r>
  </si>
  <si>
    <r>
      <rPr>
        <sz val="6"/>
        <rFont val="Montserrat"/>
      </rPr>
      <t>2250GYR0007</t>
    </r>
  </si>
  <si>
    <r>
      <rPr>
        <sz val="6"/>
        <rFont val="Montserrat"/>
      </rPr>
      <t xml:space="preserve">Programa Nacional de Adquisición de Mastógrafos 2023, Etapa IV.
</t>
    </r>
  </si>
  <si>
    <r>
      <rPr>
        <sz val="6"/>
        <rFont val="Montserrat"/>
      </rPr>
      <t xml:space="preserve">El programa de inversión consiste en la adquisición de 36 mastógrafos, para su instalación a nivel nacional.
</t>
    </r>
  </si>
  <si>
    <r>
      <rPr>
        <sz val="6"/>
        <rFont val="Montserrat"/>
      </rPr>
      <t>2250GYR0008</t>
    </r>
  </si>
  <si>
    <r>
      <rPr>
        <sz val="6"/>
        <rFont val="Montserrat"/>
      </rPr>
      <t xml:space="preserve">Remodelación y Ampliación de las Unidades para Servicios de Seguridad y Salud en el Trabajo en Nayarit.
</t>
    </r>
  </si>
  <si>
    <r>
      <rPr>
        <sz val="6"/>
        <rFont val="Montserrat"/>
      </rPr>
      <t xml:space="preserve">El proyecto consiste en la Remodelación y ampliación de las Unidades para Servicios de Seguridad y Salud en el Trabajo en Nayarit.
</t>
    </r>
  </si>
  <si>
    <r>
      <rPr>
        <sz val="6"/>
        <rFont val="Montserrat"/>
      </rPr>
      <t>2250GYR0009</t>
    </r>
  </si>
  <si>
    <r>
      <rPr>
        <sz val="6"/>
        <rFont val="Montserrat"/>
      </rPr>
      <t xml:space="preserve">Construcción del aula de carpintería en el Centro de Seguridad Social en Mexicali, Baja California
</t>
    </r>
  </si>
  <si>
    <r>
      <rPr>
        <sz val="6"/>
        <rFont val="Montserrat"/>
      </rPr>
      <t xml:space="preserve">Construcción de aula de carpintería en el centro de seguridad social Mexicali conformada por área cerrada de 60 metros y área abierta solo cubierta de 20 metros
</t>
    </r>
  </si>
  <si>
    <r>
      <rPr>
        <sz val="6"/>
        <rFont val="Montserrat"/>
      </rPr>
      <t>2250GYR0010</t>
    </r>
  </si>
  <si>
    <r>
      <rPr>
        <sz val="6"/>
        <rFont val="Montserrat"/>
      </rPr>
      <t xml:space="preserve">Programa Nacional de Adquisición de Equipos Médicos para Admisión Continua y Urgencias en UMAES, primera etapa
</t>
    </r>
  </si>
  <si>
    <r>
      <rPr>
        <sz val="6"/>
        <rFont val="Montserrat"/>
      </rPr>
      <t xml:space="preserve">Programa Nacional de Adquisición de 162 Equipos Médicos para Admisión Continua y Urgencias en Unidades Médicas de Alta Especialidad, primera etapa
</t>
    </r>
  </si>
  <si>
    <r>
      <rPr>
        <sz val="6"/>
        <rFont val="Montserrat"/>
      </rPr>
      <t>2250GYR0011</t>
    </r>
  </si>
  <si>
    <r>
      <rPr>
        <sz val="6"/>
        <rFont val="Montserrat"/>
      </rPr>
      <t xml:space="preserve">Construcción de cancha de fútbol 7 y gradas techadas en el CSS Chihuahua, Chihuahua.
</t>
    </r>
  </si>
  <si>
    <r>
      <rPr>
        <sz val="6"/>
        <rFont val="Montserrat"/>
      </rPr>
      <t xml:space="preserve">El proyecto propuesto requiere de la construcción de una cancha de fútbol 7 con pasto sintético y gradas techadas.
</t>
    </r>
  </si>
  <si>
    <r>
      <rPr>
        <sz val="6"/>
        <rFont val="Montserrat"/>
      </rPr>
      <t>2250GYR0012</t>
    </r>
  </si>
  <si>
    <r>
      <rPr>
        <sz val="6"/>
        <rFont val="Montserrat"/>
      </rPr>
      <t xml:space="preserve">Aula multifuncional y cancha techada en CSS Shanka, Tuxtla Gutiérrez.
</t>
    </r>
  </si>
  <si>
    <r>
      <rPr>
        <sz val="6"/>
        <rFont val="Montserrat"/>
      </rPr>
      <t xml:space="preserve">Construcción de aula multifuncional y cancha techada de usos múltiples en C.S.S. Linda Vista Shanka
</t>
    </r>
  </si>
  <si>
    <r>
      <rPr>
        <sz val="6"/>
        <rFont val="Montserrat"/>
      </rPr>
      <t>2250GYR0013</t>
    </r>
  </si>
  <si>
    <r>
      <rPr>
        <sz val="6"/>
        <rFont val="Montserrat"/>
      </rPr>
      <t xml:space="preserve">Programa nacional de sustitución de camas hospitalarias para paciente Adulto en Segundo y Tercer Nivel, 2022.
</t>
    </r>
  </si>
  <si>
    <r>
      <rPr>
        <sz val="6"/>
        <rFont val="Montserrat"/>
      </rPr>
      <t xml:space="preserve">El presente proyecto tiene como objetivo la adquisición de 10,834 camas, mismas que se destinarán a unidades médicas de segundo y tercer nivel de atención.
</t>
    </r>
  </si>
  <si>
    <r>
      <rPr>
        <sz val="6"/>
        <rFont val="Montserrat"/>
      </rPr>
      <t>2250GYR0014</t>
    </r>
  </si>
  <si>
    <r>
      <rPr>
        <sz val="6"/>
        <rFont val="Montserrat"/>
      </rPr>
      <t xml:space="preserve">Programa de remodelación de baños en los CSS en Veracruz Norte.
</t>
    </r>
  </si>
  <si>
    <r>
      <rPr>
        <sz val="6"/>
        <rFont val="Montserrat"/>
      </rPr>
      <t xml:space="preserve">Remodelación de baños y vestidores de hombres y mujeres de los Centro de Seguridad Social Xalapa, Tuxpan y Coatepec en Veracruz Norte.
</t>
    </r>
  </si>
  <si>
    <r>
      <rPr>
        <sz val="6"/>
        <rFont val="Montserrat"/>
      </rPr>
      <t>2250GYR0015</t>
    </r>
  </si>
  <si>
    <r>
      <rPr>
        <sz val="6"/>
        <rFont val="Montserrat"/>
      </rPr>
      <t xml:space="preserve">HGR de 260 camas en Juárez, Chih.
</t>
    </r>
  </si>
  <si>
    <r>
      <rPr>
        <sz val="6"/>
        <rFont val="Montserrat"/>
      </rPr>
      <t xml:space="preserve">Consiste en la Reestructuración, Terminación y Ampliación del Hospital General Regional de 260 Camas en Cd. Juárez, Chihuahua.
</t>
    </r>
  </si>
  <si>
    <r>
      <rPr>
        <sz val="6"/>
        <rFont val="Montserrat"/>
      </rPr>
      <t>2250GYR0016</t>
    </r>
  </si>
  <si>
    <r>
      <rPr>
        <sz val="6"/>
        <rFont val="Montserrat"/>
      </rPr>
      <t xml:space="preserve">Remodelación de Unidades para Seguridad en el Trabajo en Campeche.
</t>
    </r>
  </si>
  <si>
    <r>
      <rPr>
        <sz val="6"/>
        <rFont val="Montserrat"/>
      </rPr>
      <t xml:space="preserve">El proyecto consiste en la Remodelación de Unidades para Seguridad en el Trabajo en Campeche.
</t>
    </r>
  </si>
  <si>
    <r>
      <rPr>
        <sz val="6"/>
        <rFont val="Montserrat"/>
      </rPr>
      <t>2250GYR0017</t>
    </r>
  </si>
  <si>
    <r>
      <rPr>
        <sz val="6"/>
        <rFont val="Montserrat"/>
      </rPr>
      <t xml:space="preserve">Programa Nacional de Adquisición de Esterilizadores, 2023.
</t>
    </r>
  </si>
  <si>
    <r>
      <rPr>
        <sz val="6"/>
        <rFont val="Montserrat"/>
      </rPr>
      <t>2250GYR0018</t>
    </r>
  </si>
  <si>
    <r>
      <rPr>
        <sz val="6"/>
        <rFont val="Montserrat"/>
      </rPr>
      <t xml:space="preserve">HGZ de 144 camas en el municipio de Tula de Allende, Hidalgo.
</t>
    </r>
  </si>
  <si>
    <r>
      <rPr>
        <sz val="6"/>
        <rFont val="Montserrat"/>
      </rPr>
      <t xml:space="preserve">Hospital General de Zona de 144 camas en Tula de Allende, Hidalgo.
</t>
    </r>
  </si>
  <si>
    <r>
      <rPr>
        <sz val="6"/>
        <rFont val="Montserrat"/>
      </rPr>
      <t>2250GYR0019</t>
    </r>
  </si>
  <si>
    <r>
      <rPr>
        <sz val="6"/>
        <rFont val="Montserrat"/>
      </rPr>
      <t xml:space="preserve">Programa Nacional de Sustitución de Equipamiento Médico, 2022 y 2023.
</t>
    </r>
  </si>
  <si>
    <r>
      <rPr>
        <sz val="6"/>
        <rFont val="Montserrat"/>
      </rPr>
      <t xml:space="preserve">Programa nacional de sustitución de 116,322 artículos médicos. Distribuidos de la siguiente manera: en el año 2022 se sustituirán 10,630 artículos médicos, mientras que en el año 2023 serán 105,692 artículos médicos. Lo anterior para 1,039 unidades médicas.
</t>
    </r>
  </si>
  <si>
    <r>
      <rPr>
        <sz val="6"/>
        <rFont val="Montserrat"/>
      </rPr>
      <t>2250GYR0020</t>
    </r>
  </si>
  <si>
    <r>
      <rPr>
        <sz val="6"/>
        <rFont val="Montserrat"/>
      </rPr>
      <t xml:space="preserve">Nueva Sustitución Unidad de Medicina Familiar 10 CMF + 5 EEMF, en el Municipio de Tula, Hidalgo.
</t>
    </r>
  </si>
  <si>
    <r>
      <rPr>
        <sz val="6"/>
        <rFont val="Montserrat"/>
      </rPr>
      <t xml:space="preserve">Nueva Sustitución de la Unidad de Medicina Familiar, con 10 consultorios de Medicina Familiar, 5 consultorios de Medicina Preventiva, y un consultorio de Estomatología, en el Municipio de Tula, Hidalgo.
</t>
    </r>
  </si>
  <si>
    <r>
      <rPr>
        <sz val="6"/>
        <rFont val="Montserrat"/>
      </rPr>
      <t>2250GYR0021</t>
    </r>
  </si>
  <si>
    <r>
      <rPr>
        <sz val="6"/>
        <rFont val="Montserrat"/>
      </rPr>
      <t xml:space="preserve">Ampliación y Remodelación de la Guardería G-0001 en Durango
</t>
    </r>
  </si>
  <si>
    <r>
      <rPr>
        <sz val="6"/>
        <rFont val="Montserrat"/>
      </rPr>
      <t xml:space="preserve">El presente proyecto consiste en la Ampliación y Remodelación de la Guardería G-0001 en Durango.
</t>
    </r>
  </si>
  <si>
    <r>
      <rPr>
        <sz val="6"/>
        <rFont val="Montserrat"/>
      </rPr>
      <t>2250GYR0022</t>
    </r>
  </si>
  <si>
    <r>
      <rPr>
        <sz val="6"/>
        <rFont val="Montserrat"/>
      </rPr>
      <t xml:space="preserve">Construcción de una Subdelegación al Norte de Aguascalientes
</t>
    </r>
  </si>
  <si>
    <r>
      <rPr>
        <sz val="6"/>
        <rFont val="Montserrat"/>
      </rPr>
      <t xml:space="preserve">El proyecto consiste en la Construcción de una Subdelegación al Norte de la Ciudad de Aguascalientes.
</t>
    </r>
  </si>
  <si>
    <r>
      <rPr>
        <sz val="6"/>
        <rFont val="Montserrat"/>
      </rPr>
      <t>2250GYR0023</t>
    </r>
  </si>
  <si>
    <r>
      <rPr>
        <sz val="6"/>
        <rFont val="Montserrat"/>
      </rPr>
      <t xml:space="preserve">Construcción del HGZ de 180 camas en sustitución del HGR 36 San Alejandro, Puebla
</t>
    </r>
  </si>
  <si>
    <r>
      <rPr>
        <sz val="6"/>
        <rFont val="Montserrat"/>
      </rPr>
      <t xml:space="preserve">Sustitución el edificio del HGR No. 36 San Alejandro, por un HGZ de 180 camas en Puebla, Puebla.
</t>
    </r>
  </si>
  <si>
    <r>
      <rPr>
        <sz val="6"/>
        <rFont val="Montserrat"/>
      </rPr>
      <t>2250GYR0024</t>
    </r>
  </si>
  <si>
    <r>
      <rPr>
        <sz val="6"/>
        <rFont val="Montserrat"/>
      </rPr>
      <t xml:space="preserve">Ampliación, Construcción Torre de descanso para Médicos Residentes en la UMAE Hospital Especialidades del CMNO, Guadalajara, Jalisco.
</t>
    </r>
  </si>
  <si>
    <r>
      <rPr>
        <sz val="6"/>
        <rFont val="Montserrat"/>
      </rPr>
      <t xml:space="preserve">La Torre de descanso para Médicos Residentes será una construcción de 833.40 m2 de ampliación (nueva). Esta acción de obra se llevará a cabo en el predio propiedad del IMSS, se construirá en el jardín exterior del hospital de especialidades entre los edificios de radioneuro y la torre principal de especialidades. La obra de ampliación (nueva) consta de un edificio de tres niveles, el cual dará el servicio de descanso para los médicos residentes de la UMAE del hospital de especialidades del CMNO.
</t>
    </r>
  </si>
  <si>
    <r>
      <rPr>
        <sz val="6"/>
        <rFont val="Montserrat"/>
      </rPr>
      <t>2250GYR0026</t>
    </r>
  </si>
  <si>
    <r>
      <rPr>
        <sz val="6"/>
        <rFont val="Montserrat"/>
      </rPr>
      <t xml:space="preserve">Ampliación y Remodelación de Urgencias en el Hospital General de Zona No. 6 Ocotlán.
</t>
    </r>
  </si>
  <si>
    <r>
      <rPr>
        <sz val="6"/>
        <rFont val="Montserrat"/>
      </rPr>
      <t xml:space="preserve">El proyecto consiste en la remodelación del servicio de urgencias y puesto de sangrado adecuándolos a la productividad actual y a la normatividad vigente.
</t>
    </r>
  </si>
  <si>
    <r>
      <rPr>
        <sz val="6"/>
        <rFont val="Montserrat"/>
      </rPr>
      <t>2250GYR0027</t>
    </r>
  </si>
  <si>
    <r>
      <rPr>
        <sz val="6"/>
        <rFont val="Montserrat"/>
      </rPr>
      <t xml:space="preserve">Sustitución de Torre Parlamentaria y Lobby del Hotel Tepozteco y Construcción de Cuartos de Máquinas en el C.V. Oaxtepec
</t>
    </r>
  </si>
  <si>
    <r>
      <rPr>
        <sz val="6"/>
        <rFont val="Montserrat"/>
      </rPr>
      <t xml:space="preserve">El proyecto consiste en la Sustitución de Torre Parlamentaria y Lobby del Hotel Tepozteco y Construcción de cinco Cuartos de Máquinas en el Centro Vacacional Oaxtepec.
</t>
    </r>
  </si>
  <si>
    <r>
      <rPr>
        <sz val="6"/>
        <rFont val="Montserrat"/>
      </rPr>
      <t>2250GYR0028</t>
    </r>
  </si>
  <si>
    <r>
      <rPr>
        <sz val="6"/>
        <rFont val="Montserrat"/>
      </rPr>
      <t xml:space="preserve">Programa Nacional de Sustitución de Equipos Médicos para Módulos PrevenIMSS.
</t>
    </r>
  </si>
  <si>
    <r>
      <rPr>
        <sz val="6"/>
        <rFont val="Montserrat"/>
      </rPr>
      <t xml:space="preserve">Programa Nacional de Sustitución de 478 Equipos Médicos para Módulos PrevenIMSS.
</t>
    </r>
  </si>
  <si>
    <r>
      <rPr>
        <sz val="6"/>
        <rFont val="Montserrat"/>
      </rPr>
      <t>2250GYR0029</t>
    </r>
  </si>
  <si>
    <r>
      <rPr>
        <sz val="6"/>
        <rFont val="Montserrat"/>
      </rPr>
      <t xml:space="preserve">Programa Nacional de Adquisición de Refrigeradores para Salas de Lactancia.
</t>
    </r>
  </si>
  <si>
    <r>
      <rPr>
        <sz val="6"/>
        <rFont val="Montserrat"/>
      </rPr>
      <t xml:space="preserve">El programa de inversión consiste en adquirir 299 refrigeradores para salas de lactancia.
</t>
    </r>
  </si>
  <si>
    <r>
      <rPr>
        <sz val="6"/>
        <rFont val="Montserrat"/>
      </rPr>
      <t>2250GYR0032</t>
    </r>
  </si>
  <si>
    <r>
      <rPr>
        <sz val="6"/>
        <rFont val="Montserrat"/>
      </rPr>
      <t xml:space="preserve">Sustitución del HGR No. 25 Ignacio Zaragoza
</t>
    </r>
  </si>
  <si>
    <r>
      <rPr>
        <sz val="6"/>
        <rFont val="Montserrat"/>
      </rPr>
      <t xml:space="preserve">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t>
    </r>
  </si>
  <si>
    <r>
      <rPr>
        <sz val="6"/>
        <rFont val="Montserrat"/>
      </rPr>
      <t>2250GYR0033</t>
    </r>
  </si>
  <si>
    <r>
      <rPr>
        <sz val="6"/>
        <rFont val="Montserrat"/>
      </rPr>
      <t xml:space="preserve">Remodelación de Unidades para los Servicios de Salud en el Trabajo en Puebla
</t>
    </r>
  </si>
  <si>
    <r>
      <rPr>
        <sz val="6"/>
        <rFont val="Montserrat"/>
      </rPr>
      <t xml:space="preserve">El proyecto consiste en la remodelación de unidades de Servicios de Salud en el Trabajo en Puebla
</t>
    </r>
  </si>
  <si>
    <r>
      <rPr>
        <sz val="6"/>
        <rFont val="Montserrat"/>
      </rPr>
      <t>2250GYR0034</t>
    </r>
  </si>
  <si>
    <r>
      <rPr>
        <sz val="6"/>
        <rFont val="Montserrat"/>
      </rPr>
      <t xml:space="preserve">Sustitución del Almacén Delegacional en la Ciudad de Durango, Durango
</t>
    </r>
  </si>
  <si>
    <r>
      <rPr>
        <sz val="6"/>
        <rFont val="Montserrat"/>
      </rPr>
      <t xml:space="preserve">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t>
    </r>
  </si>
  <si>
    <r>
      <rPr>
        <sz val="6"/>
        <rFont val="Montserrat"/>
      </rPr>
      <t>2250GYR0035</t>
    </r>
  </si>
  <si>
    <r>
      <rPr>
        <sz val="6"/>
        <rFont val="Montserrat"/>
      </rPr>
      <t xml:space="preserve">Construcción de Unidad de Gineco-Obstetricia y Pediatría en el HGZ No. 20, Puebla
</t>
    </r>
  </si>
  <si>
    <r>
      <rPr>
        <sz val="6"/>
        <rFont val="Montserrat"/>
      </rPr>
      <t xml:space="preserve">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t>
    </r>
  </si>
  <si>
    <r>
      <rPr>
        <sz val="6"/>
        <rFont val="Montserrat"/>
      </rPr>
      <t>2250GYR0037</t>
    </r>
  </si>
  <si>
    <r>
      <rPr>
        <sz val="6"/>
        <rFont val="Montserrat"/>
      </rPr>
      <t xml:space="preserve">Requerimiento de mobiliario administrativo para la Dirección de Prestaciones Económicas y Sociales y sus Coordinaciones Normativas
</t>
    </r>
  </si>
  <si>
    <r>
      <rPr>
        <sz val="6"/>
        <rFont val="Montserrat"/>
      </rPr>
      <t xml:space="preserve">La importancia del PPI radica en mejorar las condiciones de trabajo, tener áreas administrativas y directivas adecuadas para un óptimo desempeño del personal y mejorar la imagen de la Dirección de Prestaciones Económicas y Sociales y sus Coordinaciones.
</t>
    </r>
  </si>
  <si>
    <r>
      <rPr>
        <sz val="6"/>
        <rFont val="Montserrat"/>
      </rPr>
      <t>2250GYR0038</t>
    </r>
  </si>
  <si>
    <r>
      <rPr>
        <sz val="6"/>
        <rFont val="Montserrat"/>
      </rPr>
      <t xml:space="preserve">Construcción de una Guardería en Tuxtla Gutiérrez, Chiapas
</t>
    </r>
  </si>
  <si>
    <r>
      <rPr>
        <sz val="6"/>
        <rFont val="Montserrat"/>
      </rPr>
      <t xml:space="preserve">El proyecto consiste en la construcción de una guardería para 200 niños
</t>
    </r>
  </si>
  <si>
    <r>
      <rPr>
        <sz val="6"/>
        <rFont val="Montserrat"/>
      </rPr>
      <t>2250GYR0039</t>
    </r>
  </si>
  <si>
    <r>
      <rPr>
        <sz val="6"/>
        <rFont val="Montserrat"/>
      </rPr>
      <t xml:space="preserve">Programa Nacional de Adquisición de Equipo de Cómputo Fase III
</t>
    </r>
  </si>
  <si>
    <r>
      <rPr>
        <sz val="6"/>
        <rFont val="Montserrat"/>
      </rPr>
      <t xml:space="preserve">El programa contempla la adquisición de 42,929 equipos destinados a Unidades Médicas y Administrativas ubicadas en los Órganos de Operación Administrativa Desconcentrada (OOAD) y Unidades Médicas de Alta especialidad (UMAE).
</t>
    </r>
  </si>
  <si>
    <r>
      <rPr>
        <sz val="6"/>
        <rFont val="Montserrat"/>
      </rPr>
      <t>2250GYR0040</t>
    </r>
  </si>
  <si>
    <r>
      <rPr>
        <sz val="6"/>
        <rFont val="Montserrat"/>
      </rPr>
      <t xml:space="preserve">HGZ de 70 camas en el municipio de Ticul, Yucatán.
</t>
    </r>
  </si>
  <si>
    <r>
      <rPr>
        <sz val="6"/>
        <rFont val="Montserrat"/>
      </rPr>
      <t xml:space="preserve">Nuevo Hospital General de Zona de 70 camas, de las cuales 40 serán para la Unidad de Traumatología y Ortopedia en Ticúl, Yucatán.
</t>
    </r>
  </si>
  <si>
    <r>
      <rPr>
        <sz val="6"/>
        <rFont val="Montserrat"/>
      </rPr>
      <t>2250GYR0041</t>
    </r>
  </si>
  <si>
    <r>
      <rPr>
        <sz val="6"/>
        <rFont val="Montserrat"/>
      </rPr>
      <t xml:space="preserve">Construcción de UMF de 10 consultorios con AMC en el municipio de Saltillo (Sta. Bárbara), Coahuila.
</t>
    </r>
  </si>
  <si>
    <r>
      <rPr>
        <sz val="6"/>
        <rFont val="Montserrat"/>
      </rPr>
      <t xml:space="preserve">Consiste en una nueva Unidad de Medicina Familiar de 10 consultorios de medicina familiar, 5 consultorios de enfermería especialista en medicina familiar con AMC en Saltillo, Coahuila.
</t>
    </r>
  </si>
  <si>
    <r>
      <rPr>
        <sz val="6"/>
        <rFont val="Montserrat"/>
      </rPr>
      <t>2250GYR0042</t>
    </r>
  </si>
  <si>
    <r>
      <rPr>
        <sz val="6"/>
        <rFont val="Montserrat"/>
      </rPr>
      <t xml:space="preserve">Adquisición de equipos de AC para el ONCO-CREAN en el HGR 1, Tijuana, BC.
</t>
    </r>
  </si>
  <si>
    <r>
      <rPr>
        <sz val="6"/>
        <rFont val="Montserrat"/>
      </rPr>
      <t xml:space="preserve">El programa consiste en la adquisición de cinco equipos para la climatización, distribución y purificación del aire en el área de ONCO CREAN en el HGR 1 Tijuana, Baja California.
</t>
    </r>
  </si>
  <si>
    <r>
      <rPr>
        <sz val="6"/>
        <rFont val="Montserrat"/>
      </rPr>
      <t>2250GYR0043</t>
    </r>
  </si>
  <si>
    <r>
      <rPr>
        <sz val="6"/>
        <rFont val="Montserrat"/>
      </rPr>
      <t xml:space="preserve">Nuevo HGZ 72 camas (Sustitución) del HGS No. 10 en Guanajuato, Guanajuato.
</t>
    </r>
  </si>
  <si>
    <r>
      <rPr>
        <sz val="6"/>
        <rFont val="Montserrat"/>
      </rPr>
      <t xml:space="preserve">El proyecto consiste en la Construcción del nuevo HGZ de 72 camas en Sustitución del HGS 10 Guanajuato.
</t>
    </r>
  </si>
  <si>
    <r>
      <rPr>
        <sz val="6"/>
        <rFont val="Montserrat"/>
      </rPr>
      <t>2250GYR0044</t>
    </r>
  </si>
  <si>
    <r>
      <rPr>
        <sz val="6"/>
        <rFont val="Montserrat"/>
      </rPr>
      <t xml:space="preserve">Renovación de Equipos electromecánicos de la Planta de Reproducciones Gráficas 2023 en el conjunto Villa Coapa, Ciudad de México
</t>
    </r>
  </si>
  <si>
    <r>
      <rPr>
        <sz val="6"/>
        <rFont val="Montserrat"/>
      </rPr>
      <t xml:space="preserve">Renovación de Equipos electromecánicos de la Planta de Reproducciones Gráficas que permita recobrar e incrementar la capacidad operativa de la Planta que permita a corto plazo al instituto la autosuficiencia en la elaboración de los formatos médico-administrativos que se utilizan en el Instituto.
</t>
    </r>
  </si>
  <si>
    <r>
      <rPr>
        <sz val="6"/>
        <rFont val="Montserrat"/>
      </rPr>
      <t>2250GYR0045</t>
    </r>
  </si>
  <si>
    <r>
      <rPr>
        <sz val="6"/>
        <rFont val="Montserrat"/>
      </rPr>
      <t xml:space="preserve">Construcción de la UCIA, en el HGOMF No. 7, en Tijuana, Baja California.
</t>
    </r>
  </si>
  <si>
    <r>
      <rPr>
        <sz val="6"/>
        <rFont val="Montserrat"/>
      </rPr>
      <t xml:space="preserve">Construcción de Unidad de Cuidados Intensivos Adultos con 6 camas, para la atención de pacientes embarazadas en peligro de muerte. Atención en postparto de las complicaciones propias del embarazo, para la disminución de la muerte materna.
</t>
    </r>
  </si>
  <si>
    <r>
      <rPr>
        <sz val="6"/>
        <rFont val="Montserrat"/>
      </rPr>
      <t>2250GYR0046</t>
    </r>
  </si>
  <si>
    <r>
      <rPr>
        <sz val="6"/>
        <rFont val="Montserrat"/>
      </rPr>
      <t xml:space="preserve">Ampliación y Remodelación de Quirófano en HGSMF 12 Aguaprieta, Sonora
</t>
    </r>
  </si>
  <si>
    <r>
      <rPr>
        <sz val="6"/>
        <rFont val="Montserrat"/>
      </rPr>
      <t xml:space="preserve">El presente proyecto consiste en la ampliación y remodelación del área quirúrgica, para aumentar la respuesta a las necesidades quirúrgicas de la zona.
</t>
    </r>
  </si>
  <si>
    <r>
      <rPr>
        <sz val="6"/>
        <rFont val="Montserrat"/>
      </rPr>
      <t>2250GYR0047</t>
    </r>
  </si>
  <si>
    <r>
      <rPr>
        <sz val="6"/>
        <rFont val="Montserrat"/>
      </rPr>
      <t xml:space="preserve">Remodelación de la UD Tocatlán, Tlax.
</t>
    </r>
  </si>
  <si>
    <r>
      <rPr>
        <sz val="6"/>
        <rFont val="Montserrat"/>
      </rPr>
      <t xml:space="preserve">El proyecto contará con la rehabilitación de vestidores, regaderas, sanitarios, tienda, oficina y bodega, rehabilitación de la malla perimetral (Malla ciclónica de acero galvanizado), canchas de Básquetbol reparadas contando con nuevo piso de concreto y sustitución de tableros, así como también contará con una pista aeróbica de 1,320 metros.
</t>
    </r>
  </si>
  <si>
    <r>
      <rPr>
        <sz val="6"/>
        <rFont val="Montserrat"/>
      </rPr>
      <t>2250GYR0051</t>
    </r>
  </si>
  <si>
    <r>
      <rPr>
        <sz val="6"/>
        <rFont val="Montserrat"/>
      </rPr>
      <t xml:space="preserve">Programa de Adquisición de oxímetros para tamizaje cardiológico neonatal
</t>
    </r>
  </si>
  <si>
    <r>
      <rPr>
        <sz val="6"/>
        <rFont val="Montserrat"/>
      </rPr>
      <t xml:space="preserve">El programa consiste en la adquisición de equipamiento de oximetría de pulso es el método no invasivo que permite la rápida medición de la saturación de oxígeno de la hemoglobina en sangre arterial. Ha demostrado detectar la hipoxemia en recién nacidos asintomáticos y aparentemente sanos que padecen condiciones de salud graves, como cardiopatías congénitas, neumonía, sepsis, hipertensión pulmonar persistente y otras patologías. El uso precoz de pulsioximetría adecuada que pueda medir correctamente en recién nacidos aparentemente sanos es simple, de muy fácil realización, rápido, no invasivo, costo efectivo y proporciona una mejora significativa en la calidad y seguridad en la asistencia sanitaria neonatal. Esto permitirá realizar el tamiz cardiológico para la detección en la etapa neonatal de cardiopatías congénitas complejas que se realiza entre las 24 y 48 horas de vida.
</t>
    </r>
  </si>
  <si>
    <r>
      <rPr>
        <sz val="6"/>
        <rFont val="Montserrat"/>
      </rPr>
      <t>2250GYR0052</t>
    </r>
  </si>
  <si>
    <r>
      <rPr>
        <sz val="6"/>
        <rFont val="Montserrat"/>
      </rPr>
      <t xml:space="preserve">Nueva Sala de Hemodinamia en el HGZ No.1 en el municipio de Tepic, Nayarit.
</t>
    </r>
  </si>
  <si>
    <r>
      <rPr>
        <sz val="6"/>
        <rFont val="Montserrat"/>
      </rPr>
      <t xml:space="preserve">Implementación de la Nueva Sala de Hemodinamia en el HGZ No.1 en el municipio de Tepic, Nayarit.
</t>
    </r>
  </si>
  <si>
    <r>
      <rPr>
        <sz val="6"/>
        <rFont val="Montserrat"/>
      </rPr>
      <t>2250GYR0053</t>
    </r>
  </si>
  <si>
    <r>
      <rPr>
        <sz val="6"/>
        <rFont val="Montserrat"/>
      </rPr>
      <t xml:space="preserve">Programa de equipamiento médico para la Rehabilitación Integral del paciente con enfermedad por COVID-19. (2a fase)
</t>
    </r>
  </si>
  <si>
    <r>
      <rPr>
        <sz val="6"/>
        <rFont val="Montserrat"/>
      </rPr>
      <t xml:space="preserve">Programa de equipamiento médico para la Rehabilitación Integral del paciente con enfermedad por COVID-19 2a fase.
</t>
    </r>
  </si>
  <si>
    <r>
      <rPr>
        <sz val="6"/>
        <rFont val="Montserrat"/>
      </rPr>
      <t>2250GYR0054</t>
    </r>
  </si>
  <si>
    <r>
      <rPr>
        <sz val="6"/>
        <rFont val="Montserrat"/>
      </rPr>
      <t xml:space="preserve">Remodelación de diversas Unidades para los Servicios de Seguridad y Salud en el Trabajo en la Delegación Nuevo León
</t>
    </r>
  </si>
  <si>
    <r>
      <rPr>
        <sz val="6"/>
        <rFont val="Montserrat"/>
      </rPr>
      <t xml:space="preserve">El proyecto consiste en la Remodelación de Unidades para la Seguridad y Salud en el Trabajo en Nuevo León.
</t>
    </r>
  </si>
  <si>
    <r>
      <rPr>
        <sz val="6"/>
        <rFont val="Montserrat"/>
      </rPr>
      <t>2250GYR0055</t>
    </r>
  </si>
  <si>
    <r>
      <rPr>
        <sz val="6"/>
        <rFont val="Montserrat"/>
      </rPr>
      <t xml:space="preserve">Remodelación de Unidades para los Servicios de Salud en el Trabajo en México Poniente
</t>
    </r>
  </si>
  <si>
    <r>
      <rPr>
        <sz val="6"/>
        <rFont val="Montserrat"/>
      </rPr>
      <t xml:space="preserve">El proyecto consiste en la remodelación de unidades de Salud en el Trabajo en HGZMF 58, HGZ 194, HGR 220 Y CRESTCAP en México Poniente.
</t>
    </r>
  </si>
  <si>
    <r>
      <rPr>
        <sz val="6"/>
        <rFont val="Montserrat"/>
      </rPr>
      <t>2250GYR0056</t>
    </r>
  </si>
  <si>
    <r>
      <rPr>
        <sz val="6"/>
        <rFont val="Montserrat"/>
      </rPr>
      <t xml:space="preserve">Planta de emergencia siniestrada para el grupo RIIAD.
</t>
    </r>
  </si>
  <si>
    <r>
      <rPr>
        <sz val="6"/>
        <rFont val="Montserrat"/>
      </rPr>
      <t xml:space="preserve">El programa consiste en la adquisición de una planta de emergencia siniestrada para el grupo de Respuesta Institucional Inmediata Ante Desastres (RIIAD) que atiende a todo el país en caso de algún desastre.
</t>
    </r>
  </si>
  <si>
    <r>
      <rPr>
        <sz val="6"/>
        <rFont val="Montserrat"/>
      </rPr>
      <t>2250GYR0057</t>
    </r>
  </si>
  <si>
    <r>
      <rPr>
        <sz val="6"/>
        <rFont val="Montserrat"/>
      </rPr>
      <t xml:space="preserve">Nueva Sustitución UMF No. 67 (14 + 7), Ciudad Obregón, Sonora
</t>
    </r>
  </si>
  <si>
    <r>
      <rPr>
        <sz val="6"/>
        <rFont val="Montserrat"/>
      </rPr>
      <t xml:space="preserve">El proyecto consiste en sustituir la actual UMF y trasladarla a un terreno cercano para incrementar la capacidad instalada en 9 consultorios, así como integrar servicios de laboratorio clínico y radiodiagnósticos que actualmente no se ofrecen.
</t>
    </r>
  </si>
  <si>
    <r>
      <rPr>
        <sz val="6"/>
        <rFont val="Montserrat"/>
      </rPr>
      <t>2250GYR0059</t>
    </r>
  </si>
  <si>
    <r>
      <rPr>
        <sz val="6"/>
        <rFont val="Montserrat"/>
      </rPr>
      <t xml:space="preserve">Creación de la Unidad de Cuidados Intensivos Neonatales del HGZ No. 2 en Aguascalientes, Aguascalientes.
</t>
    </r>
  </si>
  <si>
    <r>
      <rPr>
        <sz val="6"/>
        <rFont val="Montserrat"/>
      </rPr>
      <t xml:space="preserve">Creación de la Unidad de Cuidados Intensivos Neonatales del Hospital General de Zona No. 2 en Aguascalientes, Aguascalientes.
</t>
    </r>
  </si>
  <si>
    <r>
      <rPr>
        <sz val="6"/>
        <rFont val="Montserrat"/>
      </rPr>
      <t>2250GYR0060</t>
    </r>
  </si>
  <si>
    <r>
      <rPr>
        <sz val="6"/>
        <rFont val="Montserrat"/>
      </rPr>
      <t xml:space="preserve">Construcción de 2 cisternas en el centro vacacional Atlixco Metepec
</t>
    </r>
  </si>
  <si>
    <r>
      <rPr>
        <sz val="6"/>
        <rFont val="Montserrat"/>
      </rPr>
      <t xml:space="preserve">Este proyecto pretende la construcción de 2 cisternas de almacenamiento de agua debido a que las instalaciones del Centro Vacacional no cuenta con una fuente de agua de respaldo que le permita hacer frente a eventualidades en el suministro del agua. La cisterna de capacidad de 200 m3 estará ubicada en el área más cercana y y conveniente de los Hoteles (con cuarto de bombeo e hidroneumático), para distribuir el agua a las habitaciones ubicadas en los hoteles Juvenil, Axocopan, matamoros, (55 habitaciones), Villa ejecutiva, Villa 2, Villa 3, Villa 4, Villa 5, Villa 6, Villa 7, Villa 8, Villa 9, Villa 10, Alberca techada. La cisterna de capacidad de 300 m3 estará ubicada en el área ajardinada más elevada del Centro Vacacional, con cuarto de bombeo e hidroneumático, para distribuir agua a las habitaciones ubicadas en los hoteles Atlixco, Cholula, Villa 11, Villa 12, Villa 14, Oficinas administrativas y de Operaciones, Recepción, Congresos y Convenciones.
</t>
    </r>
  </si>
  <si>
    <r>
      <rPr>
        <sz val="6"/>
        <rFont val="Montserrat"/>
      </rPr>
      <t>2250GYR0061</t>
    </r>
  </si>
  <si>
    <r>
      <rPr>
        <sz val="6"/>
        <rFont val="Montserrat"/>
      </rPr>
      <t xml:space="preserve">Programa Nacional de Adquisición de fonodetectores portátiles de latidos fetales para la atención prenatal, 2023, Etapa I
</t>
    </r>
  </si>
  <si>
    <r>
      <rPr>
        <sz val="6"/>
        <rFont val="Montserrat"/>
      </rPr>
      <t xml:space="preserve">El programa consiste en la adquisición de fonodetectores que permita el fortalecimiento de la atención prenatal a nivel nacional.
</t>
    </r>
  </si>
  <si>
    <r>
      <rPr>
        <sz val="6"/>
        <rFont val="Montserrat"/>
      </rPr>
      <t>2250GYR0062</t>
    </r>
  </si>
  <si>
    <r>
      <rPr>
        <sz val="6"/>
        <rFont val="Montserrat"/>
      </rPr>
      <t xml:space="preserve">Ampliación y Remodelación de la UCIAP del HGZ 35 Cd. Juárez, Chihuahua
</t>
    </r>
  </si>
  <si>
    <r>
      <rPr>
        <sz val="6"/>
        <rFont val="Montserrat"/>
      </rPr>
      <t xml:space="preserve">Ampliación y remodelación de la Unidad de Cuidados Intensivos incrementando a 8 camas, se requiere que cuenten con monitoreo individual y la central de enfermeras localizada en lugar estratégico para la vigilancia de cada uno de los cubículos; además se pretende contar con una área técnica de aislamiento para familiares, con área para cambio de ropa, lavabo, sala de trabajo de médicos, sala de informes a familiares, séptico, baño de personal, guarda de medicamentos y material de curación, guarda de ropa limpia y sucia.
</t>
    </r>
  </si>
  <si>
    <r>
      <rPr>
        <sz val="6"/>
        <rFont val="Montserrat"/>
      </rPr>
      <t>2250GYR0063</t>
    </r>
  </si>
  <si>
    <r>
      <rPr>
        <sz val="6"/>
        <rFont val="Montserrat"/>
      </rPr>
      <t xml:space="preserve">Ampliación y Remodelación de la Escalera de Emergencia del HGR No. 1 en la localidad de Ciudad Obregón, Sonora
</t>
    </r>
  </si>
  <si>
    <r>
      <rPr>
        <sz val="6"/>
        <rFont val="Montserrat"/>
      </rPr>
      <t xml:space="preserve">El Proyecto consiste en la Construcción de una Escalera de Emergencia de Aluminio Estructural en el lado poniente de la torre de hospitalización del Hospital General Regional No. 1 en Ciudad Obregón, Sonora.
</t>
    </r>
  </si>
  <si>
    <r>
      <rPr>
        <sz val="6"/>
        <rFont val="Montserrat"/>
      </rPr>
      <t>2250GYR0064</t>
    </r>
  </si>
  <si>
    <r>
      <rPr>
        <sz val="6"/>
        <rFont val="Montserrat"/>
      </rPr>
      <t xml:space="preserve">Sustitución de la UMF No. 19 Banderilla en el municipio de Banderilla, Veracruz.
</t>
    </r>
  </si>
  <si>
    <r>
      <rPr>
        <sz val="6"/>
        <rFont val="Montserrat"/>
      </rPr>
      <t xml:space="preserve">Se requiere la construcción de una Unidad de Medicina Familiar de 4 consultorios de Medicina Familiar y 2 consultorios de Enfermería Especializada en Medicina Familiar (también conocida como Medicina Preventiva) con Atención Médica Continua para sustituir la actual UMF.
</t>
    </r>
  </si>
  <si>
    <r>
      <rPr>
        <sz val="6"/>
        <rFont val="Montserrat"/>
      </rPr>
      <t>2250GYR0065</t>
    </r>
  </si>
  <si>
    <r>
      <rPr>
        <sz val="6"/>
        <rFont val="Montserrat"/>
      </rPr>
      <t xml:space="preserve">Adquisición de refrigeradores y congeladores para vacuna Etapa II
</t>
    </r>
  </si>
  <si>
    <r>
      <rPr>
        <sz val="6"/>
        <rFont val="Montserrat"/>
      </rPr>
      <t xml:space="preserve">El programa consiste en la adquisición de refrigeradores y congeladores para vacunas que permita el fortalecimiento de la red fría en el Instituto.
</t>
    </r>
  </si>
  <si>
    <r>
      <rPr>
        <sz val="6"/>
        <rFont val="Montserrat"/>
      </rPr>
      <t>2250GYR0066</t>
    </r>
  </si>
  <si>
    <r>
      <rPr>
        <sz val="6"/>
        <rFont val="Montserrat"/>
      </rPr>
      <t xml:space="preserve">Estudios de Preinversión para la Construcción de un Hospital General de Zona de 216 camas en el municipio de Ensenada, Baja California.
</t>
    </r>
  </si>
  <si>
    <r>
      <rPr>
        <sz val="6"/>
        <rFont val="Montserrat"/>
      </rPr>
      <t xml:space="preserve">Consiste en realizar los Estudios de Preinversión para la Construcción del Hospital General de Zona de 216 camas en el municipio de Ensenada, Baja California.
</t>
    </r>
  </si>
  <si>
    <r>
      <rPr>
        <sz val="6"/>
        <rFont val="Montserrat"/>
      </rPr>
      <t>2350GYR0001</t>
    </r>
  </si>
  <si>
    <r>
      <rPr>
        <sz val="6"/>
        <rFont val="Montserrat"/>
      </rPr>
      <t xml:space="preserve">Programa de adquisición de equipamiento para el fortalecimiento de Atención Neonatal en el Tercer Nivel
</t>
    </r>
  </si>
  <si>
    <r>
      <rPr>
        <sz val="6"/>
        <rFont val="Montserrat"/>
      </rPr>
      <t xml:space="preserve">El programa consiste en la adquisición de equipamiento para la detección oportuna, atención integral, limitar complicaciones, disminuir los años de vida ajustados por discapacidad (AVISA) y disminuir mortalidad prevenible de enfermedades detectables en el periodo prenatal o adquiridas en el periodo perinatal para fortalecer la Atención Neonatal en el Tercer Nivel y mejorar las condiciones de salud de la población que accede a la atención del Instituto Mexicano del Seguro Social.
</t>
    </r>
  </si>
  <si>
    <r>
      <rPr>
        <sz val="6"/>
        <rFont val="Montserrat"/>
      </rPr>
      <t>2350GYR0002</t>
    </r>
  </si>
  <si>
    <r>
      <rPr>
        <sz val="6"/>
        <rFont val="Montserrat"/>
      </rPr>
      <t xml:space="preserve">Equipamiento de Simulación Básica y Avanzada Etapa II
</t>
    </r>
  </si>
  <si>
    <r>
      <rPr>
        <sz val="6"/>
        <rFont val="Montserrat"/>
      </rPr>
      <t xml:space="preserve">Adquisición de 327 bienes para el entrenamiento basado en simulación que permita llevar el error hasta sus últimas consecuencias sin exponer a un paciente en situación una real, permitiendo la reflexión objetiva durante y después del error. El aprendizaje y la enseñanza en el tema de la medicina son fundamentales en la disminución de los errores. Razón por la cual, la seguridad del paciente ha sido el ente fundamental de la calidad y seguridad en el derechohabiente, con el uso de los simuladores en las sedes se busca mejorar la realización de procedimientos, disminuir las complicaciones y la estancia hospitalaria.
</t>
    </r>
  </si>
  <si>
    <r>
      <rPr>
        <sz val="6"/>
        <rFont val="Montserrat"/>
      </rPr>
      <t>2350GYR0003</t>
    </r>
  </si>
  <si>
    <r>
      <rPr>
        <sz val="6"/>
        <rFont val="Montserrat"/>
      </rPr>
      <t xml:space="preserve">Estudios de Preinversión para la Construcción de un Hospital General Regional de 260 camas en Santa Catarina, Nuevo León.
</t>
    </r>
  </si>
  <si>
    <r>
      <rPr>
        <sz val="6"/>
        <rFont val="Montserrat"/>
      </rPr>
      <t xml:space="preserve">El presente programa consiste en la contratación y ejecución de los estudios de Preinversión del proyecto Construcción de un Hospital General Regional de 260 camas en Santa Catarina, Nuevo León, los cuales permitirán conocer la viabilidad de la realización del proyecto en diversos aspectos, conforme a lo que dispone la normatividad vigente.
</t>
    </r>
  </si>
  <si>
    <r>
      <rPr>
        <sz val="6"/>
        <rFont val="Montserrat"/>
      </rPr>
      <t>2350GYR0004</t>
    </r>
  </si>
  <si>
    <r>
      <rPr>
        <sz val="6"/>
        <rFont val="Montserrat"/>
      </rPr>
      <t xml:space="preserve">Estudios de Preinversión para la Construcción de un nuevo HGZ de 120 camas, en sustitución del HGS No. 12 en San Luis Río Colorado, Sonora.
</t>
    </r>
  </si>
  <si>
    <r>
      <rPr>
        <sz val="6"/>
        <rFont val="Montserrat"/>
      </rPr>
      <t xml:space="preserve">Consiste en realizar los Estudios de Preinversión para la Construcción de un nuevo Hospital General de Zona de 120 camas, en sustitución del HGS No. 12 en San Luis Río Colorado, Sonora.
</t>
    </r>
  </si>
  <si>
    <r>
      <rPr>
        <sz val="6"/>
        <rFont val="Montserrat"/>
      </rPr>
      <t>2350GYR0005</t>
    </r>
  </si>
  <si>
    <r>
      <rPr>
        <sz val="6"/>
        <rFont val="Montserrat"/>
      </rPr>
      <t xml:space="preserve">Estudios de Preinversión para la Construcción de un HGZ de 144 camas en el municipio de Tuxtla Gutiérrez, Chiapas.
</t>
    </r>
  </si>
  <si>
    <r>
      <rPr>
        <sz val="6"/>
        <rFont val="Montserrat"/>
      </rPr>
      <t xml:space="preserve">El presente programa consiste en la contratación y ejecución de Estudios de Preinversión, así como anteproyecto y otros estudios de técnicos y de infraestructura los cuales permitirán conocer la viabilidad para la Construcción de un HGZ de 144 camas en el municipio de Tuxtla Gutiérrez, Chiapas.
</t>
    </r>
  </si>
  <si>
    <r>
      <rPr>
        <sz val="6"/>
        <rFont val="Montserrat"/>
      </rPr>
      <t>2350GYR0006</t>
    </r>
  </si>
  <si>
    <r>
      <rPr>
        <sz val="6"/>
        <rFont val="Montserrat"/>
      </rPr>
      <t xml:space="preserve">Estudios de Preinversión para la Construcción de un Nuevo HGZ de 120 camas, en Sustitución del HGZ No. 4 en Guaymas, Sonora.
</t>
    </r>
  </si>
  <si>
    <r>
      <rPr>
        <sz val="6"/>
        <rFont val="Montserrat"/>
      </rPr>
      <t xml:space="preserve">El presente programa consiste en la contratación y ejecución de Estudios de preinversión para determinar la Factibilidad del proyecto, los cuales permitirán conocer la viabilidad de la realización del proyecto en diversos aspectos, conforme a lo que dispone la normatividad vigente.
</t>
    </r>
  </si>
  <si>
    <r>
      <rPr>
        <sz val="6"/>
        <rFont val="Montserrat"/>
      </rPr>
      <t>2350GYR0007</t>
    </r>
  </si>
  <si>
    <r>
      <rPr>
        <sz val="6"/>
        <rFont val="Montserrat"/>
      </rPr>
      <t xml:space="preserve">Estudios de Preinversión para la Construcción del HGZ de 90 Camas en Yecapixtla, Morelos.
</t>
    </r>
  </si>
  <si>
    <r>
      <rPr>
        <sz val="6"/>
        <rFont val="Montserrat"/>
      </rPr>
      <t>2350GYR0008</t>
    </r>
  </si>
  <si>
    <r>
      <rPr>
        <sz val="6"/>
        <rFont val="Montserrat"/>
      </rPr>
      <t xml:space="preserve">Construcción del HGZ de 144 camas en Tuxtla Gutiérrez Chiapas
</t>
    </r>
  </si>
  <si>
    <r>
      <rPr>
        <sz val="6"/>
        <rFont val="Montserrat"/>
      </rPr>
      <t xml:space="preserve">El Hospital General de Zona de 144 camas para el municipio de Tuxtla Gutiérrez, Chiapas contará con 4 especialidades troncales: Medicina Interna, Cirugía General, Pediatría, Ginecología y obstetricia. Asimismo, las subespecialidades de Medicina Interna, Pediatría, Traumatológicas, Ginecología y Obstetricia.
</t>
    </r>
  </si>
  <si>
    <r>
      <rPr>
        <sz val="6"/>
        <rFont val="Montserrat"/>
      </rPr>
      <t>2350GYR0009</t>
    </r>
  </si>
  <si>
    <r>
      <rPr>
        <sz val="6"/>
        <rFont val="Montserrat"/>
      </rPr>
      <t xml:space="preserve">Estudios de Preinversión para el proyecto integral relativo a la construcción del HGZ de 60 camas en Comitán, Chiapas.
</t>
    </r>
  </si>
  <si>
    <r>
      <rPr>
        <sz val="6"/>
        <rFont val="Montserrat"/>
      </rPr>
      <t xml:space="preserve">El presente programa consiste en la contratación y ejecución de Estudios para determinar la Factibilidad Técnica, Económica, Ecológica y Social, Manifestación de Impacto Ambiental, Impacto Vial y Resumen Ejecutivo, así como otros estudios de infraestructura los cuales permitirán conocer la viabilidad de la realización del proyecto en diversos aspectos, conforme a lo que dispone la normatividad vigente.
</t>
    </r>
  </si>
  <si>
    <r>
      <rPr>
        <sz val="6"/>
        <rFont val="Montserrat"/>
      </rPr>
      <t>2350GYR0010</t>
    </r>
  </si>
  <si>
    <r>
      <rPr>
        <sz val="6"/>
        <rFont val="Montserrat"/>
      </rPr>
      <t xml:space="preserve">Estudios de preinversión para el Hospital General de Zona de 144 camas en Salamanca, Guanajuato
</t>
    </r>
  </si>
  <si>
    <r>
      <rPr>
        <sz val="6"/>
        <rFont val="Montserrat"/>
      </rPr>
      <t xml:space="preserve">El programa comprende la elaboración de los estudios de preinversión necesarios para determinar la factibilidad de llevar a cabo la construcción de un Hospital General de Zona de 144 camas en Salamanca, Guanajuato.
</t>
    </r>
  </si>
  <si>
    <r>
      <rPr>
        <sz val="6"/>
        <rFont val="Montserrat"/>
      </rPr>
      <t>2350GYR0011</t>
    </r>
  </si>
  <si>
    <r>
      <rPr>
        <sz val="6"/>
        <rFont val="Montserrat"/>
      </rPr>
      <t xml:space="preserve">Programa de Adquisición de Equipamiento para una Nueva Sala de Hemodinamia en el HGZ 3 Jesús María, Aguascalientes.
</t>
    </r>
  </si>
  <si>
    <r>
      <rPr>
        <sz val="6"/>
        <rFont val="Montserrat"/>
      </rPr>
      <t>2350GYR0012</t>
    </r>
  </si>
  <si>
    <r>
      <rPr>
        <sz val="6"/>
        <rFont val="Montserrat"/>
      </rPr>
      <t xml:space="preserve">Programa de Adquisición de Equipamiento para una Nueva Sala de Hemodinamia en el HGR 2 El Marqués, Querétaro.
</t>
    </r>
  </si>
  <si>
    <r>
      <rPr>
        <sz val="6"/>
        <rFont val="Montserrat"/>
      </rPr>
      <t>2350GYR0013</t>
    </r>
  </si>
  <si>
    <r>
      <rPr>
        <sz val="6"/>
        <rFont val="Montserrat"/>
      </rPr>
      <t xml:space="preserve">Programa de Adquisición de Equipamiento para una Nueva Sala de Hemodinamia en el HGZMF 7 Monclova, Coahuila de Zaragoza
</t>
    </r>
  </si>
  <si>
    <r>
      <rPr>
        <sz val="6"/>
        <rFont val="Montserrat"/>
      </rPr>
      <t>2350GYR0014</t>
    </r>
  </si>
  <si>
    <r>
      <rPr>
        <sz val="6"/>
        <rFont val="Montserrat"/>
      </rPr>
      <t xml:space="preserve">Sustitución UMF 1 (2a etapa) Construcción de UMF de 10 consultorios con AMC en Zacatecas, Zacatecas.
</t>
    </r>
  </si>
  <si>
    <r>
      <rPr>
        <sz val="6"/>
        <rFont val="Montserrat"/>
      </rPr>
      <t xml:space="preserve">Construcción de una nueva Unidad de Medicina Familiar con 10 Consultorios de Medicina Familiar, 5 Consultorios de Medicina Preventiva, 1 cubículo de rayos X, 1 consultorio de urgencias y 1 consultorio de estomatología en Zacatecas.
</t>
    </r>
  </si>
  <si>
    <r>
      <rPr>
        <sz val="6"/>
        <rFont val="Montserrat"/>
      </rPr>
      <t>2350GYR0015</t>
    </r>
  </si>
  <si>
    <r>
      <rPr>
        <sz val="6"/>
        <rFont val="Montserrat"/>
      </rPr>
      <t xml:space="preserve">Sustitución de 5 módulos de juegos infantiles en el Centro Vacacional Malintzi, Tlaxcala
</t>
    </r>
  </si>
  <si>
    <r>
      <rPr>
        <sz val="6"/>
        <rFont val="Montserrat"/>
      </rPr>
      <t>2350GYR0016</t>
    </r>
  </si>
  <si>
    <r>
      <rPr>
        <sz val="6"/>
        <rFont val="Montserrat"/>
      </rPr>
      <t xml:space="preserve">Programa de Adquisición de Equipamiento para una Nueva Sala de Hemodinamia en el HGZMF 1 La Paz, Baja California Sur.
</t>
    </r>
  </si>
  <si>
    <r>
      <rPr>
        <sz val="6"/>
        <rFont val="Montserrat"/>
      </rPr>
      <t>2350GYR0017</t>
    </r>
  </si>
  <si>
    <r>
      <rPr>
        <sz val="6"/>
        <rFont val="Montserrat"/>
      </rPr>
      <t xml:space="preserve">Nuevo Hospital General de Zona de 90 Camas, en Navojoa, Sonora
</t>
    </r>
  </si>
  <si>
    <r>
      <rPr>
        <sz val="6"/>
        <rFont val="Montserrat"/>
      </rPr>
      <t xml:space="preserve">El presente proyecto consiste en la construcción de un nuevo Hospital General de Zona de 90 camas en Navojoa, Sonora
</t>
    </r>
  </si>
  <si>
    <r>
      <rPr>
        <sz val="6"/>
        <rFont val="Montserrat"/>
      </rPr>
      <t>2350GYR0018</t>
    </r>
  </si>
  <si>
    <r>
      <rPr>
        <sz val="6"/>
        <rFont val="Montserrat"/>
      </rPr>
      <t xml:space="preserve">Programa de Adquisición de Equipamiento para una Nueva Sala de Hemodinamia en el HGRMF 1 Cuernavaca, Morelos.
</t>
    </r>
  </si>
  <si>
    <r>
      <rPr>
        <sz val="6"/>
        <rFont val="Montserrat"/>
      </rPr>
      <t>2350GYR0020</t>
    </r>
  </si>
  <si>
    <r>
      <rPr>
        <sz val="6"/>
        <rFont val="Montserrat"/>
      </rPr>
      <t xml:space="preserve">Programa de Adquisición de Equipamiento para una Nueva Sala de Hemodinamia en el HGR 251 Metepec, Estado de México.
</t>
    </r>
  </si>
  <si>
    <r>
      <rPr>
        <sz val="6"/>
        <rFont val="Montserrat"/>
      </rPr>
      <t>2350GYR0021</t>
    </r>
  </si>
  <si>
    <r>
      <rPr>
        <sz val="6"/>
        <rFont val="Montserrat"/>
      </rPr>
      <t xml:space="preserve">Reestructuración de la UMF No. 49 en Sain Alto, Zacatecas.
</t>
    </r>
  </si>
  <si>
    <r>
      <rPr>
        <sz val="6"/>
        <rFont val="Montserrat"/>
      </rPr>
      <t xml:space="preserve">El PPI consiste en la reestructuración de la Unidad de Medicina Familiar No. 49 en Sain Alto, Zacatecas.
</t>
    </r>
  </si>
  <si>
    <r>
      <rPr>
        <sz val="6"/>
        <rFont val="Montserrat"/>
      </rPr>
      <t>2350GYR0022</t>
    </r>
  </si>
  <si>
    <r>
      <rPr>
        <sz val="6"/>
        <rFont val="Montserrat"/>
      </rPr>
      <t xml:space="preserve">Programa Nacional de Sustitución de camas-camillas para el servicio de urgencias en las Unidades Médicas de Segundo Nivel
</t>
    </r>
  </si>
  <si>
    <r>
      <rPr>
        <sz val="6"/>
        <rFont val="Montserrat"/>
      </rPr>
      <t xml:space="preserve">adquisición de camas-camillas para el servicio de urgencias en las Unidades Médicas de Segundo Nivel
</t>
    </r>
  </si>
  <si>
    <r>
      <rPr>
        <sz val="6"/>
        <rFont val="Montserrat"/>
      </rPr>
      <t>2350GYR0023</t>
    </r>
  </si>
  <si>
    <r>
      <rPr>
        <sz val="6"/>
        <rFont val="Montserrat"/>
      </rPr>
      <t xml:space="preserve">Ampliación y Remodelación de Unidades para los Servicios de Salud en el Trabajo en Baja California
</t>
    </r>
  </si>
  <si>
    <r>
      <rPr>
        <sz val="6"/>
        <rFont val="Montserrat"/>
      </rPr>
      <t xml:space="preserve">El presente proyecto requiere la ampliación y remodelación de área para consultorio de salud en el Trabajo, en la unidad de medicina HGO 7 y una CRESTCAP en la misma unidad.
</t>
    </r>
  </si>
  <si>
    <r>
      <rPr>
        <sz val="6"/>
        <rFont val="Montserrat"/>
      </rPr>
      <t>2350GYR0024</t>
    </r>
  </si>
  <si>
    <r>
      <rPr>
        <sz val="6"/>
        <rFont val="Montserrat"/>
      </rPr>
      <t xml:space="preserve">Ampliación de Unidades para los Servicios de Salud en el Trabajo en Colima
</t>
    </r>
  </si>
  <si>
    <r>
      <rPr>
        <sz val="6"/>
        <rFont val="Montserrat"/>
      </rPr>
      <t xml:space="preserve">El proyecto consiste en la ampliación de unidades de Servicios de Salud en el Trabajo en Colima.
</t>
    </r>
  </si>
  <si>
    <r>
      <rPr>
        <sz val="6"/>
        <rFont val="Montserrat"/>
      </rPr>
      <t>2350GYR0025</t>
    </r>
  </si>
  <si>
    <r>
      <rPr>
        <sz val="6"/>
        <rFont val="Montserrat"/>
      </rPr>
      <t xml:space="preserve">Programa de Adquisición de Equipamiento para una Nueva Sala de Hemodinamia en el HGR 1 Charo, Michoacán.
</t>
    </r>
  </si>
  <si>
    <r>
      <rPr>
        <sz val="6"/>
        <rFont val="Montserrat"/>
      </rPr>
      <t>2350GYR0026</t>
    </r>
  </si>
  <si>
    <r>
      <rPr>
        <sz val="6"/>
        <rFont val="Montserrat"/>
      </rPr>
      <t xml:space="preserve">Reestructuración de la UMF 17 en La Colorada, Zac
</t>
    </r>
  </si>
  <si>
    <r>
      <rPr>
        <sz val="6"/>
        <rFont val="Montserrat"/>
      </rPr>
      <t xml:space="preserve">La Reestructuración de la UMF consiste en la demolición y colocación de muros dañados, exteriores de mampostería, demolición de pisos de concretos y banquetas y guarniciones en 399 m2. Los muros presentan grietas y fisuras en las zonas de farmacia, almacén y archivo; los pisos contiguos a las bardas presentan hundimientos con los muros de contención. En época de lluvias el escurrimiento de las partes altas del cerro ocasiona un fuerte arrastre de material fino con arena, gravas y gravillas por lo que es muy alto el riesgo de colapso local de las losas provocando posibles accidentes para las personas que se encuentran en la UMF.
</t>
    </r>
  </si>
  <si>
    <r>
      <rPr>
        <sz val="6"/>
        <rFont val="Montserrat"/>
      </rPr>
      <t>2350GYR0028</t>
    </r>
  </si>
  <si>
    <r>
      <rPr>
        <sz val="6"/>
        <rFont val="Montserrat"/>
      </rPr>
      <t xml:space="preserve">Programa nacional de adquisición de equipo médico de colposcopía en unidades de segundo nivel
</t>
    </r>
  </si>
  <si>
    <r>
      <rPr>
        <sz val="6"/>
        <rFont val="Montserrat"/>
      </rPr>
      <t xml:space="preserve">El programa consiste en la adquisición a nivel nacional de 61 colposcopios para 61 Unidades Médicas de segundo nivel para los servicios de especialidad en Ginecología y Obstetricia (ginecoobstetricia) con la finalidad de detectar oportunamente alguna enfermedad (como el cáncer cervicouterino), en las mujeres mayores a 15 años de edad.
</t>
    </r>
  </si>
  <si>
    <r>
      <rPr>
        <sz val="6"/>
        <rFont val="Montserrat"/>
      </rPr>
      <t>2350GYR0029</t>
    </r>
  </si>
  <si>
    <r>
      <rPr>
        <sz val="6"/>
        <rFont val="Montserrat"/>
      </rPr>
      <t xml:space="preserve">Sustitución de Cámaras Frías en Almacenes Delegacionales en cuatro regiones, Norte, Sur, Centro y Occidente
</t>
    </r>
  </si>
  <si>
    <r>
      <rPr>
        <sz val="6"/>
        <rFont val="Montserrat"/>
      </rPr>
      <t xml:space="preserve">El programa de inversión consiste en la adquisición de 51 equipos de Cámaras Frías, en 22 almacenes delegacionales.
</t>
    </r>
  </si>
  <si>
    <r>
      <rPr>
        <sz val="6"/>
        <rFont val="Montserrat"/>
      </rPr>
      <t>2350GYR0030</t>
    </r>
  </si>
  <si>
    <r>
      <rPr>
        <sz val="6"/>
        <rFont val="Montserrat"/>
      </rPr>
      <t xml:space="preserve">Construcción de UMF de 10 Consultorios de Medicina Familiar con AMC en el municipio de Santa Catarina, Nuevo León.
</t>
    </r>
  </si>
  <si>
    <r>
      <rPr>
        <sz val="6"/>
        <rFont val="Montserrat"/>
      </rPr>
      <t xml:space="preserve">Nueva UMF de 10 CMF, 5 CEEMF, AMC, CEyE, Sala de Rayos X, Cubículo de toma de muestras sanguíneas y bacteriológicas, Gobierno, farmacia, estomatología, salud en el trabajo, educación, prestaciones económicas y apoyos administrativos.
</t>
    </r>
  </si>
  <si>
    <r>
      <rPr>
        <sz val="6"/>
        <rFont val="Montserrat"/>
      </rPr>
      <t>2350GYR0032</t>
    </r>
  </si>
  <si>
    <r>
      <rPr>
        <sz val="6"/>
        <rFont val="Montserrat"/>
      </rPr>
      <t xml:space="preserve">Premio IMSS. Adquisición de Tobogán de 5 metros de alto con dos vueltas para el Centro Vacacional Atlixco, Metepec
</t>
    </r>
  </si>
  <si>
    <r>
      <rPr>
        <sz val="6"/>
        <rFont val="Montserrat"/>
      </rPr>
      <t xml:space="preserve">El PPI consiste en la adquisición de un tobogán de 5 metros de altura con dos vueltas para el Centro Vacacional Atlixco, Metepec.
</t>
    </r>
  </si>
  <si>
    <r>
      <rPr>
        <sz val="6"/>
        <rFont val="Montserrat"/>
      </rPr>
      <t>2350GYR0034</t>
    </r>
  </si>
  <si>
    <r>
      <rPr>
        <sz val="6"/>
        <rFont val="Montserrat"/>
      </rPr>
      <t xml:space="preserve">Remodelación de la Unidad de Medicina Familiar No. 15 y Demolición de la Casa de Máquinas en Monterrey, Nuevo León
</t>
    </r>
  </si>
  <si>
    <r>
      <rPr>
        <sz val="6"/>
        <rFont val="Montserrat"/>
      </rPr>
      <t xml:space="preserve">El proyecto consiste en la Remodelación de la Unidad de Medicina Familiar No. 15 y Demolición de la Casa de Máquinas en Monterrey, Nuevo León.
</t>
    </r>
  </si>
  <si>
    <r>
      <rPr>
        <sz val="6"/>
        <rFont val="Montserrat"/>
      </rPr>
      <t>La Información correspondiente a los avances físico y financiero de los programas y proyectos de inversión es proporcionada por las dependencias, entidades y empresas productivas del estado de la Administración Pública Federal.</t>
    </r>
  </si>
  <si>
    <r>
      <rPr>
        <sz val="6"/>
        <rFont val="Montserrat"/>
      </rPr>
      <t>Las cantidades señaladas corresponden al monto total de inversión del proyecto registrado en la Cartera de programas y proyectos de inversión. Dichos montos no reflejan el monto total de inversión por programa presupuestario.</t>
    </r>
  </si>
  <si>
    <t>Informes sobre la Situación Económica, las Finanzas Públicas y la Deuda Pública</t>
  </si>
  <si>
    <t>Segundo Trimestre de 2023</t>
  </si>
  <si>
    <t>ANEXO XIX. AVANCE FÍSICO Y FINANCIERO DE LOS PROGRAMAS Y PROYECTOS DE INVERSIÓN BAJO EL ESQUEMA DE ASOCIACIÓN PÚBLICO PRIVADA</t>
  </si>
  <si>
    <t>Programa o Proyecto de Inversión</t>
  </si>
  <si>
    <t>Etapa de preparación del proyecto</t>
  </si>
  <si>
    <t>Actualización en inflación, tipo de cambio o tasa de interés (si las hay)</t>
  </si>
  <si>
    <r>
      <rPr>
        <b/>
        <sz val="8"/>
        <color theme="0"/>
        <rFont val="Montserrat"/>
      </rPr>
      <t>Inversión</t>
    </r>
    <r>
      <rPr>
        <b/>
        <sz val="8"/>
        <color rgb="FFF2F2F2"/>
        <rFont val="Montserrat"/>
      </rPr>
      <t xml:space="preserve">
 (pesos)</t>
    </r>
  </si>
  <si>
    <t>Avance físico en ejecución
(%)</t>
  </si>
  <si>
    <t>Pagos (pesos)</t>
  </si>
  <si>
    <t>Pagos ejercidos acumulados en años anteriores</t>
  </si>
  <si>
    <t>Pago anual total (pesos)</t>
  </si>
  <si>
    <t>Clave de Cartera o  Número de Solicitud</t>
  </si>
  <si>
    <t xml:space="preserve">Descripción </t>
  </si>
  <si>
    <r>
      <t xml:space="preserve">Fecha de autorización por la CIGPFD </t>
    </r>
    <r>
      <rPr>
        <b/>
        <vertAlign val="superscript"/>
        <sz val="8"/>
        <color rgb="FFF2F2F2"/>
        <rFont val="Montserrat"/>
      </rPr>
      <t>(a)</t>
    </r>
  </si>
  <si>
    <t>Tipos de Estudios</t>
  </si>
  <si>
    <t>Costo de los Estudios (pesos)</t>
  </si>
  <si>
    <t xml:space="preserve">  Variable (s) que se actualizó y porcentaje (s) de actualización</t>
  </si>
  <si>
    <r>
      <t xml:space="preserve">Monto Total de Inversión </t>
    </r>
    <r>
      <rPr>
        <b/>
        <vertAlign val="superscript"/>
        <sz val="8"/>
        <color rgb="FFF2F2F2"/>
        <rFont val="Montserrat"/>
      </rPr>
      <t>(b)</t>
    </r>
  </si>
  <si>
    <t>Monto de inversión 2023</t>
  </si>
  <si>
    <t>Monto erogado del total de la inversión
(acumulado)</t>
  </si>
  <si>
    <t>Monto erogado en el trimestre reportado</t>
  </si>
  <si>
    <t>Monto por erogar del total de inversión</t>
  </si>
  <si>
    <t>Avance Financiero</t>
  </si>
  <si>
    <t>Avance Físico 
Acumulado</t>
  </si>
  <si>
    <t>Avance físico en el trimestre reportado</t>
  </si>
  <si>
    <t>Avance físico restante</t>
  </si>
  <si>
    <t>Original anual</t>
  </si>
  <si>
    <t>Modificado anual</t>
  </si>
  <si>
    <t xml:space="preserve">Ejercido en el año </t>
  </si>
  <si>
    <t xml:space="preserve">(%) </t>
  </si>
  <si>
    <t>TOTAL</t>
  </si>
  <si>
    <t>20 de agosto de 2015</t>
  </si>
  <si>
    <t>Chiapas</t>
  </si>
  <si>
    <t>N/A</t>
  </si>
  <si>
    <t>Ramo 50. Unidad GYR Instituto Mexicano del Seguro Social</t>
  </si>
  <si>
    <t>0950GYR0005</t>
  </si>
  <si>
    <t>Construcción del Hospital General de Zona (HGZ) de 180 camas en la localidad de Tapachula, en el estado de Chiapas</t>
  </si>
  <si>
    <t xml:space="preserve">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ambulatorio. </t>
  </si>
  <si>
    <t>Variables actualizadas: Inflación, tipo de cambio y tasa de interés por 6.97% real</t>
  </si>
  <si>
    <t>1550GYR0006</t>
  </si>
  <si>
    <t>Construcción del Hospital General de Zona de 144 camas, en Bahía de Banderas, Nayarit</t>
  </si>
  <si>
    <t xml:space="preserve">Construcción de un Hospital General de Zona (HGZ) de segundo nivel con una capacidad de 144 camas censables, 35 consultorios para la atención de 36 especialidades médicas (27 de consulta externa y 9 de soporte a unidades funcionales) y 8 quirófanos: 6 de cirugía general, 1 de tococirugía y 1 ambulatorio. </t>
  </si>
  <si>
    <t>Nayarit</t>
  </si>
  <si>
    <t xml:space="preserve">Variables actualizadas: Inflación, tipo de cambio y tasa de interés por 6.60% real </t>
  </si>
  <si>
    <t>N/A: No aplica        N/D: No Disponible</t>
  </si>
  <si>
    <t>(a) CIGPFD: Comisión Intersecretarial de Gasto Público, Financiamiento y Desincorporación. Los proyectos autofinanciables no requieren autorización por parte de la CIGPFD.</t>
  </si>
  <si>
    <t xml:space="preserve">(b) El monto total de inversión del proyecto corresponde al de inversión contratado y, en su caso, modificado, para el desarrollo de la infraestructura relacionada con el proyecto de Asociación Público Privada erogada por el sector privado.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</si>
</sst>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00000000"/>
  </numFmts>
  <fonts count="33">
    <font>
      <sz val="11"/>
      <color theme="1"/>
      <name val="Calibri"/>
      <family val="2"/>
      <scheme val="minor"/>
    </font>
    <font>
      <b/>
      <sz val="14"/>
      <color rgb="FFFFFFFF"/>
      <name val="Montserrat"/>
      <family val="2"/>
    </font>
    <font>
      <b/>
      <sz val="13"/>
      <color rgb="FFA39E9E"/>
      <name val="Montserrat"/>
      <family val="2"/>
    </font>
    <font>
      <sz val="12"/>
      <color rgb="FFCC0000"/>
      <name val="Montserrat"/>
      <family val="2"/>
    </font>
    <font>
      <b/>
      <sz val="14"/>
      <color rgb="FF000000"/>
      <name val="Montserrat"/>
      <family val="2"/>
    </font>
    <font>
      <b/>
      <sz val="8"/>
      <color rgb="FFFFFFFF"/>
      <name val="Montserrat"/>
      <family val="2"/>
    </font>
    <font>
      <b/>
      <sz val="6"/>
      <color rgb="FF000000"/>
      <name val="Montserrat"/>
      <family val="2"/>
    </font>
    <font>
      <sz val="9"/>
      <color rgb="FF000000"/>
      <name val="SansSerif"/>
      <family val="2"/>
    </font>
    <font>
      <sz val="6"/>
      <color rgb="FF000000"/>
      <name val="Montserrat"/>
      <family val="2"/>
    </font>
    <font>
      <sz val="10"/>
      <color rgb="FF000000"/>
      <name val="SansSerif"/>
      <family val="2"/>
    </font>
    <font>
      <b/>
      <sz val="14"/>
      <color rgb="FFFFFFFF"/>
      <name val="Montserrat"/>
    </font>
    <font>
      <b/>
      <sz val="13"/>
      <color rgb="FFA39E9E"/>
      <name val="Montserrat"/>
    </font>
    <font>
      <b/>
      <sz val="14"/>
      <name val="Montserrat"/>
    </font>
    <font>
      <b/>
      <sz val="8"/>
      <color rgb="FFFFFFFF"/>
      <name val="Montserrat"/>
    </font>
    <font>
      <b/>
      <sz val="6"/>
      <name val="Montserrat"/>
    </font>
    <font>
      <sz val="6"/>
      <name val="Montserrat"/>
    </font>
    <font>
      <b/>
      <sz val="7"/>
      <color rgb="FFFFFFFF"/>
      <name val="Montserrat"/>
      <family val="2"/>
    </font>
    <font>
      <sz val="11"/>
      <color theme="1"/>
      <name val="Calibri"/>
      <family val="2"/>
      <scheme val="minor"/>
    </font>
    <font>
      <b/>
      <sz val="14"/>
      <color rgb="FFF2FFFF"/>
      <name val="Montserrat"/>
    </font>
    <font>
      <b/>
      <sz val="14"/>
      <color rgb="FFA39E9E"/>
      <name val="Montserrat"/>
    </font>
    <font>
      <sz val="11"/>
      <color theme="1"/>
      <name val="Montserrat"/>
    </font>
    <font>
      <b/>
      <sz val="12"/>
      <name val="Montserrat"/>
    </font>
    <font>
      <sz val="11"/>
      <name val="Montserrat"/>
    </font>
    <font>
      <sz val="12"/>
      <name val="Montserrat"/>
    </font>
    <font>
      <b/>
      <sz val="8"/>
      <color rgb="FFF2F2F2"/>
      <name val="Montserrat"/>
    </font>
    <font>
      <b/>
      <sz val="8"/>
      <color theme="0"/>
      <name val="Montserrat"/>
    </font>
    <font>
      <sz val="8"/>
      <color theme="1"/>
      <name val="Calibri"/>
      <family val="2"/>
      <scheme val="minor"/>
    </font>
    <font>
      <sz val="11"/>
      <color rgb="FF000000"/>
      <name val="Calibri"/>
      <family val="2"/>
      <charset val="1"/>
    </font>
    <font>
      <b/>
      <vertAlign val="superscript"/>
      <sz val="8"/>
      <color rgb="FFF2F2F2"/>
      <name val="Montserrat"/>
    </font>
    <font>
      <b/>
      <sz val="7"/>
      <name val="Montserrat"/>
    </font>
    <font>
      <sz val="7"/>
      <name val="Montserrat"/>
    </font>
    <font>
      <sz val="8"/>
      <name val="Montserrat"/>
    </font>
    <font>
      <sz val="8"/>
      <name val="Monserrat"/>
      <charset val="1"/>
    </font>
  </fonts>
  <fills count="12">
    <fill>
      <patternFill patternType="none"/>
    </fill>
    <fill>
      <patternFill patternType="gray125"/>
    </fill>
    <fill>
      <patternFill patternType="solid">
        <fgColor rgb="FFD4C19C"/>
      </patternFill>
    </fill>
    <fill>
      <patternFill patternType="solid">
        <fgColor rgb="FFB38E5D"/>
      </patternFill>
    </fill>
    <fill>
      <patternFill patternType="solid">
        <fgColor rgb="FFF2F2F2"/>
      </patternFill>
    </fill>
    <fill>
      <patternFill patternType="solid">
        <fgColor rgb="FFFFFFFF"/>
      </patternFill>
    </fill>
    <fill>
      <patternFill patternType="solid">
        <fgColor rgb="FFD4C19C"/>
        <bgColor indexed="64"/>
      </patternFill>
    </fill>
    <fill>
      <patternFill patternType="solid">
        <fgColor theme="0"/>
        <bgColor indexed="64"/>
      </patternFill>
    </fill>
    <fill>
      <patternFill patternType="solid">
        <fgColor rgb="FFD4C19C"/>
        <bgColor rgb="FFFFCC99"/>
      </patternFill>
    </fill>
    <fill>
      <patternFill patternType="solid">
        <fgColor theme="0" tint="-0.14999847407452621"/>
        <bgColor indexed="64"/>
      </patternFill>
    </fill>
    <fill>
      <patternFill patternType="solid">
        <fgColor rgb="FFFFFFFF"/>
        <bgColor rgb="FFF2FFFF"/>
      </patternFill>
    </fill>
    <fill>
      <patternFill patternType="solid">
        <fgColor rgb="FFB38E5D"/>
        <bgColor indexed="64"/>
      </patternFill>
    </fill>
  </fills>
  <borders count="24">
    <border>
      <left/>
      <right/>
      <top/>
      <bottom/>
      <diagonal/>
    </border>
    <border>
      <left/>
      <right/>
      <top/>
      <bottom/>
      <diagonal/>
    </border>
    <border>
      <left/>
      <right/>
      <top/>
      <bottom style="medium">
        <color rgb="FFFFFFFF"/>
      </bottom>
      <diagonal/>
    </border>
    <border>
      <left/>
      <right/>
      <top style="medium">
        <color rgb="FFCCCCCC"/>
      </top>
      <bottom/>
      <diagonal/>
    </border>
    <border>
      <left/>
      <right/>
      <top style="medium">
        <color rgb="FF00000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F2F2F2"/>
      </left>
      <right style="medium">
        <color rgb="FFF2F2F2"/>
      </right>
      <top style="medium">
        <color rgb="FFF2F2F2"/>
      </top>
      <bottom/>
      <diagonal/>
    </border>
    <border>
      <left style="medium">
        <color theme="0"/>
      </left>
      <right style="medium">
        <color theme="0"/>
      </right>
      <top/>
      <bottom/>
      <diagonal/>
    </border>
    <border>
      <left style="medium">
        <color rgb="FFF2F2F2"/>
      </left>
      <right style="medium">
        <color rgb="FFF2F2F2"/>
      </right>
      <top/>
      <bottom/>
      <diagonal/>
    </border>
    <border>
      <left style="thin">
        <color theme="0"/>
      </left>
      <right/>
      <top style="thin">
        <color theme="0"/>
      </top>
      <bottom/>
      <diagonal/>
    </border>
    <border>
      <left/>
      <right/>
      <top style="thin">
        <color theme="0"/>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s>
  <cellStyleXfs count="3">
    <xf numFmtId="0" fontId="0" fillId="0" borderId="0"/>
    <xf numFmtId="0" fontId="17" fillId="0" borderId="1"/>
    <xf numFmtId="0" fontId="27" fillId="0" borderId="1"/>
  </cellStyleXfs>
  <cellXfs count="86">
    <xf numFmtId="0" fontId="0" fillId="0" borderId="0" xfId="0"/>
    <xf numFmtId="4" fontId="8" fillId="4" borderId="3" xfId="0" applyNumberFormat="1" applyFont="1" applyFill="1" applyBorder="1" applyAlignment="1">
      <alignment horizontal="center" vertical="center" wrapText="1"/>
    </xf>
    <xf numFmtId="0" fontId="20" fillId="7" borderId="1" xfId="1" applyFont="1" applyFill="1" applyAlignment="1">
      <alignment horizontal="center"/>
    </xf>
    <xf numFmtId="0" fontId="21" fillId="7" borderId="1" xfId="1" applyFont="1" applyFill="1" applyAlignment="1" applyProtection="1">
      <alignment horizontal="center" vertical="center"/>
      <protection locked="0"/>
    </xf>
    <xf numFmtId="0" fontId="22" fillId="7" borderId="1" xfId="1" applyFont="1" applyFill="1" applyAlignment="1">
      <alignment horizontal="center"/>
    </xf>
    <xf numFmtId="0" fontId="17" fillId="0" borderId="1" xfId="1"/>
    <xf numFmtId="0" fontId="23" fillId="7" borderId="1" xfId="1" applyFont="1" applyFill="1" applyAlignment="1" applyProtection="1">
      <alignment horizontal="center" vertical="center"/>
      <protection locked="0"/>
    </xf>
    <xf numFmtId="4" fontId="22" fillId="7" borderId="1" xfId="1" applyNumberFormat="1" applyFont="1" applyFill="1" applyAlignment="1">
      <alignment horizontal="center"/>
    </xf>
    <xf numFmtId="3" fontId="29" fillId="9" borderId="1" xfId="1" applyNumberFormat="1" applyFont="1" applyFill="1" applyAlignment="1">
      <alignment horizontal="center" vertical="center" wrapText="1"/>
    </xf>
    <xf numFmtId="3" fontId="30" fillId="9" borderId="1" xfId="1" applyNumberFormat="1" applyFont="1" applyFill="1" applyAlignment="1">
      <alignment horizontal="center" vertical="center" wrapText="1"/>
    </xf>
    <xf numFmtId="0" fontId="31" fillId="0" borderId="22" xfId="1" applyFont="1" applyBorder="1" applyAlignment="1" applyProtection="1">
      <alignment horizontal="center" vertical="center" wrapText="1"/>
      <protection locked="0"/>
    </xf>
    <xf numFmtId="0" fontId="31" fillId="0" borderId="22" xfId="1" applyFont="1" applyBorder="1" applyAlignment="1" applyProtection="1">
      <alignment horizontal="justify" vertical="center" wrapText="1"/>
      <protection locked="0"/>
    </xf>
    <xf numFmtId="3" fontId="31" fillId="0" borderId="22" xfId="1" applyNumberFormat="1" applyFont="1" applyBorder="1" applyAlignment="1" applyProtection="1">
      <alignment horizontal="center" vertical="center" wrapText="1"/>
      <protection locked="0"/>
    </xf>
    <xf numFmtId="165" fontId="31" fillId="0" borderId="22" xfId="1" applyNumberFormat="1" applyFont="1" applyBorder="1" applyAlignment="1" applyProtection="1">
      <alignment horizontal="center" vertical="center" wrapText="1"/>
      <protection locked="0"/>
    </xf>
    <xf numFmtId="1" fontId="31" fillId="0" borderId="22" xfId="1" applyNumberFormat="1" applyFont="1" applyBorder="1" applyAlignment="1" applyProtection="1">
      <alignment horizontal="center" vertical="center" wrapText="1"/>
      <protection locked="0"/>
    </xf>
    <xf numFmtId="2" fontId="31" fillId="0" borderId="22" xfId="1" applyNumberFormat="1" applyFont="1" applyBorder="1" applyAlignment="1" applyProtection="1">
      <alignment horizontal="center" vertical="center" wrapText="1"/>
      <protection locked="0"/>
    </xf>
    <xf numFmtId="3" fontId="31" fillId="0" borderId="23" xfId="1" applyNumberFormat="1" applyFont="1" applyBorder="1" applyAlignment="1" applyProtection="1">
      <alignment horizontal="center" vertical="center" wrapText="1"/>
      <protection locked="0"/>
    </xf>
    <xf numFmtId="0" fontId="0" fillId="5" borderId="0" xfId="0" applyFill="1" applyAlignment="1" applyProtection="1">
      <alignment wrapText="1"/>
      <protection locked="0"/>
    </xf>
    <xf numFmtId="0" fontId="1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9" fillId="4" borderId="1" xfId="0" applyFont="1" applyFill="1" applyBorder="1" applyAlignment="1">
      <alignment horizontal="left" vertical="top" wrapText="1"/>
    </xf>
    <xf numFmtId="0" fontId="8"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4" borderId="3" xfId="0" applyFont="1" applyFill="1" applyBorder="1" applyAlignment="1">
      <alignment horizontal="left" vertical="top" wrapText="1"/>
    </xf>
    <xf numFmtId="3" fontId="8" fillId="4" borderId="3" xfId="0" applyNumberFormat="1" applyFont="1" applyFill="1" applyBorder="1" applyAlignment="1">
      <alignment horizontal="center" vertical="center" wrapText="1"/>
    </xf>
    <xf numFmtId="0" fontId="8" fillId="5" borderId="1" xfId="0" applyFont="1" applyFill="1" applyBorder="1" applyAlignment="1">
      <alignment horizontal="center" vertical="top" wrapText="1"/>
    </xf>
    <xf numFmtId="0" fontId="0" fillId="5" borderId="4" xfId="0" applyFill="1" applyBorder="1" applyAlignment="1" applyProtection="1">
      <alignment wrapText="1"/>
      <protection locked="0"/>
    </xf>
    <xf numFmtId="0" fontId="8" fillId="5" borderId="1" xfId="0" applyFont="1" applyFill="1" applyBorder="1" applyAlignment="1">
      <alignment horizontal="center" wrapText="1"/>
    </xf>
    <xf numFmtId="0" fontId="9" fillId="4" borderId="1" xfId="0" applyFont="1" applyFill="1" applyBorder="1" applyAlignment="1">
      <alignment horizontal="left" vertical="top" wrapText="1"/>
    </xf>
    <xf numFmtId="0" fontId="9" fillId="4" borderId="1" xfId="0" applyFont="1" applyFill="1" applyBorder="1" applyAlignment="1" applyProtection="1">
      <alignment horizontal="left" vertical="top" wrapText="1"/>
      <protection locked="0"/>
    </xf>
    <xf numFmtId="0" fontId="6" fillId="4" borderId="1" xfId="0" applyFont="1" applyFill="1" applyBorder="1" applyAlignment="1">
      <alignment horizontal="left" vertical="center" wrapText="1"/>
    </xf>
    <xf numFmtId="0" fontId="6" fillId="4" borderId="1" xfId="0" applyFont="1" applyFill="1" applyBorder="1" applyAlignment="1" applyProtection="1">
      <alignment horizontal="left" vertical="center" wrapText="1"/>
      <protection locked="0"/>
    </xf>
    <xf numFmtId="0" fontId="5" fillId="3" borderId="1" xfId="0" applyFont="1" applyFill="1" applyBorder="1" applyAlignment="1">
      <alignment horizontal="justify"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lignment horizontal="left" vertical="center" wrapText="1"/>
    </xf>
    <xf numFmtId="0" fontId="5" fillId="3" borderId="1" xfId="0" applyFont="1" applyFill="1" applyBorder="1" applyAlignment="1" applyProtection="1">
      <alignment horizontal="left" vertical="center" wrapText="1"/>
      <protection locked="0"/>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2" fillId="5" borderId="1" xfId="0" applyFont="1" applyFill="1" applyBorder="1" applyAlignment="1">
      <alignment horizontal="left" vertical="center" wrapText="1"/>
    </xf>
    <xf numFmtId="0" fontId="2" fillId="5" borderId="1" xfId="0" applyFont="1" applyFill="1" applyBorder="1" applyAlignment="1" applyProtection="1">
      <alignment horizontal="left" vertical="center" wrapText="1"/>
      <protection locked="0"/>
    </xf>
    <xf numFmtId="0" fontId="3" fillId="5" borderId="1" xfId="0" applyFont="1" applyFill="1" applyBorder="1" applyAlignment="1">
      <alignment horizontal="right" vertical="center" wrapText="1"/>
    </xf>
    <xf numFmtId="0" fontId="3" fillId="5" borderId="1" xfId="0" applyFont="1" applyFill="1" applyBorder="1" applyAlignment="1" applyProtection="1">
      <alignment horizontal="right" vertical="center" wrapText="1"/>
      <protection locked="0"/>
    </xf>
    <xf numFmtId="0" fontId="12" fillId="5" borderId="1" xfId="0" applyFont="1" applyFill="1" applyBorder="1" applyAlignment="1">
      <alignment horizontal="left" wrapText="1"/>
    </xf>
    <xf numFmtId="0" fontId="4" fillId="5" borderId="1" xfId="0" applyFont="1" applyFill="1" applyBorder="1" applyAlignment="1" applyProtection="1">
      <alignment horizontal="left" wrapText="1"/>
      <protection locked="0"/>
    </xf>
    <xf numFmtId="0" fontId="5" fillId="2" borderId="2"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16" fillId="2" borderId="2"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8" fillId="6" borderId="1" xfId="1" applyFont="1" applyFill="1" applyAlignment="1">
      <alignment horizontal="center" vertical="center" wrapText="1"/>
    </xf>
    <xf numFmtId="0" fontId="19" fillId="5" borderId="1" xfId="1" applyFont="1" applyFill="1" applyAlignment="1">
      <alignment horizontal="center" vertical="center"/>
    </xf>
    <xf numFmtId="0" fontId="24" fillId="6" borderId="6" xfId="1" applyFont="1" applyFill="1" applyBorder="1" applyAlignment="1">
      <alignment horizontal="center" vertical="center"/>
    </xf>
    <xf numFmtId="0" fontId="24" fillId="6" borderId="7" xfId="1" applyFont="1" applyFill="1" applyBorder="1" applyAlignment="1">
      <alignment horizontal="center" vertical="center" wrapText="1"/>
    </xf>
    <xf numFmtId="0" fontId="24" fillId="6" borderId="8" xfId="1" applyFont="1" applyFill="1" applyBorder="1" applyAlignment="1">
      <alignment horizontal="center" vertical="center" wrapText="1"/>
    </xf>
    <xf numFmtId="0" fontId="24" fillId="6" borderId="11" xfId="1" applyFont="1" applyFill="1" applyBorder="1" applyAlignment="1">
      <alignment horizontal="center" vertical="center" wrapText="1"/>
    </xf>
    <xf numFmtId="0" fontId="24" fillId="6" borderId="12" xfId="1" applyFont="1" applyFill="1" applyBorder="1" applyAlignment="1">
      <alignment horizontal="center" vertical="center" wrapText="1"/>
    </xf>
    <xf numFmtId="0" fontId="24" fillId="6" borderId="9" xfId="1" applyFont="1" applyFill="1" applyBorder="1" applyAlignment="1">
      <alignment horizontal="center" vertical="center" wrapText="1"/>
    </xf>
    <xf numFmtId="0" fontId="26" fillId="0" borderId="13" xfId="1" applyFont="1" applyBorder="1" applyAlignment="1">
      <alignment horizontal="center" vertical="center" wrapText="1"/>
    </xf>
    <xf numFmtId="0" fontId="24" fillId="6" borderId="6" xfId="1" applyFont="1" applyFill="1" applyBorder="1" applyAlignment="1">
      <alignment horizontal="center" vertical="center" wrapText="1"/>
    </xf>
    <xf numFmtId="0" fontId="12" fillId="5" borderId="1" xfId="1" applyFont="1" applyFill="1" applyAlignment="1">
      <alignment horizontal="left"/>
    </xf>
    <xf numFmtId="0" fontId="24" fillId="6" borderId="7" xfId="1" applyFont="1" applyFill="1" applyBorder="1" applyAlignment="1">
      <alignment horizontal="center" vertical="center"/>
    </xf>
    <xf numFmtId="0" fontId="24" fillId="6" borderId="10" xfId="1" applyFont="1" applyFill="1" applyBorder="1" applyAlignment="1">
      <alignment horizontal="center" vertical="center"/>
    </xf>
    <xf numFmtId="0" fontId="24" fillId="6" borderId="8" xfId="1" applyFont="1" applyFill="1" applyBorder="1" applyAlignment="1">
      <alignment horizontal="center" vertical="center"/>
    </xf>
    <xf numFmtId="0" fontId="24" fillId="6" borderId="11" xfId="1" applyFont="1" applyFill="1" applyBorder="1" applyAlignment="1">
      <alignment horizontal="center" vertical="center"/>
    </xf>
    <xf numFmtId="0" fontId="24" fillId="6" borderId="5" xfId="1" applyFont="1" applyFill="1" applyBorder="1" applyAlignment="1">
      <alignment horizontal="center" vertical="center"/>
    </xf>
    <xf numFmtId="0" fontId="24" fillId="6" borderId="12" xfId="1" applyFont="1" applyFill="1" applyBorder="1" applyAlignment="1">
      <alignment horizontal="center" vertical="center"/>
    </xf>
    <xf numFmtId="0" fontId="25" fillId="6" borderId="11" xfId="1" applyFont="1" applyFill="1" applyBorder="1" applyAlignment="1">
      <alignment horizontal="center" vertical="center"/>
    </xf>
    <xf numFmtId="0" fontId="25" fillId="6" borderId="5" xfId="1" applyFont="1" applyFill="1" applyBorder="1" applyAlignment="1">
      <alignment horizontal="center" vertical="center"/>
    </xf>
    <xf numFmtId="0" fontId="25" fillId="6" borderId="12" xfId="1" applyFont="1" applyFill="1" applyBorder="1" applyAlignment="1">
      <alignment horizontal="center" vertical="center"/>
    </xf>
    <xf numFmtId="0" fontId="24" fillId="6" borderId="18" xfId="1" applyFont="1" applyFill="1" applyBorder="1" applyAlignment="1">
      <alignment horizontal="center" vertical="center" wrapText="1"/>
    </xf>
    <xf numFmtId="0" fontId="24" fillId="6" borderId="14" xfId="1" applyFont="1" applyFill="1" applyBorder="1" applyAlignment="1">
      <alignment horizontal="center" vertical="center"/>
    </xf>
    <xf numFmtId="0" fontId="24" fillId="6" borderId="15" xfId="1" applyFont="1" applyFill="1" applyBorder="1" applyAlignment="1">
      <alignment horizontal="center" vertical="center"/>
    </xf>
    <xf numFmtId="0" fontId="24" fillId="6" borderId="16" xfId="1" applyFont="1" applyFill="1" applyBorder="1" applyAlignment="1">
      <alignment horizontal="center" vertical="center"/>
    </xf>
    <xf numFmtId="0" fontId="24" fillId="8" borderId="17" xfId="2" applyFont="1" applyFill="1" applyBorder="1" applyAlignment="1">
      <alignment horizontal="center" vertical="center" wrapText="1"/>
    </xf>
    <xf numFmtId="0" fontId="24" fillId="8" borderId="19" xfId="2" applyFont="1" applyFill="1" applyBorder="1" applyAlignment="1">
      <alignment horizontal="center" vertical="center" wrapText="1"/>
    </xf>
    <xf numFmtId="0" fontId="32" fillId="10" borderId="1" xfId="2" applyFont="1" applyFill="1" applyAlignment="1">
      <alignment horizontal="left" vertical="center"/>
    </xf>
    <xf numFmtId="0" fontId="24" fillId="11" borderId="20" xfId="1" applyFont="1" applyFill="1" applyBorder="1" applyAlignment="1" applyProtection="1">
      <alignment horizontal="left" vertical="center" wrapText="1"/>
      <protection locked="0"/>
    </xf>
    <xf numFmtId="0" fontId="24" fillId="11" borderId="21" xfId="1" applyFont="1" applyFill="1" applyBorder="1" applyAlignment="1" applyProtection="1">
      <alignment horizontal="left" vertical="center" wrapText="1"/>
      <protection locked="0"/>
    </xf>
    <xf numFmtId="0" fontId="26" fillId="11" borderId="21" xfId="1" applyFont="1" applyFill="1" applyBorder="1" applyAlignment="1">
      <alignment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9" defaultPivotStyle="PivotStyleLight16"/>
  <colors>
    <mruColors>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outlinePr summaryBelow="0"/>
  </sheetPr>
  <dimension ref="A1:P694"/>
  <sheetViews>
    <sheetView tabSelected="1" zoomScaleNormal="100" zoomScaleSheetLayoutView="100" workbookViewId="0">
      <selection activeCell="B4" sqref="B4:O4"/>
    </sheetView>
  </sheetViews>
  <sheetFormatPr baseColWidth="10" defaultColWidth="9.140625" defaultRowHeight="15"/>
  <cols>
    <col min="1" max="1" width="1.7109375" customWidth="1"/>
    <col min="2" max="2" width="9.85546875" customWidth="1"/>
    <col min="3" max="3" width="2" customWidth="1"/>
    <col min="4" max="4" width="14.5703125" customWidth="1"/>
    <col min="5" max="5" width="29.42578125" customWidth="1"/>
    <col min="6" max="6" width="8.5703125" customWidth="1"/>
    <col min="7" max="7" width="10.42578125" customWidth="1"/>
    <col min="8" max="8" width="9.7109375" customWidth="1"/>
    <col min="9" max="9" width="13.140625" customWidth="1"/>
    <col min="10" max="10" width="14.85546875" customWidth="1"/>
    <col min="11" max="11" width="14.140625" customWidth="1"/>
    <col min="12" max="12" width="13.85546875" customWidth="1"/>
    <col min="13" max="13" width="15.140625" customWidth="1"/>
    <col min="14" max="14" width="7" customWidth="1"/>
    <col min="15" max="15" width="11.42578125" customWidth="1"/>
    <col min="16" max="16" width="7.85546875" customWidth="1"/>
  </cols>
  <sheetData>
    <row r="1" spans="1:16" ht="20.100000000000001" customHeight="1">
      <c r="A1" s="17"/>
      <c r="B1" s="17"/>
      <c r="C1" s="17"/>
      <c r="D1" s="17"/>
      <c r="E1" s="17"/>
      <c r="F1" s="17"/>
      <c r="G1" s="17"/>
      <c r="H1" s="17"/>
      <c r="I1" s="17"/>
      <c r="J1" s="17"/>
      <c r="K1" s="17"/>
      <c r="L1" s="17"/>
      <c r="M1" s="17"/>
      <c r="N1" s="17"/>
      <c r="O1" s="17"/>
      <c r="P1" s="17"/>
    </row>
    <row r="2" spans="1:16" ht="60" customHeight="1">
      <c r="A2" s="17"/>
      <c r="B2" s="44" t="s">
        <v>0</v>
      </c>
      <c r="C2" s="45"/>
      <c r="D2" s="45"/>
      <c r="E2" s="45"/>
      <c r="F2" s="45"/>
      <c r="G2" s="45"/>
      <c r="H2" s="45"/>
      <c r="I2" s="46" t="s">
        <v>1</v>
      </c>
      <c r="J2" s="47"/>
      <c r="K2" s="47"/>
      <c r="L2" s="47"/>
      <c r="M2" s="47"/>
      <c r="N2" s="47"/>
      <c r="O2" s="47"/>
      <c r="P2" s="17"/>
    </row>
    <row r="3" spans="1:16" ht="20.100000000000001" customHeight="1">
      <c r="A3" s="17"/>
      <c r="B3" s="17"/>
      <c r="C3" s="17"/>
      <c r="D3" s="17"/>
      <c r="E3" s="17"/>
      <c r="F3" s="17"/>
      <c r="G3" s="17"/>
      <c r="H3" s="17"/>
      <c r="I3" s="48"/>
      <c r="J3" s="49"/>
      <c r="K3" s="49"/>
      <c r="L3" s="49"/>
      <c r="M3" s="49"/>
      <c r="N3" s="49"/>
      <c r="O3" s="49"/>
      <c r="P3" s="17"/>
    </row>
    <row r="4" spans="1:16" ht="29.25" customHeight="1">
      <c r="A4" s="17"/>
      <c r="B4" s="50" t="s">
        <v>2</v>
      </c>
      <c r="C4" s="51"/>
      <c r="D4" s="51"/>
      <c r="E4" s="51"/>
      <c r="F4" s="51"/>
      <c r="G4" s="51"/>
      <c r="H4" s="51"/>
      <c r="I4" s="51"/>
      <c r="J4" s="51"/>
      <c r="K4" s="51"/>
      <c r="L4" s="51"/>
      <c r="M4" s="51"/>
      <c r="N4" s="51"/>
      <c r="O4" s="51"/>
      <c r="P4" s="17"/>
    </row>
    <row r="5" spans="1:16" ht="20.100000000000001" customHeight="1">
      <c r="A5" s="17"/>
      <c r="B5" s="52" t="s">
        <v>3</v>
      </c>
      <c r="C5" s="53"/>
      <c r="D5" s="53"/>
      <c r="E5" s="53"/>
      <c r="F5" s="53"/>
      <c r="G5" s="53"/>
      <c r="H5" s="53"/>
      <c r="I5" s="53"/>
      <c r="J5" s="52" t="s">
        <v>4</v>
      </c>
      <c r="K5" s="53"/>
      <c r="L5" s="53"/>
      <c r="M5" s="53"/>
      <c r="N5" s="53"/>
      <c r="O5" s="42" t="s">
        <v>5</v>
      </c>
      <c r="P5" s="17"/>
    </row>
    <row r="6" spans="1:16" ht="20.100000000000001" customHeight="1">
      <c r="A6" s="17"/>
      <c r="B6" s="42" t="s">
        <v>6</v>
      </c>
      <c r="C6" s="43"/>
      <c r="D6" s="42" t="s">
        <v>7</v>
      </c>
      <c r="E6" s="42" t="s">
        <v>8</v>
      </c>
      <c r="F6" s="42" t="s">
        <v>9</v>
      </c>
      <c r="G6" s="42" t="s">
        <v>10</v>
      </c>
      <c r="H6" s="42" t="s">
        <v>11</v>
      </c>
      <c r="I6" s="42" t="s">
        <v>12</v>
      </c>
      <c r="J6" s="42" t="s">
        <v>13</v>
      </c>
      <c r="K6" s="54" t="s">
        <v>14</v>
      </c>
      <c r="L6" s="55"/>
      <c r="M6" s="42" t="s">
        <v>15</v>
      </c>
      <c r="N6" s="42" t="s">
        <v>16</v>
      </c>
      <c r="O6" s="43"/>
      <c r="P6" s="17"/>
    </row>
    <row r="7" spans="1:16" ht="36" customHeight="1" thickBot="1">
      <c r="A7" s="17"/>
      <c r="B7" s="43"/>
      <c r="C7" s="43"/>
      <c r="D7" s="43"/>
      <c r="E7" s="43"/>
      <c r="F7" s="43"/>
      <c r="G7" s="43"/>
      <c r="H7" s="43"/>
      <c r="I7" s="43"/>
      <c r="J7" s="43"/>
      <c r="K7" s="18" t="s">
        <v>17</v>
      </c>
      <c r="L7" s="18" t="s">
        <v>18</v>
      </c>
      <c r="M7" s="43"/>
      <c r="N7" s="43"/>
      <c r="O7" s="43"/>
      <c r="P7" s="17"/>
    </row>
    <row r="8" spans="1:16" ht="0.95" customHeight="1">
      <c r="A8" s="17"/>
      <c r="B8" s="32"/>
      <c r="C8" s="32"/>
      <c r="D8" s="32"/>
      <c r="E8" s="32"/>
      <c r="F8" s="32"/>
      <c r="G8" s="32"/>
      <c r="H8" s="32"/>
      <c r="I8" s="32"/>
      <c r="J8" s="32"/>
      <c r="K8" s="32"/>
      <c r="L8" s="32"/>
      <c r="M8" s="32"/>
      <c r="N8" s="32"/>
      <c r="O8" s="32"/>
      <c r="P8" s="17"/>
    </row>
    <row r="9" spans="1:16" ht="20.100000000000001" customHeight="1">
      <c r="A9" s="17"/>
      <c r="B9" s="38" t="s">
        <v>70</v>
      </c>
      <c r="C9" s="39"/>
      <c r="D9" s="39"/>
      <c r="E9" s="39"/>
      <c r="F9" s="19" t="s">
        <v>19</v>
      </c>
      <c r="G9" s="40" t="s">
        <v>71</v>
      </c>
      <c r="H9" s="41"/>
      <c r="I9" s="41"/>
      <c r="J9" s="41"/>
      <c r="K9" s="41"/>
      <c r="L9" s="41"/>
      <c r="M9" s="41"/>
      <c r="N9" s="41"/>
      <c r="O9" s="41"/>
      <c r="P9" s="17"/>
    </row>
    <row r="10" spans="1:16" ht="20.100000000000001" customHeight="1">
      <c r="A10" s="17"/>
      <c r="B10" s="36" t="s">
        <v>20</v>
      </c>
      <c r="C10" s="37"/>
      <c r="D10" s="37"/>
      <c r="E10" s="37"/>
      <c r="F10" s="37"/>
      <c r="G10" s="37"/>
      <c r="H10" s="37"/>
      <c r="I10" s="37"/>
      <c r="J10" s="20">
        <v>58904088653</v>
      </c>
      <c r="K10" s="20">
        <v>14569963459</v>
      </c>
      <c r="L10" s="20">
        <v>17040590553</v>
      </c>
      <c r="M10" s="20">
        <v>1701784668</v>
      </c>
      <c r="N10" s="21" t="s">
        <v>72</v>
      </c>
      <c r="O10" s="22" t="s">
        <v>21</v>
      </c>
      <c r="P10" s="17"/>
    </row>
    <row r="11" spans="1:16" ht="49.5">
      <c r="A11" s="17"/>
      <c r="B11" s="23" t="s">
        <v>73</v>
      </c>
      <c r="C11" s="24" t="s">
        <v>21</v>
      </c>
      <c r="D11" s="25" t="s">
        <v>74</v>
      </c>
      <c r="E11" s="25" t="s">
        <v>75</v>
      </c>
      <c r="F11" s="25" t="s">
        <v>22</v>
      </c>
      <c r="G11" s="25" t="s">
        <v>31</v>
      </c>
      <c r="H11" s="25" t="s">
        <v>57</v>
      </c>
      <c r="I11" s="24" t="s">
        <v>21</v>
      </c>
      <c r="J11" s="26">
        <v>605229283</v>
      </c>
      <c r="K11" s="26">
        <v>134121847</v>
      </c>
      <c r="L11" s="26">
        <v>129538873</v>
      </c>
      <c r="M11" s="26">
        <v>654712</v>
      </c>
      <c r="N11" s="24" t="s">
        <v>21</v>
      </c>
      <c r="O11" s="27">
        <v>92.09</v>
      </c>
      <c r="P11" s="17"/>
    </row>
    <row r="12" spans="1:16" ht="41.25">
      <c r="A12" s="17"/>
      <c r="B12" s="34" t="s">
        <v>21</v>
      </c>
      <c r="C12" s="35"/>
      <c r="D12" s="35"/>
      <c r="E12" s="35"/>
      <c r="F12" s="35"/>
      <c r="G12" s="35"/>
      <c r="H12" s="35"/>
      <c r="I12" s="28" t="s">
        <v>36</v>
      </c>
      <c r="J12" s="29" t="s">
        <v>21</v>
      </c>
      <c r="K12" s="30">
        <v>134121847</v>
      </c>
      <c r="L12" s="30">
        <v>129538873</v>
      </c>
      <c r="M12" s="30">
        <v>654712</v>
      </c>
      <c r="N12" s="1">
        <v>0.5</v>
      </c>
      <c r="O12" s="29" t="s">
        <v>21</v>
      </c>
      <c r="P12" s="17"/>
    </row>
    <row r="13" spans="1:16" ht="0.95" customHeight="1">
      <c r="A13" s="17"/>
      <c r="B13" s="32"/>
      <c r="C13" s="32"/>
      <c r="D13" s="32"/>
      <c r="E13" s="32"/>
      <c r="F13" s="32"/>
      <c r="G13" s="32"/>
      <c r="H13" s="32"/>
      <c r="I13" s="32"/>
      <c r="J13" s="32"/>
      <c r="K13" s="32"/>
      <c r="L13" s="32"/>
      <c r="M13" s="32"/>
      <c r="N13" s="32"/>
      <c r="O13" s="32"/>
      <c r="P13" s="17"/>
    </row>
    <row r="14" spans="1:16" ht="57.75">
      <c r="A14" s="17"/>
      <c r="B14" s="23" t="s">
        <v>76</v>
      </c>
      <c r="C14" s="24" t="s">
        <v>21</v>
      </c>
      <c r="D14" s="25" t="s">
        <v>77</v>
      </c>
      <c r="E14" s="25" t="s">
        <v>78</v>
      </c>
      <c r="F14" s="25" t="s">
        <v>79</v>
      </c>
      <c r="G14" s="25" t="s">
        <v>31</v>
      </c>
      <c r="H14" s="25" t="s">
        <v>66</v>
      </c>
      <c r="I14" s="24" t="s">
        <v>21</v>
      </c>
      <c r="J14" s="26">
        <v>794676897</v>
      </c>
      <c r="K14" s="26">
        <v>51113994</v>
      </c>
      <c r="L14" s="26">
        <v>0</v>
      </c>
      <c r="M14" s="26">
        <v>0</v>
      </c>
      <c r="N14" s="24" t="s">
        <v>21</v>
      </c>
      <c r="O14" s="27">
        <v>99.96</v>
      </c>
      <c r="P14" s="17"/>
    </row>
    <row r="15" spans="1:16" ht="41.25">
      <c r="A15" s="17"/>
      <c r="B15" s="34" t="s">
        <v>21</v>
      </c>
      <c r="C15" s="35"/>
      <c r="D15" s="35"/>
      <c r="E15" s="35"/>
      <c r="F15" s="35"/>
      <c r="G15" s="35"/>
      <c r="H15" s="35"/>
      <c r="I15" s="28" t="s">
        <v>36</v>
      </c>
      <c r="J15" s="29" t="s">
        <v>21</v>
      </c>
      <c r="K15" s="30">
        <v>51113994</v>
      </c>
      <c r="L15" s="30">
        <v>0</v>
      </c>
      <c r="M15" s="30">
        <v>0</v>
      </c>
      <c r="N15" s="1">
        <v>0</v>
      </c>
      <c r="O15" s="29" t="s">
        <v>21</v>
      </c>
      <c r="P15" s="17"/>
    </row>
    <row r="16" spans="1:16" ht="0.95" customHeight="1">
      <c r="A16" s="17"/>
      <c r="B16" s="32"/>
      <c r="C16" s="32"/>
      <c r="D16" s="32"/>
      <c r="E16" s="32"/>
      <c r="F16" s="32"/>
      <c r="G16" s="32"/>
      <c r="H16" s="32"/>
      <c r="I16" s="32"/>
      <c r="J16" s="32"/>
      <c r="K16" s="32"/>
      <c r="L16" s="32"/>
      <c r="M16" s="32"/>
      <c r="N16" s="32"/>
      <c r="O16" s="32"/>
      <c r="P16" s="17"/>
    </row>
    <row r="17" spans="1:16" ht="49.5">
      <c r="A17" s="17"/>
      <c r="B17" s="23" t="s">
        <v>80</v>
      </c>
      <c r="C17" s="24" t="s">
        <v>21</v>
      </c>
      <c r="D17" s="25" t="s">
        <v>81</v>
      </c>
      <c r="E17" s="25" t="s">
        <v>82</v>
      </c>
      <c r="F17" s="25" t="s">
        <v>52</v>
      </c>
      <c r="G17" s="25" t="s">
        <v>31</v>
      </c>
      <c r="H17" s="25" t="s">
        <v>67</v>
      </c>
      <c r="I17" s="24" t="s">
        <v>21</v>
      </c>
      <c r="J17" s="26">
        <v>14705703</v>
      </c>
      <c r="K17" s="26">
        <v>0</v>
      </c>
      <c r="L17" s="26">
        <v>0</v>
      </c>
      <c r="M17" s="26">
        <v>0</v>
      </c>
      <c r="N17" s="24" t="s">
        <v>21</v>
      </c>
      <c r="O17" s="27">
        <v>99.54</v>
      </c>
      <c r="P17" s="17"/>
    </row>
    <row r="18" spans="1:16" ht="41.25">
      <c r="A18" s="17"/>
      <c r="B18" s="34" t="s">
        <v>21</v>
      </c>
      <c r="C18" s="35"/>
      <c r="D18" s="35"/>
      <c r="E18" s="35"/>
      <c r="F18" s="35"/>
      <c r="G18" s="35"/>
      <c r="H18" s="35"/>
      <c r="I18" s="28" t="s">
        <v>36</v>
      </c>
      <c r="J18" s="29" t="s">
        <v>21</v>
      </c>
      <c r="K18" s="30">
        <v>0</v>
      </c>
      <c r="L18" s="30">
        <v>0</v>
      </c>
      <c r="M18" s="30">
        <v>0</v>
      </c>
      <c r="N18" s="1">
        <v>0</v>
      </c>
      <c r="O18" s="29" t="s">
        <v>21</v>
      </c>
      <c r="P18" s="17"/>
    </row>
    <row r="19" spans="1:16" ht="0.95" customHeight="1">
      <c r="A19" s="17"/>
      <c r="B19" s="32"/>
      <c r="C19" s="32"/>
      <c r="D19" s="32"/>
      <c r="E19" s="32"/>
      <c r="F19" s="32"/>
      <c r="G19" s="32"/>
      <c r="H19" s="32"/>
      <c r="I19" s="32"/>
      <c r="J19" s="32"/>
      <c r="K19" s="32"/>
      <c r="L19" s="32"/>
      <c r="M19" s="32"/>
      <c r="N19" s="32"/>
      <c r="O19" s="32"/>
      <c r="P19" s="17"/>
    </row>
    <row r="20" spans="1:16" ht="57.75">
      <c r="A20" s="17"/>
      <c r="B20" s="23" t="s">
        <v>83</v>
      </c>
      <c r="C20" s="24" t="s">
        <v>21</v>
      </c>
      <c r="D20" s="25" t="s">
        <v>84</v>
      </c>
      <c r="E20" s="25" t="s">
        <v>85</v>
      </c>
      <c r="F20" s="25" t="s">
        <v>52</v>
      </c>
      <c r="G20" s="25" t="s">
        <v>31</v>
      </c>
      <c r="H20" s="25" t="s">
        <v>67</v>
      </c>
      <c r="I20" s="24" t="s">
        <v>21</v>
      </c>
      <c r="J20" s="26">
        <v>167818894</v>
      </c>
      <c r="K20" s="26">
        <v>0</v>
      </c>
      <c r="L20" s="26">
        <v>0</v>
      </c>
      <c r="M20" s="26">
        <v>0</v>
      </c>
      <c r="N20" s="24" t="s">
        <v>21</v>
      </c>
      <c r="O20" s="27">
        <v>84.15</v>
      </c>
      <c r="P20" s="17"/>
    </row>
    <row r="21" spans="1:16" ht="41.25">
      <c r="A21" s="17"/>
      <c r="B21" s="34" t="s">
        <v>21</v>
      </c>
      <c r="C21" s="35"/>
      <c r="D21" s="35"/>
      <c r="E21" s="35"/>
      <c r="F21" s="35"/>
      <c r="G21" s="35"/>
      <c r="H21" s="35"/>
      <c r="I21" s="28" t="s">
        <v>36</v>
      </c>
      <c r="J21" s="29" t="s">
        <v>21</v>
      </c>
      <c r="K21" s="30">
        <v>0</v>
      </c>
      <c r="L21" s="30">
        <v>0</v>
      </c>
      <c r="M21" s="30">
        <v>0</v>
      </c>
      <c r="N21" s="1">
        <v>0</v>
      </c>
      <c r="O21" s="29" t="s">
        <v>21</v>
      </c>
      <c r="P21" s="17"/>
    </row>
    <row r="22" spans="1:16" ht="0.95" customHeight="1">
      <c r="A22" s="17"/>
      <c r="B22" s="32"/>
      <c r="C22" s="32"/>
      <c r="D22" s="32"/>
      <c r="E22" s="32"/>
      <c r="F22" s="32"/>
      <c r="G22" s="32"/>
      <c r="H22" s="32"/>
      <c r="I22" s="32"/>
      <c r="J22" s="32"/>
      <c r="K22" s="32"/>
      <c r="L22" s="32"/>
      <c r="M22" s="32"/>
      <c r="N22" s="32"/>
      <c r="O22" s="32"/>
      <c r="P22" s="17"/>
    </row>
    <row r="23" spans="1:16" ht="140.25">
      <c r="A23" s="17"/>
      <c r="B23" s="23" t="s">
        <v>86</v>
      </c>
      <c r="C23" s="24" t="s">
        <v>21</v>
      </c>
      <c r="D23" s="25" t="s">
        <v>87</v>
      </c>
      <c r="E23" s="25" t="s">
        <v>88</v>
      </c>
      <c r="F23" s="25" t="s">
        <v>46</v>
      </c>
      <c r="G23" s="25" t="s">
        <v>31</v>
      </c>
      <c r="H23" s="25" t="s">
        <v>66</v>
      </c>
      <c r="I23" s="24" t="s">
        <v>21</v>
      </c>
      <c r="J23" s="26">
        <v>26774623</v>
      </c>
      <c r="K23" s="26">
        <v>0</v>
      </c>
      <c r="L23" s="26">
        <v>33764</v>
      </c>
      <c r="M23" s="26">
        <v>0</v>
      </c>
      <c r="N23" s="24" t="s">
        <v>21</v>
      </c>
      <c r="O23" s="27">
        <v>99.8</v>
      </c>
      <c r="P23" s="17"/>
    </row>
    <row r="24" spans="1:16" ht="41.25">
      <c r="A24" s="17"/>
      <c r="B24" s="34" t="s">
        <v>21</v>
      </c>
      <c r="C24" s="35"/>
      <c r="D24" s="35"/>
      <c r="E24" s="35"/>
      <c r="F24" s="35"/>
      <c r="G24" s="35"/>
      <c r="H24" s="35"/>
      <c r="I24" s="28" t="s">
        <v>36</v>
      </c>
      <c r="J24" s="29" t="s">
        <v>21</v>
      </c>
      <c r="K24" s="30">
        <v>0</v>
      </c>
      <c r="L24" s="30">
        <v>33764</v>
      </c>
      <c r="M24" s="30">
        <v>0</v>
      </c>
      <c r="N24" s="1">
        <v>0</v>
      </c>
      <c r="O24" s="29" t="s">
        <v>21</v>
      </c>
      <c r="P24" s="17"/>
    </row>
    <row r="25" spans="1:16" ht="0.95" customHeight="1">
      <c r="A25" s="17"/>
      <c r="B25" s="32"/>
      <c r="C25" s="32"/>
      <c r="D25" s="32"/>
      <c r="E25" s="32"/>
      <c r="F25" s="32"/>
      <c r="G25" s="32"/>
      <c r="H25" s="32"/>
      <c r="I25" s="32"/>
      <c r="J25" s="32"/>
      <c r="K25" s="32"/>
      <c r="L25" s="32"/>
      <c r="M25" s="32"/>
      <c r="N25" s="32"/>
      <c r="O25" s="32"/>
      <c r="P25" s="17"/>
    </row>
    <row r="26" spans="1:16" ht="49.5">
      <c r="A26" s="17"/>
      <c r="B26" s="23" t="s">
        <v>89</v>
      </c>
      <c r="C26" s="24" t="s">
        <v>21</v>
      </c>
      <c r="D26" s="25" t="s">
        <v>90</v>
      </c>
      <c r="E26" s="25" t="s">
        <v>91</v>
      </c>
      <c r="F26" s="25" t="s">
        <v>38</v>
      </c>
      <c r="G26" s="25" t="s">
        <v>31</v>
      </c>
      <c r="H26" s="25" t="s">
        <v>67</v>
      </c>
      <c r="I26" s="24" t="s">
        <v>21</v>
      </c>
      <c r="J26" s="26">
        <v>28595407</v>
      </c>
      <c r="K26" s="26">
        <v>0</v>
      </c>
      <c r="L26" s="26">
        <v>0</v>
      </c>
      <c r="M26" s="26">
        <v>0</v>
      </c>
      <c r="N26" s="24" t="s">
        <v>21</v>
      </c>
      <c r="O26" s="27">
        <v>99.19</v>
      </c>
      <c r="P26" s="17"/>
    </row>
    <row r="27" spans="1:16" ht="41.25">
      <c r="A27" s="17"/>
      <c r="B27" s="34" t="s">
        <v>21</v>
      </c>
      <c r="C27" s="35"/>
      <c r="D27" s="35"/>
      <c r="E27" s="35"/>
      <c r="F27" s="35"/>
      <c r="G27" s="35"/>
      <c r="H27" s="35"/>
      <c r="I27" s="28" t="s">
        <v>36</v>
      </c>
      <c r="J27" s="29" t="s">
        <v>21</v>
      </c>
      <c r="K27" s="30">
        <v>0</v>
      </c>
      <c r="L27" s="30">
        <v>0</v>
      </c>
      <c r="M27" s="30">
        <v>0</v>
      </c>
      <c r="N27" s="1">
        <v>0</v>
      </c>
      <c r="O27" s="29" t="s">
        <v>21</v>
      </c>
      <c r="P27" s="17"/>
    </row>
    <row r="28" spans="1:16" ht="0.95" customHeight="1">
      <c r="A28" s="17"/>
      <c r="B28" s="32"/>
      <c r="C28" s="32"/>
      <c r="D28" s="32"/>
      <c r="E28" s="32"/>
      <c r="F28" s="32"/>
      <c r="G28" s="32"/>
      <c r="H28" s="32"/>
      <c r="I28" s="32"/>
      <c r="J28" s="32"/>
      <c r="K28" s="32"/>
      <c r="L28" s="32"/>
      <c r="M28" s="32"/>
      <c r="N28" s="32"/>
      <c r="O28" s="32"/>
      <c r="P28" s="17"/>
    </row>
    <row r="29" spans="1:16" ht="57.75">
      <c r="A29" s="17"/>
      <c r="B29" s="23" t="s">
        <v>92</v>
      </c>
      <c r="C29" s="24" t="s">
        <v>21</v>
      </c>
      <c r="D29" s="25" t="s">
        <v>93</v>
      </c>
      <c r="E29" s="25" t="s">
        <v>94</v>
      </c>
      <c r="F29" s="25" t="s">
        <v>38</v>
      </c>
      <c r="G29" s="25" t="s">
        <v>31</v>
      </c>
      <c r="H29" s="25" t="s">
        <v>66</v>
      </c>
      <c r="I29" s="24" t="s">
        <v>21</v>
      </c>
      <c r="J29" s="26">
        <v>33411103</v>
      </c>
      <c r="K29" s="26">
        <v>0</v>
      </c>
      <c r="L29" s="26">
        <v>78731</v>
      </c>
      <c r="M29" s="26">
        <v>0</v>
      </c>
      <c r="N29" s="24" t="s">
        <v>21</v>
      </c>
      <c r="O29" s="27">
        <v>99.15</v>
      </c>
      <c r="P29" s="17"/>
    </row>
    <row r="30" spans="1:16" ht="41.25">
      <c r="A30" s="17"/>
      <c r="B30" s="34" t="s">
        <v>21</v>
      </c>
      <c r="C30" s="35"/>
      <c r="D30" s="35"/>
      <c r="E30" s="35"/>
      <c r="F30" s="35"/>
      <c r="G30" s="35"/>
      <c r="H30" s="35"/>
      <c r="I30" s="28" t="s">
        <v>36</v>
      </c>
      <c r="J30" s="29" t="s">
        <v>21</v>
      </c>
      <c r="K30" s="30">
        <v>0</v>
      </c>
      <c r="L30" s="30">
        <v>78731</v>
      </c>
      <c r="M30" s="30">
        <v>0</v>
      </c>
      <c r="N30" s="1">
        <v>0</v>
      </c>
      <c r="O30" s="29" t="s">
        <v>21</v>
      </c>
      <c r="P30" s="17"/>
    </row>
    <row r="31" spans="1:16" ht="0.95" customHeight="1">
      <c r="A31" s="17"/>
      <c r="B31" s="32"/>
      <c r="C31" s="32"/>
      <c r="D31" s="32"/>
      <c r="E31" s="32"/>
      <c r="F31" s="32"/>
      <c r="G31" s="32"/>
      <c r="H31" s="32"/>
      <c r="I31" s="32"/>
      <c r="J31" s="32"/>
      <c r="K31" s="32"/>
      <c r="L31" s="32"/>
      <c r="M31" s="32"/>
      <c r="N31" s="32"/>
      <c r="O31" s="32"/>
      <c r="P31" s="17"/>
    </row>
    <row r="32" spans="1:16" ht="66">
      <c r="A32" s="17"/>
      <c r="B32" s="23" t="s">
        <v>95</v>
      </c>
      <c r="C32" s="24" t="s">
        <v>21</v>
      </c>
      <c r="D32" s="25" t="s">
        <v>96</v>
      </c>
      <c r="E32" s="25" t="s">
        <v>97</v>
      </c>
      <c r="F32" s="25" t="s">
        <v>52</v>
      </c>
      <c r="G32" s="25" t="s">
        <v>31</v>
      </c>
      <c r="H32" s="25" t="s">
        <v>66</v>
      </c>
      <c r="I32" s="24" t="s">
        <v>21</v>
      </c>
      <c r="J32" s="26">
        <v>16105244</v>
      </c>
      <c r="K32" s="26">
        <v>0</v>
      </c>
      <c r="L32" s="26">
        <v>0</v>
      </c>
      <c r="M32" s="26">
        <v>0</v>
      </c>
      <c r="N32" s="24" t="s">
        <v>21</v>
      </c>
      <c r="O32" s="27">
        <v>99.96</v>
      </c>
      <c r="P32" s="17"/>
    </row>
    <row r="33" spans="1:16" ht="41.25">
      <c r="A33" s="17"/>
      <c r="B33" s="34" t="s">
        <v>21</v>
      </c>
      <c r="C33" s="35"/>
      <c r="D33" s="35"/>
      <c r="E33" s="35"/>
      <c r="F33" s="35"/>
      <c r="G33" s="35"/>
      <c r="H33" s="35"/>
      <c r="I33" s="28" t="s">
        <v>36</v>
      </c>
      <c r="J33" s="29" t="s">
        <v>21</v>
      </c>
      <c r="K33" s="30">
        <v>0</v>
      </c>
      <c r="L33" s="30">
        <v>0</v>
      </c>
      <c r="M33" s="30">
        <v>0</v>
      </c>
      <c r="N33" s="1">
        <v>0</v>
      </c>
      <c r="O33" s="29" t="s">
        <v>21</v>
      </c>
      <c r="P33" s="17"/>
    </row>
    <row r="34" spans="1:16" ht="0.95" customHeight="1">
      <c r="A34" s="17"/>
      <c r="B34" s="32"/>
      <c r="C34" s="32"/>
      <c r="D34" s="32"/>
      <c r="E34" s="32"/>
      <c r="F34" s="32"/>
      <c r="G34" s="32"/>
      <c r="H34" s="32"/>
      <c r="I34" s="32"/>
      <c r="J34" s="32"/>
      <c r="K34" s="32"/>
      <c r="L34" s="32"/>
      <c r="M34" s="32"/>
      <c r="N34" s="32"/>
      <c r="O34" s="32"/>
      <c r="P34" s="17"/>
    </row>
    <row r="35" spans="1:16" ht="49.5">
      <c r="A35" s="17"/>
      <c r="B35" s="23" t="s">
        <v>98</v>
      </c>
      <c r="C35" s="24" t="s">
        <v>21</v>
      </c>
      <c r="D35" s="25" t="s">
        <v>99</v>
      </c>
      <c r="E35" s="25" t="s">
        <v>100</v>
      </c>
      <c r="F35" s="25" t="s">
        <v>30</v>
      </c>
      <c r="G35" s="25" t="s">
        <v>31</v>
      </c>
      <c r="H35" s="25" t="s">
        <v>66</v>
      </c>
      <c r="I35" s="24" t="s">
        <v>21</v>
      </c>
      <c r="J35" s="26">
        <v>137260847</v>
      </c>
      <c r="K35" s="26">
        <v>0</v>
      </c>
      <c r="L35" s="26">
        <v>0</v>
      </c>
      <c r="M35" s="26">
        <v>0</v>
      </c>
      <c r="N35" s="24" t="s">
        <v>21</v>
      </c>
      <c r="O35" s="27">
        <v>0</v>
      </c>
      <c r="P35" s="17"/>
    </row>
    <row r="36" spans="1:16" ht="41.25">
      <c r="A36" s="17"/>
      <c r="B36" s="34" t="s">
        <v>21</v>
      </c>
      <c r="C36" s="35"/>
      <c r="D36" s="35"/>
      <c r="E36" s="35"/>
      <c r="F36" s="35"/>
      <c r="G36" s="35"/>
      <c r="H36" s="35"/>
      <c r="I36" s="28" t="s">
        <v>36</v>
      </c>
      <c r="J36" s="29" t="s">
        <v>21</v>
      </c>
      <c r="K36" s="30">
        <v>0</v>
      </c>
      <c r="L36" s="30">
        <v>0</v>
      </c>
      <c r="M36" s="30">
        <v>0</v>
      </c>
      <c r="N36" s="1">
        <v>0</v>
      </c>
      <c r="O36" s="29" t="s">
        <v>21</v>
      </c>
      <c r="P36" s="17"/>
    </row>
    <row r="37" spans="1:16" ht="0.95" customHeight="1">
      <c r="A37" s="17"/>
      <c r="B37" s="32"/>
      <c r="C37" s="32"/>
      <c r="D37" s="32"/>
      <c r="E37" s="32"/>
      <c r="F37" s="32"/>
      <c r="G37" s="32"/>
      <c r="H37" s="32"/>
      <c r="I37" s="32"/>
      <c r="J37" s="32"/>
      <c r="K37" s="32"/>
      <c r="L37" s="32"/>
      <c r="M37" s="32"/>
      <c r="N37" s="32"/>
      <c r="O37" s="32"/>
      <c r="P37" s="17"/>
    </row>
    <row r="38" spans="1:16" ht="49.5">
      <c r="A38" s="17"/>
      <c r="B38" s="23" t="s">
        <v>101</v>
      </c>
      <c r="C38" s="24" t="s">
        <v>21</v>
      </c>
      <c r="D38" s="25" t="s">
        <v>102</v>
      </c>
      <c r="E38" s="25" t="s">
        <v>103</v>
      </c>
      <c r="F38" s="25" t="s">
        <v>45</v>
      </c>
      <c r="G38" s="25" t="s">
        <v>31</v>
      </c>
      <c r="H38" s="25" t="s">
        <v>67</v>
      </c>
      <c r="I38" s="24" t="s">
        <v>21</v>
      </c>
      <c r="J38" s="26">
        <v>136338719</v>
      </c>
      <c r="K38" s="26">
        <v>0</v>
      </c>
      <c r="L38" s="26">
        <v>28935104</v>
      </c>
      <c r="M38" s="26">
        <v>0</v>
      </c>
      <c r="N38" s="24" t="s">
        <v>21</v>
      </c>
      <c r="O38" s="27">
        <v>70.510000000000005</v>
      </c>
      <c r="P38" s="17"/>
    </row>
    <row r="39" spans="1:16" ht="41.25">
      <c r="A39" s="17"/>
      <c r="B39" s="34" t="s">
        <v>21</v>
      </c>
      <c r="C39" s="35"/>
      <c r="D39" s="35"/>
      <c r="E39" s="35"/>
      <c r="F39" s="35"/>
      <c r="G39" s="35"/>
      <c r="H39" s="35"/>
      <c r="I39" s="28" t="s">
        <v>36</v>
      </c>
      <c r="J39" s="29" t="s">
        <v>21</v>
      </c>
      <c r="K39" s="30">
        <v>0</v>
      </c>
      <c r="L39" s="30">
        <v>28935104</v>
      </c>
      <c r="M39" s="30">
        <v>0</v>
      </c>
      <c r="N39" s="1">
        <v>0</v>
      </c>
      <c r="O39" s="29" t="s">
        <v>21</v>
      </c>
      <c r="P39" s="17"/>
    </row>
    <row r="40" spans="1:16" ht="0.95" customHeight="1">
      <c r="A40" s="17"/>
      <c r="B40" s="32"/>
      <c r="C40" s="32"/>
      <c r="D40" s="32"/>
      <c r="E40" s="32"/>
      <c r="F40" s="32"/>
      <c r="G40" s="32"/>
      <c r="H40" s="32"/>
      <c r="I40" s="32"/>
      <c r="J40" s="32"/>
      <c r="K40" s="32"/>
      <c r="L40" s="32"/>
      <c r="M40" s="32"/>
      <c r="N40" s="32"/>
      <c r="O40" s="32"/>
      <c r="P40" s="17"/>
    </row>
    <row r="41" spans="1:16" ht="57.75">
      <c r="A41" s="17"/>
      <c r="B41" s="23" t="s">
        <v>104</v>
      </c>
      <c r="C41" s="24" t="s">
        <v>21</v>
      </c>
      <c r="D41" s="25" t="s">
        <v>105</v>
      </c>
      <c r="E41" s="25" t="s">
        <v>106</v>
      </c>
      <c r="F41" s="25" t="s">
        <v>38</v>
      </c>
      <c r="G41" s="25" t="s">
        <v>31</v>
      </c>
      <c r="H41" s="25" t="s">
        <v>66</v>
      </c>
      <c r="I41" s="24" t="s">
        <v>21</v>
      </c>
      <c r="J41" s="26">
        <v>31226889</v>
      </c>
      <c r="K41" s="26">
        <v>0</v>
      </c>
      <c r="L41" s="26">
        <v>145267</v>
      </c>
      <c r="M41" s="26">
        <v>0</v>
      </c>
      <c r="N41" s="24" t="s">
        <v>21</v>
      </c>
      <c r="O41" s="27">
        <v>93.6</v>
      </c>
      <c r="P41" s="17"/>
    </row>
    <row r="42" spans="1:16" ht="41.25">
      <c r="A42" s="17"/>
      <c r="B42" s="34" t="s">
        <v>21</v>
      </c>
      <c r="C42" s="35"/>
      <c r="D42" s="35"/>
      <c r="E42" s="35"/>
      <c r="F42" s="35"/>
      <c r="G42" s="35"/>
      <c r="H42" s="35"/>
      <c r="I42" s="28" t="s">
        <v>36</v>
      </c>
      <c r="J42" s="29" t="s">
        <v>21</v>
      </c>
      <c r="K42" s="30">
        <v>0</v>
      </c>
      <c r="L42" s="30">
        <v>145267</v>
      </c>
      <c r="M42" s="30">
        <v>0</v>
      </c>
      <c r="N42" s="1">
        <v>0</v>
      </c>
      <c r="O42" s="29" t="s">
        <v>21</v>
      </c>
      <c r="P42" s="17"/>
    </row>
    <row r="43" spans="1:16" ht="0.95" customHeight="1">
      <c r="A43" s="17"/>
      <c r="B43" s="32"/>
      <c r="C43" s="32"/>
      <c r="D43" s="32"/>
      <c r="E43" s="32"/>
      <c r="F43" s="32"/>
      <c r="G43" s="32"/>
      <c r="H43" s="32"/>
      <c r="I43" s="32"/>
      <c r="J43" s="32"/>
      <c r="K43" s="32"/>
      <c r="L43" s="32"/>
      <c r="M43" s="32"/>
      <c r="N43" s="32"/>
      <c r="O43" s="32"/>
      <c r="P43" s="17"/>
    </row>
    <row r="44" spans="1:16" ht="41.25">
      <c r="A44" s="17"/>
      <c r="B44" s="23" t="s">
        <v>107</v>
      </c>
      <c r="C44" s="24" t="s">
        <v>21</v>
      </c>
      <c r="D44" s="25" t="s">
        <v>108</v>
      </c>
      <c r="E44" s="25" t="s">
        <v>109</v>
      </c>
      <c r="F44" s="25" t="s">
        <v>35</v>
      </c>
      <c r="G44" s="25" t="s">
        <v>31</v>
      </c>
      <c r="H44" s="25" t="s">
        <v>67</v>
      </c>
      <c r="I44" s="24" t="s">
        <v>21</v>
      </c>
      <c r="J44" s="26">
        <v>117320331</v>
      </c>
      <c r="K44" s="26">
        <v>0</v>
      </c>
      <c r="L44" s="26">
        <v>8238</v>
      </c>
      <c r="M44" s="26">
        <v>8238</v>
      </c>
      <c r="N44" s="24" t="s">
        <v>21</v>
      </c>
      <c r="O44" s="27">
        <v>94.5</v>
      </c>
      <c r="P44" s="17"/>
    </row>
    <row r="45" spans="1:16" ht="41.25">
      <c r="A45" s="17"/>
      <c r="B45" s="34" t="s">
        <v>21</v>
      </c>
      <c r="C45" s="35"/>
      <c r="D45" s="35"/>
      <c r="E45" s="35"/>
      <c r="F45" s="35"/>
      <c r="G45" s="35"/>
      <c r="H45" s="35"/>
      <c r="I45" s="28" t="s">
        <v>36</v>
      </c>
      <c r="J45" s="29" t="s">
        <v>21</v>
      </c>
      <c r="K45" s="30">
        <v>0</v>
      </c>
      <c r="L45" s="30">
        <v>8238</v>
      </c>
      <c r="M45" s="30">
        <v>8238</v>
      </c>
      <c r="N45" s="1">
        <v>100</v>
      </c>
      <c r="O45" s="29" t="s">
        <v>21</v>
      </c>
      <c r="P45" s="17"/>
    </row>
    <row r="46" spans="1:16" ht="0.95" customHeight="1">
      <c r="A46" s="17"/>
      <c r="B46" s="32"/>
      <c r="C46" s="32"/>
      <c r="D46" s="32"/>
      <c r="E46" s="32"/>
      <c r="F46" s="32"/>
      <c r="G46" s="32"/>
      <c r="H46" s="32"/>
      <c r="I46" s="32"/>
      <c r="J46" s="32"/>
      <c r="K46" s="32"/>
      <c r="L46" s="32"/>
      <c r="M46" s="32"/>
      <c r="N46" s="32"/>
      <c r="O46" s="32"/>
      <c r="P46" s="17"/>
    </row>
    <row r="47" spans="1:16" ht="49.5">
      <c r="A47" s="17"/>
      <c r="B47" s="23" t="s">
        <v>110</v>
      </c>
      <c r="C47" s="24" t="s">
        <v>21</v>
      </c>
      <c r="D47" s="25" t="s">
        <v>111</v>
      </c>
      <c r="E47" s="25" t="s">
        <v>112</v>
      </c>
      <c r="F47" s="25" t="s">
        <v>29</v>
      </c>
      <c r="G47" s="25" t="s">
        <v>31</v>
      </c>
      <c r="H47" s="25" t="s">
        <v>67</v>
      </c>
      <c r="I47" s="24" t="s">
        <v>21</v>
      </c>
      <c r="J47" s="26">
        <v>220817424</v>
      </c>
      <c r="K47" s="26">
        <v>96709225</v>
      </c>
      <c r="L47" s="26">
        <v>96983778</v>
      </c>
      <c r="M47" s="26">
        <v>0</v>
      </c>
      <c r="N47" s="24" t="s">
        <v>21</v>
      </c>
      <c r="O47" s="27">
        <v>44</v>
      </c>
      <c r="P47" s="17"/>
    </row>
    <row r="48" spans="1:16" ht="41.25">
      <c r="A48" s="17"/>
      <c r="B48" s="34" t="s">
        <v>21</v>
      </c>
      <c r="C48" s="35"/>
      <c r="D48" s="35"/>
      <c r="E48" s="35"/>
      <c r="F48" s="35"/>
      <c r="G48" s="35"/>
      <c r="H48" s="35"/>
      <c r="I48" s="28" t="s">
        <v>36</v>
      </c>
      <c r="J48" s="29" t="s">
        <v>21</v>
      </c>
      <c r="K48" s="30">
        <v>96709225</v>
      </c>
      <c r="L48" s="30">
        <v>96983778</v>
      </c>
      <c r="M48" s="30">
        <v>0</v>
      </c>
      <c r="N48" s="1">
        <v>0</v>
      </c>
      <c r="O48" s="29" t="s">
        <v>21</v>
      </c>
      <c r="P48" s="17"/>
    </row>
    <row r="49" spans="1:16" ht="0.95" customHeight="1">
      <c r="A49" s="17"/>
      <c r="B49" s="32"/>
      <c r="C49" s="32"/>
      <c r="D49" s="32"/>
      <c r="E49" s="32"/>
      <c r="F49" s="32"/>
      <c r="G49" s="32"/>
      <c r="H49" s="32"/>
      <c r="I49" s="32"/>
      <c r="J49" s="32"/>
      <c r="K49" s="32"/>
      <c r="L49" s="32"/>
      <c r="M49" s="32"/>
      <c r="N49" s="32"/>
      <c r="O49" s="32"/>
      <c r="P49" s="17"/>
    </row>
    <row r="50" spans="1:16" ht="49.5">
      <c r="A50" s="17"/>
      <c r="B50" s="23" t="s">
        <v>113</v>
      </c>
      <c r="C50" s="24" t="s">
        <v>21</v>
      </c>
      <c r="D50" s="25" t="s">
        <v>114</v>
      </c>
      <c r="E50" s="25" t="s">
        <v>115</v>
      </c>
      <c r="F50" s="25" t="s">
        <v>52</v>
      </c>
      <c r="G50" s="25" t="s">
        <v>31</v>
      </c>
      <c r="H50" s="25" t="s">
        <v>67</v>
      </c>
      <c r="I50" s="24" t="s">
        <v>21</v>
      </c>
      <c r="J50" s="26">
        <v>80348028</v>
      </c>
      <c r="K50" s="26">
        <v>0</v>
      </c>
      <c r="L50" s="26">
        <v>0</v>
      </c>
      <c r="M50" s="26">
        <v>0</v>
      </c>
      <c r="N50" s="24" t="s">
        <v>21</v>
      </c>
      <c r="O50" s="27">
        <v>5.6</v>
      </c>
      <c r="P50" s="17"/>
    </row>
    <row r="51" spans="1:16" ht="41.25">
      <c r="A51" s="17"/>
      <c r="B51" s="34" t="s">
        <v>21</v>
      </c>
      <c r="C51" s="35"/>
      <c r="D51" s="35"/>
      <c r="E51" s="35"/>
      <c r="F51" s="35"/>
      <c r="G51" s="35"/>
      <c r="H51" s="35"/>
      <c r="I51" s="28" t="s">
        <v>36</v>
      </c>
      <c r="J51" s="29" t="s">
        <v>21</v>
      </c>
      <c r="K51" s="30">
        <v>0</v>
      </c>
      <c r="L51" s="30">
        <v>0</v>
      </c>
      <c r="M51" s="30">
        <v>0</v>
      </c>
      <c r="N51" s="1">
        <v>0</v>
      </c>
      <c r="O51" s="29" t="s">
        <v>21</v>
      </c>
      <c r="P51" s="17"/>
    </row>
    <row r="52" spans="1:16" ht="0.95" customHeight="1">
      <c r="A52" s="17"/>
      <c r="B52" s="32"/>
      <c r="C52" s="32"/>
      <c r="D52" s="32"/>
      <c r="E52" s="32"/>
      <c r="F52" s="32"/>
      <c r="G52" s="32"/>
      <c r="H52" s="32"/>
      <c r="I52" s="32"/>
      <c r="J52" s="32"/>
      <c r="K52" s="32"/>
      <c r="L52" s="32"/>
      <c r="M52" s="32"/>
      <c r="N52" s="32"/>
      <c r="O52" s="32"/>
      <c r="P52" s="17"/>
    </row>
    <row r="53" spans="1:16" ht="49.5">
      <c r="A53" s="17"/>
      <c r="B53" s="23" t="s">
        <v>116</v>
      </c>
      <c r="C53" s="24" t="s">
        <v>21</v>
      </c>
      <c r="D53" s="25" t="s">
        <v>117</v>
      </c>
      <c r="E53" s="25" t="s">
        <v>118</v>
      </c>
      <c r="F53" s="25" t="s">
        <v>30</v>
      </c>
      <c r="G53" s="25" t="s">
        <v>31</v>
      </c>
      <c r="H53" s="25" t="s">
        <v>66</v>
      </c>
      <c r="I53" s="24" t="s">
        <v>21</v>
      </c>
      <c r="J53" s="26">
        <v>55231948</v>
      </c>
      <c r="K53" s="26">
        <v>0</v>
      </c>
      <c r="L53" s="26">
        <v>9270984</v>
      </c>
      <c r="M53" s="26">
        <v>0</v>
      </c>
      <c r="N53" s="24" t="s">
        <v>21</v>
      </c>
      <c r="O53" s="27">
        <v>82.4</v>
      </c>
      <c r="P53" s="17"/>
    </row>
    <row r="54" spans="1:16" ht="41.25">
      <c r="A54" s="17"/>
      <c r="B54" s="34" t="s">
        <v>21</v>
      </c>
      <c r="C54" s="35"/>
      <c r="D54" s="35"/>
      <c r="E54" s="35"/>
      <c r="F54" s="35"/>
      <c r="G54" s="35"/>
      <c r="H54" s="35"/>
      <c r="I54" s="28" t="s">
        <v>36</v>
      </c>
      <c r="J54" s="29" t="s">
        <v>21</v>
      </c>
      <c r="K54" s="30">
        <v>0</v>
      </c>
      <c r="L54" s="30">
        <v>9270984</v>
      </c>
      <c r="M54" s="30">
        <v>0</v>
      </c>
      <c r="N54" s="1">
        <v>0</v>
      </c>
      <c r="O54" s="29" t="s">
        <v>21</v>
      </c>
      <c r="P54" s="17"/>
    </row>
    <row r="55" spans="1:16" ht="0.95" customHeight="1">
      <c r="A55" s="17"/>
      <c r="B55" s="32"/>
      <c r="C55" s="32"/>
      <c r="D55" s="32"/>
      <c r="E55" s="32"/>
      <c r="F55" s="32"/>
      <c r="G55" s="32"/>
      <c r="H55" s="32"/>
      <c r="I55" s="32"/>
      <c r="J55" s="32"/>
      <c r="K55" s="32"/>
      <c r="L55" s="32"/>
      <c r="M55" s="32"/>
      <c r="N55" s="32"/>
      <c r="O55" s="32"/>
      <c r="P55" s="17"/>
    </row>
    <row r="56" spans="1:16" ht="33">
      <c r="A56" s="17"/>
      <c r="B56" s="23" t="s">
        <v>119</v>
      </c>
      <c r="C56" s="24" t="s">
        <v>21</v>
      </c>
      <c r="D56" s="25" t="s">
        <v>120</v>
      </c>
      <c r="E56" s="25" t="s">
        <v>121</v>
      </c>
      <c r="F56" s="25" t="s">
        <v>58</v>
      </c>
      <c r="G56" s="25" t="s">
        <v>31</v>
      </c>
      <c r="H56" s="25" t="s">
        <v>67</v>
      </c>
      <c r="I56" s="24" t="s">
        <v>21</v>
      </c>
      <c r="J56" s="26">
        <v>75629741</v>
      </c>
      <c r="K56" s="26">
        <v>47825019</v>
      </c>
      <c r="L56" s="26">
        <v>39992274</v>
      </c>
      <c r="M56" s="26">
        <v>16054985</v>
      </c>
      <c r="N56" s="24" t="s">
        <v>21</v>
      </c>
      <c r="O56" s="27">
        <v>36.799999999999997</v>
      </c>
      <c r="P56" s="17"/>
    </row>
    <row r="57" spans="1:16" ht="41.25">
      <c r="A57" s="17"/>
      <c r="B57" s="34" t="s">
        <v>21</v>
      </c>
      <c r="C57" s="35"/>
      <c r="D57" s="35"/>
      <c r="E57" s="35"/>
      <c r="F57" s="35"/>
      <c r="G57" s="35"/>
      <c r="H57" s="35"/>
      <c r="I57" s="28" t="s">
        <v>36</v>
      </c>
      <c r="J57" s="29" t="s">
        <v>21</v>
      </c>
      <c r="K57" s="30">
        <v>47825019</v>
      </c>
      <c r="L57" s="30">
        <v>39992274</v>
      </c>
      <c r="M57" s="30">
        <v>16054985</v>
      </c>
      <c r="N57" s="1">
        <v>40.14</v>
      </c>
      <c r="O57" s="29" t="s">
        <v>21</v>
      </c>
      <c r="P57" s="17"/>
    </row>
    <row r="58" spans="1:16" ht="0.95" customHeight="1">
      <c r="A58" s="17"/>
      <c r="B58" s="32"/>
      <c r="C58" s="32"/>
      <c r="D58" s="32"/>
      <c r="E58" s="32"/>
      <c r="F58" s="32"/>
      <c r="G58" s="32"/>
      <c r="H58" s="32"/>
      <c r="I58" s="32"/>
      <c r="J58" s="32"/>
      <c r="K58" s="32"/>
      <c r="L58" s="32"/>
      <c r="M58" s="32"/>
      <c r="N58" s="32"/>
      <c r="O58" s="32"/>
      <c r="P58" s="17"/>
    </row>
    <row r="59" spans="1:16" ht="49.5">
      <c r="A59" s="17"/>
      <c r="B59" s="23" t="s">
        <v>122</v>
      </c>
      <c r="C59" s="24" t="s">
        <v>21</v>
      </c>
      <c r="D59" s="25" t="s">
        <v>123</v>
      </c>
      <c r="E59" s="25" t="s">
        <v>124</v>
      </c>
      <c r="F59" s="25" t="s">
        <v>52</v>
      </c>
      <c r="G59" s="25" t="s">
        <v>31</v>
      </c>
      <c r="H59" s="25" t="s">
        <v>66</v>
      </c>
      <c r="I59" s="24" t="s">
        <v>21</v>
      </c>
      <c r="J59" s="26">
        <v>61524568</v>
      </c>
      <c r="K59" s="26">
        <v>0</v>
      </c>
      <c r="L59" s="26">
        <v>0</v>
      </c>
      <c r="M59" s="26">
        <v>0</v>
      </c>
      <c r="N59" s="24" t="s">
        <v>21</v>
      </c>
      <c r="O59" s="27">
        <v>89.6</v>
      </c>
      <c r="P59" s="17"/>
    </row>
    <row r="60" spans="1:16" ht="41.25">
      <c r="A60" s="17"/>
      <c r="B60" s="34" t="s">
        <v>21</v>
      </c>
      <c r="C60" s="35"/>
      <c r="D60" s="35"/>
      <c r="E60" s="35"/>
      <c r="F60" s="35"/>
      <c r="G60" s="35"/>
      <c r="H60" s="35"/>
      <c r="I60" s="28" t="s">
        <v>36</v>
      </c>
      <c r="J60" s="29" t="s">
        <v>21</v>
      </c>
      <c r="K60" s="30">
        <v>0</v>
      </c>
      <c r="L60" s="30">
        <v>0</v>
      </c>
      <c r="M60" s="30">
        <v>0</v>
      </c>
      <c r="N60" s="1">
        <v>0</v>
      </c>
      <c r="O60" s="29" t="s">
        <v>21</v>
      </c>
      <c r="P60" s="17"/>
    </row>
    <row r="61" spans="1:16" ht="0.95" customHeight="1">
      <c r="A61" s="17"/>
      <c r="B61" s="32"/>
      <c r="C61" s="32"/>
      <c r="D61" s="32"/>
      <c r="E61" s="32"/>
      <c r="F61" s="32"/>
      <c r="G61" s="32"/>
      <c r="H61" s="32"/>
      <c r="I61" s="32"/>
      <c r="J61" s="32"/>
      <c r="K61" s="32"/>
      <c r="L61" s="32"/>
      <c r="M61" s="32"/>
      <c r="N61" s="32"/>
      <c r="O61" s="32"/>
      <c r="P61" s="17"/>
    </row>
    <row r="62" spans="1:16" ht="57.75">
      <c r="A62" s="17"/>
      <c r="B62" s="23" t="s">
        <v>125</v>
      </c>
      <c r="C62" s="24" t="s">
        <v>21</v>
      </c>
      <c r="D62" s="25" t="s">
        <v>126</v>
      </c>
      <c r="E62" s="25" t="s">
        <v>127</v>
      </c>
      <c r="F62" s="25" t="s">
        <v>60</v>
      </c>
      <c r="G62" s="25" t="s">
        <v>31</v>
      </c>
      <c r="H62" s="25" t="s">
        <v>66</v>
      </c>
      <c r="I62" s="24" t="s">
        <v>21</v>
      </c>
      <c r="J62" s="26">
        <v>22406872</v>
      </c>
      <c r="K62" s="26">
        <v>0</v>
      </c>
      <c r="L62" s="26">
        <v>0</v>
      </c>
      <c r="M62" s="26">
        <v>0</v>
      </c>
      <c r="N62" s="24" t="s">
        <v>21</v>
      </c>
      <c r="O62" s="27">
        <v>0</v>
      </c>
      <c r="P62" s="17"/>
    </row>
    <row r="63" spans="1:16" ht="41.25">
      <c r="A63" s="17"/>
      <c r="B63" s="34" t="s">
        <v>21</v>
      </c>
      <c r="C63" s="35"/>
      <c r="D63" s="35"/>
      <c r="E63" s="35"/>
      <c r="F63" s="35"/>
      <c r="G63" s="35"/>
      <c r="H63" s="35"/>
      <c r="I63" s="28" t="s">
        <v>36</v>
      </c>
      <c r="J63" s="29" t="s">
        <v>21</v>
      </c>
      <c r="K63" s="30">
        <v>0</v>
      </c>
      <c r="L63" s="30">
        <v>0</v>
      </c>
      <c r="M63" s="30">
        <v>0</v>
      </c>
      <c r="N63" s="1">
        <v>0</v>
      </c>
      <c r="O63" s="29" t="s">
        <v>21</v>
      </c>
      <c r="P63" s="17"/>
    </row>
    <row r="64" spans="1:16" ht="0.95" customHeight="1">
      <c r="A64" s="17"/>
      <c r="B64" s="32"/>
      <c r="C64" s="32"/>
      <c r="D64" s="32"/>
      <c r="E64" s="32"/>
      <c r="F64" s="32"/>
      <c r="G64" s="32"/>
      <c r="H64" s="32"/>
      <c r="I64" s="32"/>
      <c r="J64" s="32"/>
      <c r="K64" s="32"/>
      <c r="L64" s="32"/>
      <c r="M64" s="32"/>
      <c r="N64" s="32"/>
      <c r="O64" s="32"/>
      <c r="P64" s="17"/>
    </row>
    <row r="65" spans="1:16" ht="49.5">
      <c r="A65" s="17"/>
      <c r="B65" s="23" t="s">
        <v>128</v>
      </c>
      <c r="C65" s="24" t="s">
        <v>21</v>
      </c>
      <c r="D65" s="25" t="s">
        <v>129</v>
      </c>
      <c r="E65" s="25" t="s">
        <v>130</v>
      </c>
      <c r="F65" s="25" t="s">
        <v>33</v>
      </c>
      <c r="G65" s="25" t="s">
        <v>31</v>
      </c>
      <c r="H65" s="25" t="s">
        <v>66</v>
      </c>
      <c r="I65" s="24" t="s">
        <v>21</v>
      </c>
      <c r="J65" s="26">
        <v>24920847</v>
      </c>
      <c r="K65" s="26">
        <v>0</v>
      </c>
      <c r="L65" s="26">
        <v>443002</v>
      </c>
      <c r="M65" s="26">
        <v>0</v>
      </c>
      <c r="N65" s="24" t="s">
        <v>21</v>
      </c>
      <c r="O65" s="27">
        <v>87.2</v>
      </c>
      <c r="P65" s="17"/>
    </row>
    <row r="66" spans="1:16" ht="41.25">
      <c r="A66" s="17"/>
      <c r="B66" s="34" t="s">
        <v>21</v>
      </c>
      <c r="C66" s="35"/>
      <c r="D66" s="35"/>
      <c r="E66" s="35"/>
      <c r="F66" s="35"/>
      <c r="G66" s="35"/>
      <c r="H66" s="35"/>
      <c r="I66" s="28" t="s">
        <v>36</v>
      </c>
      <c r="J66" s="29" t="s">
        <v>21</v>
      </c>
      <c r="K66" s="30">
        <v>0</v>
      </c>
      <c r="L66" s="30">
        <v>443002</v>
      </c>
      <c r="M66" s="30">
        <v>0</v>
      </c>
      <c r="N66" s="1">
        <v>0</v>
      </c>
      <c r="O66" s="29" t="s">
        <v>21</v>
      </c>
      <c r="P66" s="17"/>
    </row>
    <row r="67" spans="1:16" ht="0.95" customHeight="1">
      <c r="A67" s="17"/>
      <c r="B67" s="32"/>
      <c r="C67" s="32"/>
      <c r="D67" s="32"/>
      <c r="E67" s="32"/>
      <c r="F67" s="32"/>
      <c r="G67" s="32"/>
      <c r="H67" s="32"/>
      <c r="I67" s="32"/>
      <c r="J67" s="32"/>
      <c r="K67" s="32"/>
      <c r="L67" s="32"/>
      <c r="M67" s="32"/>
      <c r="N67" s="32"/>
      <c r="O67" s="32"/>
      <c r="P67" s="17"/>
    </row>
    <row r="68" spans="1:16" ht="41.25">
      <c r="A68" s="17"/>
      <c r="B68" s="23" t="s">
        <v>131</v>
      </c>
      <c r="C68" s="24" t="s">
        <v>21</v>
      </c>
      <c r="D68" s="25" t="s">
        <v>132</v>
      </c>
      <c r="E68" s="25" t="s">
        <v>133</v>
      </c>
      <c r="F68" s="25" t="s">
        <v>29</v>
      </c>
      <c r="G68" s="25" t="s">
        <v>31</v>
      </c>
      <c r="H68" s="25" t="s">
        <v>66</v>
      </c>
      <c r="I68" s="24" t="s">
        <v>21</v>
      </c>
      <c r="J68" s="26">
        <v>1423845320</v>
      </c>
      <c r="K68" s="26">
        <v>0</v>
      </c>
      <c r="L68" s="26">
        <v>0</v>
      </c>
      <c r="M68" s="26">
        <v>0</v>
      </c>
      <c r="N68" s="24" t="s">
        <v>21</v>
      </c>
      <c r="O68" s="27">
        <v>99.88</v>
      </c>
      <c r="P68" s="17"/>
    </row>
    <row r="69" spans="1:16" ht="41.25">
      <c r="A69" s="17"/>
      <c r="B69" s="34" t="s">
        <v>21</v>
      </c>
      <c r="C69" s="35"/>
      <c r="D69" s="35"/>
      <c r="E69" s="35"/>
      <c r="F69" s="35"/>
      <c r="G69" s="35"/>
      <c r="H69" s="35"/>
      <c r="I69" s="28" t="s">
        <v>36</v>
      </c>
      <c r="J69" s="29" t="s">
        <v>21</v>
      </c>
      <c r="K69" s="30">
        <v>0</v>
      </c>
      <c r="L69" s="30">
        <v>0</v>
      </c>
      <c r="M69" s="30">
        <v>0</v>
      </c>
      <c r="N69" s="1">
        <v>0</v>
      </c>
      <c r="O69" s="29" t="s">
        <v>21</v>
      </c>
      <c r="P69" s="17"/>
    </row>
    <row r="70" spans="1:16" ht="0.95" customHeight="1">
      <c r="A70" s="17"/>
      <c r="B70" s="32"/>
      <c r="C70" s="32"/>
      <c r="D70" s="32"/>
      <c r="E70" s="32"/>
      <c r="F70" s="32"/>
      <c r="G70" s="32"/>
      <c r="H70" s="32"/>
      <c r="I70" s="32"/>
      <c r="J70" s="32"/>
      <c r="K70" s="32"/>
      <c r="L70" s="32"/>
      <c r="M70" s="32"/>
      <c r="N70" s="32"/>
      <c r="O70" s="32"/>
      <c r="P70" s="17"/>
    </row>
    <row r="71" spans="1:16" ht="66">
      <c r="A71" s="17"/>
      <c r="B71" s="23" t="s">
        <v>134</v>
      </c>
      <c r="C71" s="24" t="s">
        <v>21</v>
      </c>
      <c r="D71" s="25" t="s">
        <v>135</v>
      </c>
      <c r="E71" s="25" t="s">
        <v>136</v>
      </c>
      <c r="F71" s="25" t="s">
        <v>44</v>
      </c>
      <c r="G71" s="25" t="s">
        <v>31</v>
      </c>
      <c r="H71" s="25" t="s">
        <v>66</v>
      </c>
      <c r="I71" s="24" t="s">
        <v>21</v>
      </c>
      <c r="J71" s="26">
        <v>49571800</v>
      </c>
      <c r="K71" s="26">
        <v>0</v>
      </c>
      <c r="L71" s="26">
        <v>17597068</v>
      </c>
      <c r="M71" s="26">
        <v>6129853</v>
      </c>
      <c r="N71" s="24" t="s">
        <v>21</v>
      </c>
      <c r="O71" s="27">
        <v>51.2</v>
      </c>
      <c r="P71" s="17"/>
    </row>
    <row r="72" spans="1:16" ht="41.25">
      <c r="A72" s="17"/>
      <c r="B72" s="34" t="s">
        <v>21</v>
      </c>
      <c r="C72" s="35"/>
      <c r="D72" s="35"/>
      <c r="E72" s="35"/>
      <c r="F72" s="35"/>
      <c r="G72" s="35"/>
      <c r="H72" s="35"/>
      <c r="I72" s="28" t="s">
        <v>36</v>
      </c>
      <c r="J72" s="29" t="s">
        <v>21</v>
      </c>
      <c r="K72" s="30">
        <v>0</v>
      </c>
      <c r="L72" s="30">
        <v>17597068</v>
      </c>
      <c r="M72" s="30">
        <v>6129853</v>
      </c>
      <c r="N72" s="1">
        <v>34.83</v>
      </c>
      <c r="O72" s="29" t="s">
        <v>21</v>
      </c>
      <c r="P72" s="17"/>
    </row>
    <row r="73" spans="1:16" ht="0.95" customHeight="1">
      <c r="A73" s="17"/>
      <c r="B73" s="32"/>
      <c r="C73" s="32"/>
      <c r="D73" s="32"/>
      <c r="E73" s="32"/>
      <c r="F73" s="32"/>
      <c r="G73" s="32"/>
      <c r="H73" s="32"/>
      <c r="I73" s="32"/>
      <c r="J73" s="32"/>
      <c r="K73" s="32"/>
      <c r="L73" s="32"/>
      <c r="M73" s="32"/>
      <c r="N73" s="32"/>
      <c r="O73" s="32"/>
      <c r="P73" s="17"/>
    </row>
    <row r="74" spans="1:16" ht="57.75">
      <c r="A74" s="17"/>
      <c r="B74" s="23" t="s">
        <v>137</v>
      </c>
      <c r="C74" s="24" t="s">
        <v>21</v>
      </c>
      <c r="D74" s="25" t="s">
        <v>138</v>
      </c>
      <c r="E74" s="25" t="s">
        <v>139</v>
      </c>
      <c r="F74" s="25" t="s">
        <v>38</v>
      </c>
      <c r="G74" s="25" t="s">
        <v>31</v>
      </c>
      <c r="H74" s="25" t="s">
        <v>67</v>
      </c>
      <c r="I74" s="24" t="s">
        <v>21</v>
      </c>
      <c r="J74" s="26">
        <v>176273277</v>
      </c>
      <c r="K74" s="26">
        <v>0</v>
      </c>
      <c r="L74" s="26">
        <v>0</v>
      </c>
      <c r="M74" s="26">
        <v>0</v>
      </c>
      <c r="N74" s="24" t="s">
        <v>21</v>
      </c>
      <c r="O74" s="27">
        <v>67.2</v>
      </c>
      <c r="P74" s="17"/>
    </row>
    <row r="75" spans="1:16" ht="41.25">
      <c r="A75" s="17"/>
      <c r="B75" s="34" t="s">
        <v>21</v>
      </c>
      <c r="C75" s="35"/>
      <c r="D75" s="35"/>
      <c r="E75" s="35"/>
      <c r="F75" s="35"/>
      <c r="G75" s="35"/>
      <c r="H75" s="35"/>
      <c r="I75" s="28" t="s">
        <v>36</v>
      </c>
      <c r="J75" s="29" t="s">
        <v>21</v>
      </c>
      <c r="K75" s="30">
        <v>0</v>
      </c>
      <c r="L75" s="30">
        <v>0</v>
      </c>
      <c r="M75" s="30">
        <v>0</v>
      </c>
      <c r="N75" s="1">
        <v>0</v>
      </c>
      <c r="O75" s="29" t="s">
        <v>21</v>
      </c>
      <c r="P75" s="17"/>
    </row>
    <row r="76" spans="1:16" ht="0.95" customHeight="1">
      <c r="A76" s="17"/>
      <c r="B76" s="32"/>
      <c r="C76" s="32"/>
      <c r="D76" s="32"/>
      <c r="E76" s="32"/>
      <c r="F76" s="32"/>
      <c r="G76" s="32"/>
      <c r="H76" s="32"/>
      <c r="I76" s="32"/>
      <c r="J76" s="32"/>
      <c r="K76" s="32"/>
      <c r="L76" s="32"/>
      <c r="M76" s="32"/>
      <c r="N76" s="32"/>
      <c r="O76" s="32"/>
      <c r="P76" s="17"/>
    </row>
    <row r="77" spans="1:16" ht="49.5">
      <c r="A77" s="17"/>
      <c r="B77" s="23" t="s">
        <v>140</v>
      </c>
      <c r="C77" s="24" t="s">
        <v>21</v>
      </c>
      <c r="D77" s="25" t="s">
        <v>141</v>
      </c>
      <c r="E77" s="25" t="s">
        <v>142</v>
      </c>
      <c r="F77" s="25" t="s">
        <v>45</v>
      </c>
      <c r="G77" s="25" t="s">
        <v>31</v>
      </c>
      <c r="H77" s="25" t="s">
        <v>67</v>
      </c>
      <c r="I77" s="24" t="s">
        <v>21</v>
      </c>
      <c r="J77" s="26">
        <v>88041490</v>
      </c>
      <c r="K77" s="26">
        <v>19870570</v>
      </c>
      <c r="L77" s="26">
        <v>0</v>
      </c>
      <c r="M77" s="26">
        <v>0</v>
      </c>
      <c r="N77" s="24" t="s">
        <v>21</v>
      </c>
      <c r="O77" s="27">
        <v>0</v>
      </c>
      <c r="P77" s="17"/>
    </row>
    <row r="78" spans="1:16" ht="41.25">
      <c r="A78" s="17"/>
      <c r="B78" s="34" t="s">
        <v>21</v>
      </c>
      <c r="C78" s="35"/>
      <c r="D78" s="35"/>
      <c r="E78" s="35"/>
      <c r="F78" s="35"/>
      <c r="G78" s="35"/>
      <c r="H78" s="35"/>
      <c r="I78" s="28" t="s">
        <v>36</v>
      </c>
      <c r="J78" s="29" t="s">
        <v>21</v>
      </c>
      <c r="K78" s="30">
        <v>19870570</v>
      </c>
      <c r="L78" s="30">
        <v>0</v>
      </c>
      <c r="M78" s="30">
        <v>0</v>
      </c>
      <c r="N78" s="1">
        <v>0</v>
      </c>
      <c r="O78" s="29" t="s">
        <v>21</v>
      </c>
      <c r="P78" s="17"/>
    </row>
    <row r="79" spans="1:16" ht="0.95" customHeight="1">
      <c r="A79" s="17"/>
      <c r="B79" s="32"/>
      <c r="C79" s="32"/>
      <c r="D79" s="32"/>
      <c r="E79" s="32"/>
      <c r="F79" s="32"/>
      <c r="G79" s="32"/>
      <c r="H79" s="32"/>
      <c r="I79" s="32"/>
      <c r="J79" s="32"/>
      <c r="K79" s="32"/>
      <c r="L79" s="32"/>
      <c r="M79" s="32"/>
      <c r="N79" s="32"/>
      <c r="O79" s="32"/>
      <c r="P79" s="17"/>
    </row>
    <row r="80" spans="1:16" ht="57.75">
      <c r="A80" s="17"/>
      <c r="B80" s="23" t="s">
        <v>143</v>
      </c>
      <c r="C80" s="24" t="s">
        <v>21</v>
      </c>
      <c r="D80" s="25" t="s">
        <v>144</v>
      </c>
      <c r="E80" s="25" t="s">
        <v>145</v>
      </c>
      <c r="F80" s="25" t="s">
        <v>60</v>
      </c>
      <c r="G80" s="25" t="s">
        <v>31</v>
      </c>
      <c r="H80" s="25" t="s">
        <v>67</v>
      </c>
      <c r="I80" s="24" t="s">
        <v>21</v>
      </c>
      <c r="J80" s="26">
        <v>138077657</v>
      </c>
      <c r="K80" s="26">
        <v>0</v>
      </c>
      <c r="L80" s="26">
        <v>23395987</v>
      </c>
      <c r="M80" s="26">
        <v>4022</v>
      </c>
      <c r="N80" s="24" t="s">
        <v>21</v>
      </c>
      <c r="O80" s="27">
        <v>90.4</v>
      </c>
      <c r="P80" s="17"/>
    </row>
    <row r="81" spans="1:16" ht="41.25">
      <c r="A81" s="17"/>
      <c r="B81" s="34" t="s">
        <v>21</v>
      </c>
      <c r="C81" s="35"/>
      <c r="D81" s="35"/>
      <c r="E81" s="35"/>
      <c r="F81" s="35"/>
      <c r="G81" s="35"/>
      <c r="H81" s="35"/>
      <c r="I81" s="28" t="s">
        <v>36</v>
      </c>
      <c r="J81" s="29" t="s">
        <v>21</v>
      </c>
      <c r="K81" s="30">
        <v>0</v>
      </c>
      <c r="L81" s="30">
        <v>23395987</v>
      </c>
      <c r="M81" s="30">
        <v>4022</v>
      </c>
      <c r="N81" s="1">
        <v>0.01</v>
      </c>
      <c r="O81" s="29" t="s">
        <v>21</v>
      </c>
      <c r="P81" s="17"/>
    </row>
    <row r="82" spans="1:16" ht="0.95" customHeight="1">
      <c r="A82" s="17"/>
      <c r="B82" s="32"/>
      <c r="C82" s="32"/>
      <c r="D82" s="32"/>
      <c r="E82" s="32"/>
      <c r="F82" s="32"/>
      <c r="G82" s="32"/>
      <c r="H82" s="32"/>
      <c r="I82" s="32"/>
      <c r="J82" s="32"/>
      <c r="K82" s="32"/>
      <c r="L82" s="32"/>
      <c r="M82" s="32"/>
      <c r="N82" s="32"/>
      <c r="O82" s="32"/>
      <c r="P82" s="17"/>
    </row>
    <row r="83" spans="1:16" ht="57.75">
      <c r="A83" s="17"/>
      <c r="B83" s="23" t="s">
        <v>146</v>
      </c>
      <c r="C83" s="24" t="s">
        <v>21</v>
      </c>
      <c r="D83" s="25" t="s">
        <v>147</v>
      </c>
      <c r="E83" s="25" t="s">
        <v>148</v>
      </c>
      <c r="F83" s="25" t="s">
        <v>29</v>
      </c>
      <c r="G83" s="25" t="s">
        <v>31</v>
      </c>
      <c r="H83" s="25" t="s">
        <v>66</v>
      </c>
      <c r="I83" s="24" t="s">
        <v>21</v>
      </c>
      <c r="J83" s="26">
        <v>131954852</v>
      </c>
      <c r="K83" s="26">
        <v>0</v>
      </c>
      <c r="L83" s="26">
        <v>70880302</v>
      </c>
      <c r="M83" s="26">
        <v>20738213</v>
      </c>
      <c r="N83" s="24" t="s">
        <v>21</v>
      </c>
      <c r="O83" s="27">
        <v>12</v>
      </c>
      <c r="P83" s="17"/>
    </row>
    <row r="84" spans="1:16" ht="41.25">
      <c r="A84" s="17"/>
      <c r="B84" s="34" t="s">
        <v>21</v>
      </c>
      <c r="C84" s="35"/>
      <c r="D84" s="35"/>
      <c r="E84" s="35"/>
      <c r="F84" s="35"/>
      <c r="G84" s="35"/>
      <c r="H84" s="35"/>
      <c r="I84" s="28" t="s">
        <v>36</v>
      </c>
      <c r="J84" s="29" t="s">
        <v>21</v>
      </c>
      <c r="K84" s="30">
        <v>0</v>
      </c>
      <c r="L84" s="30">
        <v>70880302</v>
      </c>
      <c r="M84" s="30">
        <v>20738213</v>
      </c>
      <c r="N84" s="1">
        <v>29.25</v>
      </c>
      <c r="O84" s="29" t="s">
        <v>21</v>
      </c>
      <c r="P84" s="17"/>
    </row>
    <row r="85" spans="1:16" ht="0.95" customHeight="1">
      <c r="A85" s="17"/>
      <c r="B85" s="32"/>
      <c r="C85" s="32"/>
      <c r="D85" s="32"/>
      <c r="E85" s="32"/>
      <c r="F85" s="32"/>
      <c r="G85" s="32"/>
      <c r="H85" s="32"/>
      <c r="I85" s="32"/>
      <c r="J85" s="32"/>
      <c r="K85" s="32"/>
      <c r="L85" s="32"/>
      <c r="M85" s="32"/>
      <c r="N85" s="32"/>
      <c r="O85" s="32"/>
      <c r="P85" s="17"/>
    </row>
    <row r="86" spans="1:16" ht="57.75">
      <c r="A86" s="17"/>
      <c r="B86" s="23" t="s">
        <v>149</v>
      </c>
      <c r="C86" s="24" t="s">
        <v>21</v>
      </c>
      <c r="D86" s="25" t="s">
        <v>150</v>
      </c>
      <c r="E86" s="25" t="s">
        <v>151</v>
      </c>
      <c r="F86" s="25" t="s">
        <v>43</v>
      </c>
      <c r="G86" s="25" t="s">
        <v>31</v>
      </c>
      <c r="H86" s="25" t="s">
        <v>66</v>
      </c>
      <c r="I86" s="24" t="s">
        <v>21</v>
      </c>
      <c r="J86" s="26">
        <v>49999999</v>
      </c>
      <c r="K86" s="26">
        <v>0</v>
      </c>
      <c r="L86" s="26">
        <v>0</v>
      </c>
      <c r="M86" s="26">
        <v>0</v>
      </c>
      <c r="N86" s="24" t="s">
        <v>21</v>
      </c>
      <c r="O86" s="27">
        <v>0</v>
      </c>
      <c r="P86" s="17"/>
    </row>
    <row r="87" spans="1:16" ht="41.25">
      <c r="A87" s="17"/>
      <c r="B87" s="34" t="s">
        <v>21</v>
      </c>
      <c r="C87" s="35"/>
      <c r="D87" s="35"/>
      <c r="E87" s="35"/>
      <c r="F87" s="35"/>
      <c r="G87" s="35"/>
      <c r="H87" s="35"/>
      <c r="I87" s="28" t="s">
        <v>36</v>
      </c>
      <c r="J87" s="29" t="s">
        <v>21</v>
      </c>
      <c r="K87" s="30">
        <v>0</v>
      </c>
      <c r="L87" s="30">
        <v>0</v>
      </c>
      <c r="M87" s="30">
        <v>0</v>
      </c>
      <c r="N87" s="1">
        <v>0</v>
      </c>
      <c r="O87" s="29" t="s">
        <v>21</v>
      </c>
      <c r="P87" s="17"/>
    </row>
    <row r="88" spans="1:16" ht="0.95" customHeight="1">
      <c r="A88" s="17"/>
      <c r="B88" s="32"/>
      <c r="C88" s="32"/>
      <c r="D88" s="32"/>
      <c r="E88" s="32"/>
      <c r="F88" s="32"/>
      <c r="G88" s="32"/>
      <c r="H88" s="32"/>
      <c r="I88" s="32"/>
      <c r="J88" s="32"/>
      <c r="K88" s="32"/>
      <c r="L88" s="32"/>
      <c r="M88" s="32"/>
      <c r="N88" s="32"/>
      <c r="O88" s="32"/>
      <c r="P88" s="17"/>
    </row>
    <row r="89" spans="1:16" ht="41.25">
      <c r="A89" s="17"/>
      <c r="B89" s="23" t="s">
        <v>152</v>
      </c>
      <c r="C89" s="24" t="s">
        <v>21</v>
      </c>
      <c r="D89" s="25" t="s">
        <v>153</v>
      </c>
      <c r="E89" s="25" t="s">
        <v>154</v>
      </c>
      <c r="F89" s="25" t="s">
        <v>22</v>
      </c>
      <c r="G89" s="25" t="s">
        <v>31</v>
      </c>
      <c r="H89" s="25" t="s">
        <v>57</v>
      </c>
      <c r="I89" s="24" t="s">
        <v>21</v>
      </c>
      <c r="J89" s="26">
        <v>55946455</v>
      </c>
      <c r="K89" s="26">
        <v>0</v>
      </c>
      <c r="L89" s="26">
        <v>0</v>
      </c>
      <c r="M89" s="26">
        <v>0</v>
      </c>
      <c r="N89" s="24" t="s">
        <v>21</v>
      </c>
      <c r="O89" s="27">
        <v>98.4</v>
      </c>
      <c r="P89" s="17"/>
    </row>
    <row r="90" spans="1:16" ht="41.25">
      <c r="A90" s="17"/>
      <c r="B90" s="34" t="s">
        <v>21</v>
      </c>
      <c r="C90" s="35"/>
      <c r="D90" s="35"/>
      <c r="E90" s="35"/>
      <c r="F90" s="35"/>
      <c r="G90" s="35"/>
      <c r="H90" s="35"/>
      <c r="I90" s="28" t="s">
        <v>36</v>
      </c>
      <c r="J90" s="29" t="s">
        <v>21</v>
      </c>
      <c r="K90" s="30">
        <v>0</v>
      </c>
      <c r="L90" s="30">
        <v>0</v>
      </c>
      <c r="M90" s="30">
        <v>0</v>
      </c>
      <c r="N90" s="1">
        <v>0</v>
      </c>
      <c r="O90" s="29" t="s">
        <v>21</v>
      </c>
      <c r="P90" s="17"/>
    </row>
    <row r="91" spans="1:16" ht="0.95" customHeight="1">
      <c r="A91" s="17"/>
      <c r="B91" s="32"/>
      <c r="C91" s="32"/>
      <c r="D91" s="32"/>
      <c r="E91" s="32"/>
      <c r="F91" s="32"/>
      <c r="G91" s="32"/>
      <c r="H91" s="32"/>
      <c r="I91" s="32"/>
      <c r="J91" s="32"/>
      <c r="K91" s="32"/>
      <c r="L91" s="32"/>
      <c r="M91" s="32"/>
      <c r="N91" s="32"/>
      <c r="O91" s="32"/>
      <c r="P91" s="17"/>
    </row>
    <row r="92" spans="1:16" ht="57.75">
      <c r="A92" s="17"/>
      <c r="B92" s="23" t="s">
        <v>155</v>
      </c>
      <c r="C92" s="24" t="s">
        <v>21</v>
      </c>
      <c r="D92" s="25" t="s">
        <v>156</v>
      </c>
      <c r="E92" s="25" t="s">
        <v>157</v>
      </c>
      <c r="F92" s="25" t="s">
        <v>60</v>
      </c>
      <c r="G92" s="25" t="s">
        <v>31</v>
      </c>
      <c r="H92" s="25" t="s">
        <v>57</v>
      </c>
      <c r="I92" s="24" t="s">
        <v>21</v>
      </c>
      <c r="J92" s="26">
        <v>86170874</v>
      </c>
      <c r="K92" s="26">
        <v>0</v>
      </c>
      <c r="L92" s="26">
        <v>0</v>
      </c>
      <c r="M92" s="26">
        <v>0</v>
      </c>
      <c r="N92" s="24" t="s">
        <v>21</v>
      </c>
      <c r="O92" s="27">
        <v>94.67</v>
      </c>
      <c r="P92" s="17"/>
    </row>
    <row r="93" spans="1:16" ht="41.25">
      <c r="A93" s="17"/>
      <c r="B93" s="34" t="s">
        <v>21</v>
      </c>
      <c r="C93" s="35"/>
      <c r="D93" s="35"/>
      <c r="E93" s="35"/>
      <c r="F93" s="35"/>
      <c r="G93" s="35"/>
      <c r="H93" s="35"/>
      <c r="I93" s="28" t="s">
        <v>36</v>
      </c>
      <c r="J93" s="29" t="s">
        <v>21</v>
      </c>
      <c r="K93" s="30">
        <v>0</v>
      </c>
      <c r="L93" s="30">
        <v>0</v>
      </c>
      <c r="M93" s="30">
        <v>0</v>
      </c>
      <c r="N93" s="1">
        <v>0</v>
      </c>
      <c r="O93" s="29" t="s">
        <v>21</v>
      </c>
      <c r="P93" s="17"/>
    </row>
    <row r="94" spans="1:16" ht="0.95" customHeight="1">
      <c r="A94" s="17"/>
      <c r="B94" s="32"/>
      <c r="C94" s="32"/>
      <c r="D94" s="32"/>
      <c r="E94" s="32"/>
      <c r="F94" s="32"/>
      <c r="G94" s="32"/>
      <c r="H94" s="32"/>
      <c r="I94" s="32"/>
      <c r="J94" s="32"/>
      <c r="K94" s="32"/>
      <c r="L94" s="32"/>
      <c r="M94" s="32"/>
      <c r="N94" s="32"/>
      <c r="O94" s="32"/>
      <c r="P94" s="17"/>
    </row>
    <row r="95" spans="1:16" ht="99">
      <c r="A95" s="17"/>
      <c r="B95" s="23" t="s">
        <v>158</v>
      </c>
      <c r="C95" s="24" t="s">
        <v>21</v>
      </c>
      <c r="D95" s="25" t="s">
        <v>159</v>
      </c>
      <c r="E95" s="25" t="s">
        <v>160</v>
      </c>
      <c r="F95" s="25" t="s">
        <v>58</v>
      </c>
      <c r="G95" s="25" t="s">
        <v>31</v>
      </c>
      <c r="H95" s="25" t="s">
        <v>57</v>
      </c>
      <c r="I95" s="24" t="s">
        <v>21</v>
      </c>
      <c r="J95" s="26">
        <v>173912338</v>
      </c>
      <c r="K95" s="26">
        <v>55116638</v>
      </c>
      <c r="L95" s="26">
        <v>54485790</v>
      </c>
      <c r="M95" s="26">
        <v>23991536</v>
      </c>
      <c r="N95" s="24" t="s">
        <v>21</v>
      </c>
      <c r="O95" s="27">
        <v>17.600000000000001</v>
      </c>
      <c r="P95" s="17"/>
    </row>
    <row r="96" spans="1:16" ht="41.25">
      <c r="A96" s="17"/>
      <c r="B96" s="34" t="s">
        <v>21</v>
      </c>
      <c r="C96" s="35"/>
      <c r="D96" s="35"/>
      <c r="E96" s="35"/>
      <c r="F96" s="35"/>
      <c r="G96" s="35"/>
      <c r="H96" s="35"/>
      <c r="I96" s="28" t="s">
        <v>36</v>
      </c>
      <c r="J96" s="29" t="s">
        <v>21</v>
      </c>
      <c r="K96" s="30">
        <v>55116638</v>
      </c>
      <c r="L96" s="30">
        <v>54485790</v>
      </c>
      <c r="M96" s="30">
        <v>23991536</v>
      </c>
      <c r="N96" s="1">
        <v>44.03</v>
      </c>
      <c r="O96" s="29" t="s">
        <v>21</v>
      </c>
      <c r="P96" s="17"/>
    </row>
    <row r="97" spans="1:16" ht="0.95" customHeight="1">
      <c r="A97" s="17"/>
      <c r="B97" s="32"/>
      <c r="C97" s="32"/>
      <c r="D97" s="32"/>
      <c r="E97" s="32"/>
      <c r="F97" s="32"/>
      <c r="G97" s="32"/>
      <c r="H97" s="32"/>
      <c r="I97" s="32"/>
      <c r="J97" s="32"/>
      <c r="K97" s="32"/>
      <c r="L97" s="32"/>
      <c r="M97" s="32"/>
      <c r="N97" s="32"/>
      <c r="O97" s="32"/>
      <c r="P97" s="17"/>
    </row>
    <row r="98" spans="1:16" ht="66">
      <c r="A98" s="17"/>
      <c r="B98" s="23" t="s">
        <v>161</v>
      </c>
      <c r="C98" s="24" t="s">
        <v>21</v>
      </c>
      <c r="D98" s="25" t="s">
        <v>162</v>
      </c>
      <c r="E98" s="25" t="s">
        <v>163</v>
      </c>
      <c r="F98" s="25" t="s">
        <v>30</v>
      </c>
      <c r="G98" s="25" t="s">
        <v>31</v>
      </c>
      <c r="H98" s="25" t="s">
        <v>67</v>
      </c>
      <c r="I98" s="24" t="s">
        <v>21</v>
      </c>
      <c r="J98" s="26">
        <v>511474366</v>
      </c>
      <c r="K98" s="26">
        <v>314627746</v>
      </c>
      <c r="L98" s="26">
        <v>213614435</v>
      </c>
      <c r="M98" s="26">
        <v>71886258</v>
      </c>
      <c r="N98" s="24" t="s">
        <v>21</v>
      </c>
      <c r="O98" s="27">
        <v>8.8000000000000007</v>
      </c>
      <c r="P98" s="17"/>
    </row>
    <row r="99" spans="1:16" ht="41.25">
      <c r="A99" s="17"/>
      <c r="B99" s="34" t="s">
        <v>21</v>
      </c>
      <c r="C99" s="35"/>
      <c r="D99" s="35"/>
      <c r="E99" s="35"/>
      <c r="F99" s="35"/>
      <c r="G99" s="35"/>
      <c r="H99" s="35"/>
      <c r="I99" s="28" t="s">
        <v>36</v>
      </c>
      <c r="J99" s="29" t="s">
        <v>21</v>
      </c>
      <c r="K99" s="30">
        <v>314627746</v>
      </c>
      <c r="L99" s="30">
        <v>213614435</v>
      </c>
      <c r="M99" s="30">
        <v>71886258</v>
      </c>
      <c r="N99" s="1">
        <v>33.65</v>
      </c>
      <c r="O99" s="29" t="s">
        <v>21</v>
      </c>
      <c r="P99" s="17"/>
    </row>
    <row r="100" spans="1:16" ht="0.95" customHeight="1">
      <c r="A100" s="17"/>
      <c r="B100" s="32"/>
      <c r="C100" s="32"/>
      <c r="D100" s="32"/>
      <c r="E100" s="32"/>
      <c r="F100" s="32"/>
      <c r="G100" s="32"/>
      <c r="H100" s="32"/>
      <c r="I100" s="32"/>
      <c r="J100" s="32"/>
      <c r="K100" s="32"/>
      <c r="L100" s="32"/>
      <c r="M100" s="32"/>
      <c r="N100" s="32"/>
      <c r="O100" s="32"/>
      <c r="P100" s="17"/>
    </row>
    <row r="101" spans="1:16" ht="49.5">
      <c r="A101" s="17"/>
      <c r="B101" s="23" t="s">
        <v>164</v>
      </c>
      <c r="C101" s="24" t="s">
        <v>21</v>
      </c>
      <c r="D101" s="25" t="s">
        <v>165</v>
      </c>
      <c r="E101" s="25" t="s">
        <v>166</v>
      </c>
      <c r="F101" s="25" t="s">
        <v>22</v>
      </c>
      <c r="G101" s="25" t="s">
        <v>31</v>
      </c>
      <c r="H101" s="25" t="s">
        <v>67</v>
      </c>
      <c r="I101" s="24" t="s">
        <v>21</v>
      </c>
      <c r="J101" s="26">
        <v>550824623</v>
      </c>
      <c r="K101" s="26">
        <v>219894585</v>
      </c>
      <c r="L101" s="26">
        <v>159440349</v>
      </c>
      <c r="M101" s="26">
        <v>68179247</v>
      </c>
      <c r="N101" s="24" t="s">
        <v>21</v>
      </c>
      <c r="O101" s="27">
        <v>47.2</v>
      </c>
      <c r="P101" s="17"/>
    </row>
    <row r="102" spans="1:16" ht="41.25">
      <c r="A102" s="17"/>
      <c r="B102" s="34" t="s">
        <v>21</v>
      </c>
      <c r="C102" s="35"/>
      <c r="D102" s="35"/>
      <c r="E102" s="35"/>
      <c r="F102" s="35"/>
      <c r="G102" s="35"/>
      <c r="H102" s="35"/>
      <c r="I102" s="28" t="s">
        <v>36</v>
      </c>
      <c r="J102" s="29" t="s">
        <v>21</v>
      </c>
      <c r="K102" s="30">
        <v>219894585</v>
      </c>
      <c r="L102" s="30">
        <v>159440349</v>
      </c>
      <c r="M102" s="30">
        <v>68179247</v>
      </c>
      <c r="N102" s="1">
        <v>42.76</v>
      </c>
      <c r="O102" s="29" t="s">
        <v>21</v>
      </c>
      <c r="P102" s="17"/>
    </row>
    <row r="103" spans="1:16" ht="0.95" customHeight="1">
      <c r="A103" s="17"/>
      <c r="B103" s="32"/>
      <c r="C103" s="32"/>
      <c r="D103" s="32"/>
      <c r="E103" s="32"/>
      <c r="F103" s="32"/>
      <c r="G103" s="32"/>
      <c r="H103" s="32"/>
      <c r="I103" s="32"/>
      <c r="J103" s="32"/>
      <c r="K103" s="32"/>
      <c r="L103" s="32"/>
      <c r="M103" s="32"/>
      <c r="N103" s="32"/>
      <c r="O103" s="32"/>
      <c r="P103" s="17"/>
    </row>
    <row r="104" spans="1:16" ht="57.75">
      <c r="A104" s="17"/>
      <c r="B104" s="23" t="s">
        <v>167</v>
      </c>
      <c r="C104" s="24" t="s">
        <v>21</v>
      </c>
      <c r="D104" s="25" t="s">
        <v>168</v>
      </c>
      <c r="E104" s="25" t="s">
        <v>169</v>
      </c>
      <c r="F104" s="25" t="s">
        <v>60</v>
      </c>
      <c r="G104" s="25" t="s">
        <v>31</v>
      </c>
      <c r="H104" s="25" t="s">
        <v>67</v>
      </c>
      <c r="I104" s="24" t="s">
        <v>21</v>
      </c>
      <c r="J104" s="26">
        <v>63635448</v>
      </c>
      <c r="K104" s="26">
        <v>0</v>
      </c>
      <c r="L104" s="26">
        <v>10550556</v>
      </c>
      <c r="M104" s="26">
        <v>0</v>
      </c>
      <c r="N104" s="24" t="s">
        <v>21</v>
      </c>
      <c r="O104" s="27">
        <v>95.28</v>
      </c>
      <c r="P104" s="17"/>
    </row>
    <row r="105" spans="1:16" ht="41.25">
      <c r="A105" s="17"/>
      <c r="B105" s="34" t="s">
        <v>21</v>
      </c>
      <c r="C105" s="35"/>
      <c r="D105" s="35"/>
      <c r="E105" s="35"/>
      <c r="F105" s="35"/>
      <c r="G105" s="35"/>
      <c r="H105" s="35"/>
      <c r="I105" s="28" t="s">
        <v>36</v>
      </c>
      <c r="J105" s="29" t="s">
        <v>21</v>
      </c>
      <c r="K105" s="30">
        <v>0</v>
      </c>
      <c r="L105" s="30">
        <v>10550556</v>
      </c>
      <c r="M105" s="30">
        <v>0</v>
      </c>
      <c r="N105" s="1">
        <v>0</v>
      </c>
      <c r="O105" s="29" t="s">
        <v>21</v>
      </c>
      <c r="P105" s="17"/>
    </row>
    <row r="106" spans="1:16" ht="0.95" customHeight="1">
      <c r="A106" s="17"/>
      <c r="B106" s="32"/>
      <c r="C106" s="32"/>
      <c r="D106" s="32"/>
      <c r="E106" s="32"/>
      <c r="F106" s="32"/>
      <c r="G106" s="32"/>
      <c r="H106" s="32"/>
      <c r="I106" s="32"/>
      <c r="J106" s="32"/>
      <c r="K106" s="32"/>
      <c r="L106" s="32"/>
      <c r="M106" s="32"/>
      <c r="N106" s="32"/>
      <c r="O106" s="32"/>
      <c r="P106" s="17"/>
    </row>
    <row r="107" spans="1:16" ht="49.5">
      <c r="A107" s="17"/>
      <c r="B107" s="23" t="s">
        <v>170</v>
      </c>
      <c r="C107" s="24" t="s">
        <v>21</v>
      </c>
      <c r="D107" s="25" t="s">
        <v>171</v>
      </c>
      <c r="E107" s="25" t="s">
        <v>172</v>
      </c>
      <c r="F107" s="25" t="s">
        <v>61</v>
      </c>
      <c r="G107" s="25" t="s">
        <v>31</v>
      </c>
      <c r="H107" s="25" t="s">
        <v>67</v>
      </c>
      <c r="I107" s="24" t="s">
        <v>21</v>
      </c>
      <c r="J107" s="26">
        <v>36491081</v>
      </c>
      <c r="K107" s="26">
        <v>0</v>
      </c>
      <c r="L107" s="26">
        <v>294652</v>
      </c>
      <c r="M107" s="26">
        <v>294652</v>
      </c>
      <c r="N107" s="24" t="s">
        <v>21</v>
      </c>
      <c r="O107" s="27">
        <v>87.92</v>
      </c>
      <c r="P107" s="17"/>
    </row>
    <row r="108" spans="1:16" ht="41.25">
      <c r="A108" s="17"/>
      <c r="B108" s="34" t="s">
        <v>21</v>
      </c>
      <c r="C108" s="35"/>
      <c r="D108" s="35"/>
      <c r="E108" s="35"/>
      <c r="F108" s="35"/>
      <c r="G108" s="35"/>
      <c r="H108" s="35"/>
      <c r="I108" s="28" t="s">
        <v>36</v>
      </c>
      <c r="J108" s="29" t="s">
        <v>21</v>
      </c>
      <c r="K108" s="30">
        <v>0</v>
      </c>
      <c r="L108" s="30">
        <v>294652</v>
      </c>
      <c r="M108" s="30">
        <v>294652</v>
      </c>
      <c r="N108" s="1">
        <v>100</v>
      </c>
      <c r="O108" s="29" t="s">
        <v>21</v>
      </c>
      <c r="P108" s="17"/>
    </row>
    <row r="109" spans="1:16" ht="0.95" customHeight="1">
      <c r="A109" s="17"/>
      <c r="B109" s="32"/>
      <c r="C109" s="32"/>
      <c r="D109" s="32"/>
      <c r="E109" s="32"/>
      <c r="F109" s="32"/>
      <c r="G109" s="32"/>
      <c r="H109" s="32"/>
      <c r="I109" s="32"/>
      <c r="J109" s="32"/>
      <c r="K109" s="32"/>
      <c r="L109" s="32"/>
      <c r="M109" s="32"/>
      <c r="N109" s="32"/>
      <c r="O109" s="32"/>
      <c r="P109" s="17"/>
    </row>
    <row r="110" spans="1:16" ht="41.25">
      <c r="A110" s="17"/>
      <c r="B110" s="23" t="s">
        <v>173</v>
      </c>
      <c r="C110" s="24" t="s">
        <v>21</v>
      </c>
      <c r="D110" s="25" t="s">
        <v>174</v>
      </c>
      <c r="E110" s="25" t="s">
        <v>175</v>
      </c>
      <c r="F110" s="25" t="s">
        <v>42</v>
      </c>
      <c r="G110" s="25" t="s">
        <v>31</v>
      </c>
      <c r="H110" s="25" t="s">
        <v>57</v>
      </c>
      <c r="I110" s="24" t="s">
        <v>21</v>
      </c>
      <c r="J110" s="26">
        <v>54023950</v>
      </c>
      <c r="K110" s="26">
        <v>0</v>
      </c>
      <c r="L110" s="26">
        <v>163842</v>
      </c>
      <c r="M110" s="26">
        <v>0</v>
      </c>
      <c r="N110" s="24" t="s">
        <v>21</v>
      </c>
      <c r="O110" s="27">
        <v>94.12</v>
      </c>
      <c r="P110" s="17"/>
    </row>
    <row r="111" spans="1:16" ht="41.25">
      <c r="A111" s="17"/>
      <c r="B111" s="34" t="s">
        <v>21</v>
      </c>
      <c r="C111" s="35"/>
      <c r="D111" s="35"/>
      <c r="E111" s="35"/>
      <c r="F111" s="35"/>
      <c r="G111" s="35"/>
      <c r="H111" s="35"/>
      <c r="I111" s="28" t="s">
        <v>36</v>
      </c>
      <c r="J111" s="29" t="s">
        <v>21</v>
      </c>
      <c r="K111" s="30">
        <v>0</v>
      </c>
      <c r="L111" s="30">
        <v>163842</v>
      </c>
      <c r="M111" s="30">
        <v>0</v>
      </c>
      <c r="N111" s="1">
        <v>0</v>
      </c>
      <c r="O111" s="29" t="s">
        <v>21</v>
      </c>
      <c r="P111" s="17"/>
    </row>
    <row r="112" spans="1:16" ht="0.95" customHeight="1">
      <c r="A112" s="17"/>
      <c r="B112" s="32"/>
      <c r="C112" s="32"/>
      <c r="D112" s="32"/>
      <c r="E112" s="32"/>
      <c r="F112" s="32"/>
      <c r="G112" s="32"/>
      <c r="H112" s="32"/>
      <c r="I112" s="32"/>
      <c r="J112" s="32"/>
      <c r="K112" s="32"/>
      <c r="L112" s="32"/>
      <c r="M112" s="32"/>
      <c r="N112" s="32"/>
      <c r="O112" s="32"/>
      <c r="P112" s="17"/>
    </row>
    <row r="113" spans="1:16" ht="57.75">
      <c r="A113" s="17"/>
      <c r="B113" s="23" t="s">
        <v>176</v>
      </c>
      <c r="C113" s="24" t="s">
        <v>21</v>
      </c>
      <c r="D113" s="25" t="s">
        <v>177</v>
      </c>
      <c r="E113" s="25" t="s">
        <v>178</v>
      </c>
      <c r="F113" s="25" t="s">
        <v>61</v>
      </c>
      <c r="G113" s="25" t="s">
        <v>31</v>
      </c>
      <c r="H113" s="25" t="s">
        <v>67</v>
      </c>
      <c r="I113" s="24" t="s">
        <v>21</v>
      </c>
      <c r="J113" s="26">
        <v>116343257</v>
      </c>
      <c r="K113" s="26">
        <v>0</v>
      </c>
      <c r="L113" s="26">
        <v>0</v>
      </c>
      <c r="M113" s="26">
        <v>0</v>
      </c>
      <c r="N113" s="24" t="s">
        <v>21</v>
      </c>
      <c r="O113" s="27">
        <v>79.2</v>
      </c>
      <c r="P113" s="17"/>
    </row>
    <row r="114" spans="1:16" ht="41.25">
      <c r="A114" s="17"/>
      <c r="B114" s="34" t="s">
        <v>21</v>
      </c>
      <c r="C114" s="35"/>
      <c r="D114" s="35"/>
      <c r="E114" s="35"/>
      <c r="F114" s="35"/>
      <c r="G114" s="35"/>
      <c r="H114" s="35"/>
      <c r="I114" s="28" t="s">
        <v>36</v>
      </c>
      <c r="J114" s="29" t="s">
        <v>21</v>
      </c>
      <c r="K114" s="30">
        <v>0</v>
      </c>
      <c r="L114" s="30">
        <v>0</v>
      </c>
      <c r="M114" s="30">
        <v>0</v>
      </c>
      <c r="N114" s="1">
        <v>0</v>
      </c>
      <c r="O114" s="29" t="s">
        <v>21</v>
      </c>
      <c r="P114" s="17"/>
    </row>
    <row r="115" spans="1:16" ht="0.95" customHeight="1">
      <c r="A115" s="17"/>
      <c r="B115" s="32"/>
      <c r="C115" s="32"/>
      <c r="D115" s="32"/>
      <c r="E115" s="32"/>
      <c r="F115" s="32"/>
      <c r="G115" s="32"/>
      <c r="H115" s="32"/>
      <c r="I115" s="32"/>
      <c r="J115" s="32"/>
      <c r="K115" s="32"/>
      <c r="L115" s="32"/>
      <c r="M115" s="32"/>
      <c r="N115" s="32"/>
      <c r="O115" s="32"/>
      <c r="P115" s="17"/>
    </row>
    <row r="116" spans="1:16" ht="41.25">
      <c r="A116" s="17"/>
      <c r="B116" s="23" t="s">
        <v>179</v>
      </c>
      <c r="C116" s="24" t="s">
        <v>21</v>
      </c>
      <c r="D116" s="25" t="s">
        <v>180</v>
      </c>
      <c r="E116" s="25" t="s">
        <v>181</v>
      </c>
      <c r="F116" s="25" t="s">
        <v>51</v>
      </c>
      <c r="G116" s="25" t="s">
        <v>23</v>
      </c>
      <c r="H116" s="25" t="s">
        <v>57</v>
      </c>
      <c r="I116" s="24" t="s">
        <v>21</v>
      </c>
      <c r="J116" s="26">
        <v>169876178</v>
      </c>
      <c r="K116" s="26">
        <v>0</v>
      </c>
      <c r="L116" s="26">
        <v>64158496</v>
      </c>
      <c r="M116" s="26">
        <v>0</v>
      </c>
      <c r="N116" s="24" t="s">
        <v>21</v>
      </c>
      <c r="O116" s="27">
        <v>57.74</v>
      </c>
      <c r="P116" s="17"/>
    </row>
    <row r="117" spans="1:16" ht="24.75">
      <c r="A117" s="17"/>
      <c r="B117" s="34" t="s">
        <v>21</v>
      </c>
      <c r="C117" s="35"/>
      <c r="D117" s="35"/>
      <c r="E117" s="35"/>
      <c r="F117" s="35"/>
      <c r="G117" s="35"/>
      <c r="H117" s="35"/>
      <c r="I117" s="28" t="s">
        <v>69</v>
      </c>
      <c r="J117" s="29" t="s">
        <v>21</v>
      </c>
      <c r="K117" s="30">
        <v>0</v>
      </c>
      <c r="L117" s="30">
        <v>64158496</v>
      </c>
      <c r="M117" s="30">
        <v>0</v>
      </c>
      <c r="N117" s="1">
        <v>0</v>
      </c>
      <c r="O117" s="29" t="s">
        <v>21</v>
      </c>
      <c r="P117" s="17"/>
    </row>
    <row r="118" spans="1:16" ht="0.95" customHeight="1">
      <c r="A118" s="17"/>
      <c r="B118" s="32"/>
      <c r="C118" s="32"/>
      <c r="D118" s="32"/>
      <c r="E118" s="32"/>
      <c r="F118" s="32"/>
      <c r="G118" s="32"/>
      <c r="H118" s="32"/>
      <c r="I118" s="32"/>
      <c r="J118" s="32"/>
      <c r="K118" s="32"/>
      <c r="L118" s="32"/>
      <c r="M118" s="32"/>
      <c r="N118" s="32"/>
      <c r="O118" s="32"/>
      <c r="P118" s="17"/>
    </row>
    <row r="119" spans="1:16" ht="49.5">
      <c r="A119" s="17"/>
      <c r="B119" s="23" t="s">
        <v>182</v>
      </c>
      <c r="C119" s="24" t="s">
        <v>21</v>
      </c>
      <c r="D119" s="25" t="s">
        <v>183</v>
      </c>
      <c r="E119" s="25" t="s">
        <v>184</v>
      </c>
      <c r="F119" s="25" t="s">
        <v>39</v>
      </c>
      <c r="G119" s="25" t="s">
        <v>31</v>
      </c>
      <c r="H119" s="25" t="s">
        <v>67</v>
      </c>
      <c r="I119" s="24" t="s">
        <v>21</v>
      </c>
      <c r="J119" s="26">
        <v>131810939</v>
      </c>
      <c r="K119" s="26">
        <v>0</v>
      </c>
      <c r="L119" s="26">
        <v>102230005</v>
      </c>
      <c r="M119" s="26">
        <v>21986817</v>
      </c>
      <c r="N119" s="24" t="s">
        <v>21</v>
      </c>
      <c r="O119" s="27">
        <v>28</v>
      </c>
      <c r="P119" s="17"/>
    </row>
    <row r="120" spans="1:16" ht="41.25">
      <c r="A120" s="17"/>
      <c r="B120" s="34" t="s">
        <v>21</v>
      </c>
      <c r="C120" s="35"/>
      <c r="D120" s="35"/>
      <c r="E120" s="35"/>
      <c r="F120" s="35"/>
      <c r="G120" s="35"/>
      <c r="H120" s="35"/>
      <c r="I120" s="28" t="s">
        <v>36</v>
      </c>
      <c r="J120" s="29" t="s">
        <v>21</v>
      </c>
      <c r="K120" s="30">
        <v>0</v>
      </c>
      <c r="L120" s="30">
        <v>102230005</v>
      </c>
      <c r="M120" s="30">
        <v>21986817</v>
      </c>
      <c r="N120" s="1">
        <v>21.5</v>
      </c>
      <c r="O120" s="29" t="s">
        <v>21</v>
      </c>
      <c r="P120" s="17"/>
    </row>
    <row r="121" spans="1:16" ht="0.95" customHeight="1">
      <c r="A121" s="17"/>
      <c r="B121" s="32"/>
      <c r="C121" s="32"/>
      <c r="D121" s="32"/>
      <c r="E121" s="32"/>
      <c r="F121" s="32"/>
      <c r="G121" s="32"/>
      <c r="H121" s="32"/>
      <c r="I121" s="32"/>
      <c r="J121" s="32"/>
      <c r="K121" s="32"/>
      <c r="L121" s="32"/>
      <c r="M121" s="32"/>
      <c r="N121" s="32"/>
      <c r="O121" s="32"/>
      <c r="P121" s="17"/>
    </row>
    <row r="122" spans="1:16" ht="41.25">
      <c r="A122" s="17"/>
      <c r="B122" s="23" t="s">
        <v>185</v>
      </c>
      <c r="C122" s="24" t="s">
        <v>21</v>
      </c>
      <c r="D122" s="25" t="s">
        <v>186</v>
      </c>
      <c r="E122" s="25" t="s">
        <v>187</v>
      </c>
      <c r="F122" s="25" t="s">
        <v>51</v>
      </c>
      <c r="G122" s="25" t="s">
        <v>23</v>
      </c>
      <c r="H122" s="25" t="s">
        <v>64</v>
      </c>
      <c r="I122" s="24" t="s">
        <v>21</v>
      </c>
      <c r="J122" s="26">
        <v>3633939405</v>
      </c>
      <c r="K122" s="26">
        <v>0</v>
      </c>
      <c r="L122" s="26">
        <v>0</v>
      </c>
      <c r="M122" s="26">
        <v>0</v>
      </c>
      <c r="N122" s="24" t="s">
        <v>21</v>
      </c>
      <c r="O122" s="27">
        <v>98.6</v>
      </c>
      <c r="P122" s="17"/>
    </row>
    <row r="123" spans="1:16" ht="24.75">
      <c r="A123" s="17"/>
      <c r="B123" s="34" t="s">
        <v>21</v>
      </c>
      <c r="C123" s="35"/>
      <c r="D123" s="35"/>
      <c r="E123" s="35"/>
      <c r="F123" s="35"/>
      <c r="G123" s="35"/>
      <c r="H123" s="35"/>
      <c r="I123" s="28" t="s">
        <v>69</v>
      </c>
      <c r="J123" s="29" t="s">
        <v>21</v>
      </c>
      <c r="K123" s="30">
        <v>0</v>
      </c>
      <c r="L123" s="30">
        <v>0</v>
      </c>
      <c r="M123" s="30">
        <v>0</v>
      </c>
      <c r="N123" s="1">
        <v>0</v>
      </c>
      <c r="O123" s="29" t="s">
        <v>21</v>
      </c>
      <c r="P123" s="17"/>
    </row>
    <row r="124" spans="1:16" ht="0.95" customHeight="1">
      <c r="A124" s="17"/>
      <c r="B124" s="32"/>
      <c r="C124" s="32"/>
      <c r="D124" s="32"/>
      <c r="E124" s="32"/>
      <c r="F124" s="32"/>
      <c r="G124" s="32"/>
      <c r="H124" s="32"/>
      <c r="I124" s="32"/>
      <c r="J124" s="32"/>
      <c r="K124" s="32"/>
      <c r="L124" s="32"/>
      <c r="M124" s="32"/>
      <c r="N124" s="32"/>
      <c r="O124" s="32"/>
      <c r="P124" s="17"/>
    </row>
    <row r="125" spans="1:16" ht="41.25">
      <c r="A125" s="17"/>
      <c r="B125" s="23" t="s">
        <v>188</v>
      </c>
      <c r="C125" s="24" t="s">
        <v>21</v>
      </c>
      <c r="D125" s="25" t="s">
        <v>189</v>
      </c>
      <c r="E125" s="25" t="s">
        <v>190</v>
      </c>
      <c r="F125" s="25" t="s">
        <v>51</v>
      </c>
      <c r="G125" s="25" t="s">
        <v>23</v>
      </c>
      <c r="H125" s="25" t="s">
        <v>64</v>
      </c>
      <c r="I125" s="24" t="s">
        <v>21</v>
      </c>
      <c r="J125" s="26">
        <v>392019207</v>
      </c>
      <c r="K125" s="26">
        <v>0</v>
      </c>
      <c r="L125" s="26">
        <v>105386</v>
      </c>
      <c r="M125" s="26">
        <v>0</v>
      </c>
      <c r="N125" s="24" t="s">
        <v>21</v>
      </c>
      <c r="O125" s="27">
        <v>98.26</v>
      </c>
      <c r="P125" s="17"/>
    </row>
    <row r="126" spans="1:16" ht="24.75">
      <c r="A126" s="17"/>
      <c r="B126" s="34" t="s">
        <v>21</v>
      </c>
      <c r="C126" s="35"/>
      <c r="D126" s="35"/>
      <c r="E126" s="35"/>
      <c r="F126" s="35"/>
      <c r="G126" s="35"/>
      <c r="H126" s="35"/>
      <c r="I126" s="28" t="s">
        <v>69</v>
      </c>
      <c r="J126" s="29" t="s">
        <v>21</v>
      </c>
      <c r="K126" s="30">
        <v>0</v>
      </c>
      <c r="L126" s="30">
        <v>105386</v>
      </c>
      <c r="M126" s="30">
        <v>0</v>
      </c>
      <c r="N126" s="1">
        <v>0</v>
      </c>
      <c r="O126" s="29" t="s">
        <v>21</v>
      </c>
      <c r="P126" s="17"/>
    </row>
    <row r="127" spans="1:16" ht="0.95" customHeight="1">
      <c r="A127" s="17"/>
      <c r="B127" s="32"/>
      <c r="C127" s="32"/>
      <c r="D127" s="32"/>
      <c r="E127" s="32"/>
      <c r="F127" s="32"/>
      <c r="G127" s="32"/>
      <c r="H127" s="32"/>
      <c r="I127" s="32"/>
      <c r="J127" s="32"/>
      <c r="K127" s="32"/>
      <c r="L127" s="32"/>
      <c r="M127" s="32"/>
      <c r="N127" s="32"/>
      <c r="O127" s="32"/>
      <c r="P127" s="17"/>
    </row>
    <row r="128" spans="1:16" ht="57.75">
      <c r="A128" s="17"/>
      <c r="B128" s="23" t="s">
        <v>191</v>
      </c>
      <c r="C128" s="24" t="s">
        <v>21</v>
      </c>
      <c r="D128" s="25" t="s">
        <v>192</v>
      </c>
      <c r="E128" s="25" t="s">
        <v>193</v>
      </c>
      <c r="F128" s="25" t="s">
        <v>51</v>
      </c>
      <c r="G128" s="25" t="s">
        <v>23</v>
      </c>
      <c r="H128" s="25" t="s">
        <v>64</v>
      </c>
      <c r="I128" s="24" t="s">
        <v>21</v>
      </c>
      <c r="J128" s="26">
        <v>98277696</v>
      </c>
      <c r="K128" s="26">
        <v>0</v>
      </c>
      <c r="L128" s="26">
        <v>34547</v>
      </c>
      <c r="M128" s="26">
        <v>0</v>
      </c>
      <c r="N128" s="24" t="s">
        <v>21</v>
      </c>
      <c r="O128" s="27">
        <v>98.2</v>
      </c>
      <c r="P128" s="17"/>
    </row>
    <row r="129" spans="1:16" ht="24.75">
      <c r="A129" s="17"/>
      <c r="B129" s="34" t="s">
        <v>21</v>
      </c>
      <c r="C129" s="35"/>
      <c r="D129" s="35"/>
      <c r="E129" s="35"/>
      <c r="F129" s="35"/>
      <c r="G129" s="35"/>
      <c r="H129" s="35"/>
      <c r="I129" s="28" t="s">
        <v>69</v>
      </c>
      <c r="J129" s="29" t="s">
        <v>21</v>
      </c>
      <c r="K129" s="30">
        <v>0</v>
      </c>
      <c r="L129" s="30">
        <v>34547</v>
      </c>
      <c r="M129" s="30">
        <v>0</v>
      </c>
      <c r="N129" s="1">
        <v>0</v>
      </c>
      <c r="O129" s="29" t="s">
        <v>21</v>
      </c>
      <c r="P129" s="17"/>
    </row>
    <row r="130" spans="1:16" ht="0.95" customHeight="1">
      <c r="A130" s="17"/>
      <c r="B130" s="32"/>
      <c r="C130" s="32"/>
      <c r="D130" s="32"/>
      <c r="E130" s="32"/>
      <c r="F130" s="32"/>
      <c r="G130" s="32"/>
      <c r="H130" s="32"/>
      <c r="I130" s="32"/>
      <c r="J130" s="32"/>
      <c r="K130" s="32"/>
      <c r="L130" s="32"/>
      <c r="M130" s="32"/>
      <c r="N130" s="32"/>
      <c r="O130" s="32"/>
      <c r="P130" s="17"/>
    </row>
    <row r="131" spans="1:16" ht="41.25">
      <c r="A131" s="17"/>
      <c r="B131" s="23" t="s">
        <v>194</v>
      </c>
      <c r="C131" s="24" t="s">
        <v>21</v>
      </c>
      <c r="D131" s="25" t="s">
        <v>195</v>
      </c>
      <c r="E131" s="25" t="s">
        <v>196</v>
      </c>
      <c r="F131" s="25" t="s">
        <v>51</v>
      </c>
      <c r="G131" s="25" t="s">
        <v>23</v>
      </c>
      <c r="H131" s="25" t="s">
        <v>57</v>
      </c>
      <c r="I131" s="24" t="s">
        <v>21</v>
      </c>
      <c r="J131" s="26">
        <v>687628493</v>
      </c>
      <c r="K131" s="26">
        <v>0</v>
      </c>
      <c r="L131" s="26">
        <v>0</v>
      </c>
      <c r="M131" s="26">
        <v>0</v>
      </c>
      <c r="N131" s="24" t="s">
        <v>21</v>
      </c>
      <c r="O131" s="27">
        <v>90.2</v>
      </c>
      <c r="P131" s="17"/>
    </row>
    <row r="132" spans="1:16" ht="24.75">
      <c r="A132" s="17"/>
      <c r="B132" s="34" t="s">
        <v>21</v>
      </c>
      <c r="C132" s="35"/>
      <c r="D132" s="35"/>
      <c r="E132" s="35"/>
      <c r="F132" s="35"/>
      <c r="G132" s="35"/>
      <c r="H132" s="35"/>
      <c r="I132" s="28" t="s">
        <v>69</v>
      </c>
      <c r="J132" s="29" t="s">
        <v>21</v>
      </c>
      <c r="K132" s="30">
        <v>0</v>
      </c>
      <c r="L132" s="30">
        <v>0</v>
      </c>
      <c r="M132" s="30">
        <v>0</v>
      </c>
      <c r="N132" s="1">
        <v>0</v>
      </c>
      <c r="O132" s="29" t="s">
        <v>21</v>
      </c>
      <c r="P132" s="17"/>
    </row>
    <row r="133" spans="1:16" ht="0.95" customHeight="1">
      <c r="A133" s="17"/>
      <c r="B133" s="32"/>
      <c r="C133" s="32"/>
      <c r="D133" s="32"/>
      <c r="E133" s="32"/>
      <c r="F133" s="32"/>
      <c r="G133" s="32"/>
      <c r="H133" s="32"/>
      <c r="I133" s="32"/>
      <c r="J133" s="32"/>
      <c r="K133" s="32"/>
      <c r="L133" s="32"/>
      <c r="M133" s="32"/>
      <c r="N133" s="32"/>
      <c r="O133" s="32"/>
      <c r="P133" s="17"/>
    </row>
    <row r="134" spans="1:16" ht="57.75">
      <c r="A134" s="17"/>
      <c r="B134" s="23" t="s">
        <v>197</v>
      </c>
      <c r="C134" s="24" t="s">
        <v>21</v>
      </c>
      <c r="D134" s="25" t="s">
        <v>198</v>
      </c>
      <c r="E134" s="25" t="s">
        <v>199</v>
      </c>
      <c r="F134" s="25" t="s">
        <v>51</v>
      </c>
      <c r="G134" s="25" t="s">
        <v>23</v>
      </c>
      <c r="H134" s="25" t="s">
        <v>64</v>
      </c>
      <c r="I134" s="24" t="s">
        <v>21</v>
      </c>
      <c r="J134" s="26">
        <v>233339645</v>
      </c>
      <c r="K134" s="26">
        <v>0</v>
      </c>
      <c r="L134" s="26">
        <v>1664600</v>
      </c>
      <c r="M134" s="26">
        <v>0</v>
      </c>
      <c r="N134" s="24" t="s">
        <v>21</v>
      </c>
      <c r="O134" s="27">
        <v>6</v>
      </c>
      <c r="P134" s="17"/>
    </row>
    <row r="135" spans="1:16" ht="24.75">
      <c r="A135" s="17"/>
      <c r="B135" s="34" t="s">
        <v>21</v>
      </c>
      <c r="C135" s="35"/>
      <c r="D135" s="35"/>
      <c r="E135" s="35"/>
      <c r="F135" s="35"/>
      <c r="G135" s="35"/>
      <c r="H135" s="35"/>
      <c r="I135" s="28" t="s">
        <v>69</v>
      </c>
      <c r="J135" s="29" t="s">
        <v>21</v>
      </c>
      <c r="K135" s="30">
        <v>0</v>
      </c>
      <c r="L135" s="30">
        <v>1664600</v>
      </c>
      <c r="M135" s="30">
        <v>0</v>
      </c>
      <c r="N135" s="1">
        <v>0</v>
      </c>
      <c r="O135" s="29" t="s">
        <v>21</v>
      </c>
      <c r="P135" s="17"/>
    </row>
    <row r="136" spans="1:16" ht="0.95" customHeight="1">
      <c r="A136" s="17"/>
      <c r="B136" s="32"/>
      <c r="C136" s="32"/>
      <c r="D136" s="32"/>
      <c r="E136" s="32"/>
      <c r="F136" s="32"/>
      <c r="G136" s="32"/>
      <c r="H136" s="32"/>
      <c r="I136" s="32"/>
      <c r="J136" s="32"/>
      <c r="K136" s="32"/>
      <c r="L136" s="32"/>
      <c r="M136" s="32"/>
      <c r="N136" s="32"/>
      <c r="O136" s="32"/>
      <c r="P136" s="17"/>
    </row>
    <row r="137" spans="1:16" ht="41.25">
      <c r="A137" s="17"/>
      <c r="B137" s="23" t="s">
        <v>200</v>
      </c>
      <c r="C137" s="24" t="s">
        <v>21</v>
      </c>
      <c r="D137" s="25" t="s">
        <v>201</v>
      </c>
      <c r="E137" s="25" t="s">
        <v>202</v>
      </c>
      <c r="F137" s="25" t="s">
        <v>51</v>
      </c>
      <c r="G137" s="25" t="s">
        <v>23</v>
      </c>
      <c r="H137" s="25" t="s">
        <v>64</v>
      </c>
      <c r="I137" s="24" t="s">
        <v>21</v>
      </c>
      <c r="J137" s="26">
        <v>163683131</v>
      </c>
      <c r="K137" s="26">
        <v>0</v>
      </c>
      <c r="L137" s="26">
        <v>16929672</v>
      </c>
      <c r="M137" s="26">
        <v>0</v>
      </c>
      <c r="N137" s="24" t="s">
        <v>21</v>
      </c>
      <c r="O137" s="27">
        <v>90</v>
      </c>
      <c r="P137" s="17"/>
    </row>
    <row r="138" spans="1:16" ht="24.75">
      <c r="A138" s="17"/>
      <c r="B138" s="34" t="s">
        <v>21</v>
      </c>
      <c r="C138" s="35"/>
      <c r="D138" s="35"/>
      <c r="E138" s="35"/>
      <c r="F138" s="35"/>
      <c r="G138" s="35"/>
      <c r="H138" s="35"/>
      <c r="I138" s="28" t="s">
        <v>69</v>
      </c>
      <c r="J138" s="29" t="s">
        <v>21</v>
      </c>
      <c r="K138" s="30">
        <v>0</v>
      </c>
      <c r="L138" s="30">
        <v>16929672</v>
      </c>
      <c r="M138" s="30">
        <v>0</v>
      </c>
      <c r="N138" s="1">
        <v>0</v>
      </c>
      <c r="O138" s="29" t="s">
        <v>21</v>
      </c>
      <c r="P138" s="17"/>
    </row>
    <row r="139" spans="1:16" ht="0.95" customHeight="1">
      <c r="A139" s="17"/>
      <c r="B139" s="32"/>
      <c r="C139" s="32"/>
      <c r="D139" s="32"/>
      <c r="E139" s="32"/>
      <c r="F139" s="32"/>
      <c r="G139" s="32"/>
      <c r="H139" s="32"/>
      <c r="I139" s="32"/>
      <c r="J139" s="32"/>
      <c r="K139" s="32"/>
      <c r="L139" s="32"/>
      <c r="M139" s="32"/>
      <c r="N139" s="32"/>
      <c r="O139" s="32"/>
      <c r="P139" s="17"/>
    </row>
    <row r="140" spans="1:16" ht="33">
      <c r="A140" s="17"/>
      <c r="B140" s="23" t="s">
        <v>203</v>
      </c>
      <c r="C140" s="24" t="s">
        <v>21</v>
      </c>
      <c r="D140" s="25" t="s">
        <v>204</v>
      </c>
      <c r="E140" s="25" t="s">
        <v>205</v>
      </c>
      <c r="F140" s="25" t="s">
        <v>22</v>
      </c>
      <c r="G140" s="25" t="s">
        <v>23</v>
      </c>
      <c r="H140" s="25" t="s">
        <v>57</v>
      </c>
      <c r="I140" s="24" t="s">
        <v>21</v>
      </c>
      <c r="J140" s="26">
        <v>26550062</v>
      </c>
      <c r="K140" s="26">
        <v>0</v>
      </c>
      <c r="L140" s="26">
        <v>26550062</v>
      </c>
      <c r="M140" s="26">
        <v>0</v>
      </c>
      <c r="N140" s="24" t="s">
        <v>21</v>
      </c>
      <c r="O140" s="27">
        <v>0</v>
      </c>
      <c r="P140" s="17"/>
    </row>
    <row r="141" spans="1:16" ht="24.75">
      <c r="A141" s="17"/>
      <c r="B141" s="34" t="s">
        <v>21</v>
      </c>
      <c r="C141" s="35"/>
      <c r="D141" s="35"/>
      <c r="E141" s="35"/>
      <c r="F141" s="35"/>
      <c r="G141" s="35"/>
      <c r="H141" s="35"/>
      <c r="I141" s="28" t="s">
        <v>69</v>
      </c>
      <c r="J141" s="29" t="s">
        <v>21</v>
      </c>
      <c r="K141" s="30">
        <v>0</v>
      </c>
      <c r="L141" s="30">
        <v>26550062</v>
      </c>
      <c r="M141" s="30">
        <v>0</v>
      </c>
      <c r="N141" s="1">
        <v>0</v>
      </c>
      <c r="O141" s="29" t="s">
        <v>21</v>
      </c>
      <c r="P141" s="17"/>
    </row>
    <row r="142" spans="1:16" ht="0.95" customHeight="1">
      <c r="A142" s="17"/>
      <c r="B142" s="32"/>
      <c r="C142" s="32"/>
      <c r="D142" s="32"/>
      <c r="E142" s="32"/>
      <c r="F142" s="32"/>
      <c r="G142" s="32"/>
      <c r="H142" s="32"/>
      <c r="I142" s="32"/>
      <c r="J142" s="32"/>
      <c r="K142" s="32"/>
      <c r="L142" s="32"/>
      <c r="M142" s="32"/>
      <c r="N142" s="32"/>
      <c r="O142" s="32"/>
      <c r="P142" s="17"/>
    </row>
    <row r="143" spans="1:16" ht="49.5">
      <c r="A143" s="17"/>
      <c r="B143" s="23" t="s">
        <v>206</v>
      </c>
      <c r="C143" s="24" t="s">
        <v>21</v>
      </c>
      <c r="D143" s="25" t="s">
        <v>207</v>
      </c>
      <c r="E143" s="25" t="s">
        <v>208</v>
      </c>
      <c r="F143" s="25" t="s">
        <v>41</v>
      </c>
      <c r="G143" s="25" t="s">
        <v>26</v>
      </c>
      <c r="H143" s="25" t="s">
        <v>66</v>
      </c>
      <c r="I143" s="24" t="s">
        <v>21</v>
      </c>
      <c r="J143" s="26">
        <v>26908736</v>
      </c>
      <c r="K143" s="26">
        <v>0</v>
      </c>
      <c r="L143" s="26">
        <v>25588157</v>
      </c>
      <c r="M143" s="26">
        <v>10258</v>
      </c>
      <c r="N143" s="24" t="s">
        <v>21</v>
      </c>
      <c r="O143" s="27">
        <v>16</v>
      </c>
      <c r="P143" s="17"/>
    </row>
    <row r="144" spans="1:16" ht="24.75">
      <c r="A144" s="17"/>
      <c r="B144" s="34" t="s">
        <v>21</v>
      </c>
      <c r="C144" s="35"/>
      <c r="D144" s="35"/>
      <c r="E144" s="35"/>
      <c r="F144" s="35"/>
      <c r="G144" s="35"/>
      <c r="H144" s="35"/>
      <c r="I144" s="28" t="s">
        <v>27</v>
      </c>
      <c r="J144" s="29" t="s">
        <v>21</v>
      </c>
      <c r="K144" s="30">
        <v>0</v>
      </c>
      <c r="L144" s="30">
        <v>25588157</v>
      </c>
      <c r="M144" s="30">
        <v>10258</v>
      </c>
      <c r="N144" s="1">
        <v>0.04</v>
      </c>
      <c r="O144" s="29" t="s">
        <v>21</v>
      </c>
      <c r="P144" s="17"/>
    </row>
    <row r="145" spans="1:16" ht="0.95" customHeight="1">
      <c r="A145" s="17"/>
      <c r="B145" s="32"/>
      <c r="C145" s="32"/>
      <c r="D145" s="32"/>
      <c r="E145" s="32"/>
      <c r="F145" s="32"/>
      <c r="G145" s="32"/>
      <c r="H145" s="32"/>
      <c r="I145" s="32"/>
      <c r="J145" s="32"/>
      <c r="K145" s="32"/>
      <c r="L145" s="32"/>
      <c r="M145" s="32"/>
      <c r="N145" s="32"/>
      <c r="O145" s="32"/>
      <c r="P145" s="17"/>
    </row>
    <row r="146" spans="1:16" ht="33">
      <c r="A146" s="17"/>
      <c r="B146" s="23" t="s">
        <v>209</v>
      </c>
      <c r="C146" s="24" t="s">
        <v>21</v>
      </c>
      <c r="D146" s="25" t="s">
        <v>210</v>
      </c>
      <c r="E146" s="25" t="s">
        <v>211</v>
      </c>
      <c r="F146" s="25" t="s">
        <v>51</v>
      </c>
      <c r="G146" s="25" t="s">
        <v>23</v>
      </c>
      <c r="H146" s="25" t="s">
        <v>64</v>
      </c>
      <c r="I146" s="24" t="s">
        <v>21</v>
      </c>
      <c r="J146" s="26">
        <v>1736214435</v>
      </c>
      <c r="K146" s="26">
        <v>0</v>
      </c>
      <c r="L146" s="26">
        <v>7618220</v>
      </c>
      <c r="M146" s="26">
        <v>7618220</v>
      </c>
      <c r="N146" s="24" t="s">
        <v>21</v>
      </c>
      <c r="O146" s="27">
        <v>99.8</v>
      </c>
      <c r="P146" s="17"/>
    </row>
    <row r="147" spans="1:16" ht="24.75">
      <c r="A147" s="17"/>
      <c r="B147" s="34" t="s">
        <v>21</v>
      </c>
      <c r="C147" s="35"/>
      <c r="D147" s="35"/>
      <c r="E147" s="35"/>
      <c r="F147" s="35"/>
      <c r="G147" s="35"/>
      <c r="H147" s="35"/>
      <c r="I147" s="28" t="s">
        <v>69</v>
      </c>
      <c r="J147" s="29" t="s">
        <v>21</v>
      </c>
      <c r="K147" s="30">
        <v>0</v>
      </c>
      <c r="L147" s="30">
        <v>7618220</v>
      </c>
      <c r="M147" s="30">
        <v>7618220</v>
      </c>
      <c r="N147" s="1">
        <v>100</v>
      </c>
      <c r="O147" s="29" t="s">
        <v>21</v>
      </c>
      <c r="P147" s="17"/>
    </row>
    <row r="148" spans="1:16" ht="0.95" customHeight="1">
      <c r="A148" s="17"/>
      <c r="B148" s="32"/>
      <c r="C148" s="32"/>
      <c r="D148" s="32"/>
      <c r="E148" s="32"/>
      <c r="F148" s="32"/>
      <c r="G148" s="32"/>
      <c r="H148" s="32"/>
      <c r="I148" s="32"/>
      <c r="J148" s="32"/>
      <c r="K148" s="32"/>
      <c r="L148" s="32"/>
      <c r="M148" s="32"/>
      <c r="N148" s="32"/>
      <c r="O148" s="32"/>
      <c r="P148" s="17"/>
    </row>
    <row r="149" spans="1:16" ht="57.75">
      <c r="A149" s="17"/>
      <c r="B149" s="23" t="s">
        <v>212</v>
      </c>
      <c r="C149" s="24" t="s">
        <v>21</v>
      </c>
      <c r="D149" s="25" t="s">
        <v>213</v>
      </c>
      <c r="E149" s="25" t="s">
        <v>214</v>
      </c>
      <c r="F149" s="25" t="s">
        <v>215</v>
      </c>
      <c r="G149" s="25" t="s">
        <v>48</v>
      </c>
      <c r="H149" s="25" t="s">
        <v>57</v>
      </c>
      <c r="I149" s="24" t="s">
        <v>21</v>
      </c>
      <c r="J149" s="26">
        <v>51234481</v>
      </c>
      <c r="K149" s="26">
        <v>0</v>
      </c>
      <c r="L149" s="26">
        <v>37402945</v>
      </c>
      <c r="M149" s="26">
        <v>0</v>
      </c>
      <c r="N149" s="24" t="s">
        <v>21</v>
      </c>
      <c r="O149" s="27">
        <v>0</v>
      </c>
      <c r="P149" s="17"/>
    </row>
    <row r="150" spans="1:16" ht="24.75">
      <c r="A150" s="17"/>
      <c r="B150" s="34" t="s">
        <v>21</v>
      </c>
      <c r="C150" s="35"/>
      <c r="D150" s="35"/>
      <c r="E150" s="35"/>
      <c r="F150" s="35"/>
      <c r="G150" s="35"/>
      <c r="H150" s="35"/>
      <c r="I150" s="28" t="s">
        <v>49</v>
      </c>
      <c r="J150" s="29" t="s">
        <v>21</v>
      </c>
      <c r="K150" s="30">
        <v>0</v>
      </c>
      <c r="L150" s="30">
        <v>37402945</v>
      </c>
      <c r="M150" s="30">
        <v>0</v>
      </c>
      <c r="N150" s="1">
        <v>0</v>
      </c>
      <c r="O150" s="29" t="s">
        <v>21</v>
      </c>
      <c r="P150" s="17"/>
    </row>
    <row r="151" spans="1:16" ht="0.95" customHeight="1">
      <c r="A151" s="17"/>
      <c r="B151" s="32"/>
      <c r="C151" s="32"/>
      <c r="D151" s="32"/>
      <c r="E151" s="32"/>
      <c r="F151" s="32"/>
      <c r="G151" s="32"/>
      <c r="H151" s="32"/>
      <c r="I151" s="32"/>
      <c r="J151" s="32"/>
      <c r="K151" s="32"/>
      <c r="L151" s="32"/>
      <c r="M151" s="32"/>
      <c r="N151" s="32"/>
      <c r="O151" s="32"/>
      <c r="P151" s="17"/>
    </row>
    <row r="152" spans="1:16" ht="57.75">
      <c r="A152" s="17"/>
      <c r="B152" s="23" t="s">
        <v>216</v>
      </c>
      <c r="C152" s="24" t="s">
        <v>21</v>
      </c>
      <c r="D152" s="25" t="s">
        <v>217</v>
      </c>
      <c r="E152" s="25" t="s">
        <v>218</v>
      </c>
      <c r="F152" s="25" t="s">
        <v>51</v>
      </c>
      <c r="G152" s="25" t="s">
        <v>48</v>
      </c>
      <c r="H152" s="25" t="s">
        <v>57</v>
      </c>
      <c r="I152" s="24" t="s">
        <v>21</v>
      </c>
      <c r="J152" s="26">
        <v>11138825</v>
      </c>
      <c r="K152" s="26">
        <v>0</v>
      </c>
      <c r="L152" s="26">
        <v>0</v>
      </c>
      <c r="M152" s="26">
        <v>0</v>
      </c>
      <c r="N152" s="24" t="s">
        <v>21</v>
      </c>
      <c r="O152" s="27">
        <v>0</v>
      </c>
      <c r="P152" s="17"/>
    </row>
    <row r="153" spans="1:16" ht="24.75">
      <c r="A153" s="17"/>
      <c r="B153" s="34" t="s">
        <v>21</v>
      </c>
      <c r="C153" s="35"/>
      <c r="D153" s="35"/>
      <c r="E153" s="35"/>
      <c r="F153" s="35"/>
      <c r="G153" s="35"/>
      <c r="H153" s="35"/>
      <c r="I153" s="28" t="s">
        <v>49</v>
      </c>
      <c r="J153" s="29" t="s">
        <v>21</v>
      </c>
      <c r="K153" s="30">
        <v>0</v>
      </c>
      <c r="L153" s="30">
        <v>0</v>
      </c>
      <c r="M153" s="30">
        <v>0</v>
      </c>
      <c r="N153" s="1">
        <v>0</v>
      </c>
      <c r="O153" s="29" t="s">
        <v>21</v>
      </c>
      <c r="P153" s="17"/>
    </row>
    <row r="154" spans="1:16" ht="0.95" customHeight="1">
      <c r="A154" s="17"/>
      <c r="B154" s="32"/>
      <c r="C154" s="32"/>
      <c r="D154" s="32"/>
      <c r="E154" s="32"/>
      <c r="F154" s="32"/>
      <c r="G154" s="32"/>
      <c r="H154" s="32"/>
      <c r="I154" s="32"/>
      <c r="J154" s="32"/>
      <c r="K154" s="32"/>
      <c r="L154" s="32"/>
      <c r="M154" s="32"/>
      <c r="N154" s="32"/>
      <c r="O154" s="32"/>
      <c r="P154" s="17"/>
    </row>
    <row r="155" spans="1:16" ht="49.5">
      <c r="A155" s="17"/>
      <c r="B155" s="23" t="s">
        <v>219</v>
      </c>
      <c r="C155" s="24" t="s">
        <v>21</v>
      </c>
      <c r="D155" s="25" t="s">
        <v>220</v>
      </c>
      <c r="E155" s="25" t="s">
        <v>221</v>
      </c>
      <c r="F155" s="25" t="s">
        <v>51</v>
      </c>
      <c r="G155" s="25" t="s">
        <v>23</v>
      </c>
      <c r="H155" s="25" t="s">
        <v>64</v>
      </c>
      <c r="I155" s="24" t="s">
        <v>21</v>
      </c>
      <c r="J155" s="26">
        <v>15751161</v>
      </c>
      <c r="K155" s="26">
        <v>0</v>
      </c>
      <c r="L155" s="26">
        <v>129920</v>
      </c>
      <c r="M155" s="26">
        <v>64960</v>
      </c>
      <c r="N155" s="24" t="s">
        <v>21</v>
      </c>
      <c r="O155" s="27">
        <v>95</v>
      </c>
      <c r="P155" s="17"/>
    </row>
    <row r="156" spans="1:16" ht="24.75">
      <c r="A156" s="17"/>
      <c r="B156" s="34" t="s">
        <v>21</v>
      </c>
      <c r="C156" s="35"/>
      <c r="D156" s="35"/>
      <c r="E156" s="35"/>
      <c r="F156" s="35"/>
      <c r="G156" s="35"/>
      <c r="H156" s="35"/>
      <c r="I156" s="28" t="s">
        <v>69</v>
      </c>
      <c r="J156" s="29" t="s">
        <v>21</v>
      </c>
      <c r="K156" s="30">
        <v>0</v>
      </c>
      <c r="L156" s="30">
        <v>129920</v>
      </c>
      <c r="M156" s="30">
        <v>64960</v>
      </c>
      <c r="N156" s="1">
        <v>50</v>
      </c>
      <c r="O156" s="29" t="s">
        <v>21</v>
      </c>
      <c r="P156" s="17"/>
    </row>
    <row r="157" spans="1:16" ht="0.95" customHeight="1">
      <c r="A157" s="17"/>
      <c r="B157" s="32"/>
      <c r="C157" s="32"/>
      <c r="D157" s="32"/>
      <c r="E157" s="32"/>
      <c r="F157" s="32"/>
      <c r="G157" s="32"/>
      <c r="H157" s="32"/>
      <c r="I157" s="32"/>
      <c r="J157" s="32"/>
      <c r="K157" s="32"/>
      <c r="L157" s="32"/>
      <c r="M157" s="32"/>
      <c r="N157" s="32"/>
      <c r="O157" s="32"/>
      <c r="P157" s="17"/>
    </row>
    <row r="158" spans="1:16" ht="49.5">
      <c r="A158" s="17"/>
      <c r="B158" s="23" t="s">
        <v>222</v>
      </c>
      <c r="C158" s="24" t="s">
        <v>21</v>
      </c>
      <c r="D158" s="25" t="s">
        <v>223</v>
      </c>
      <c r="E158" s="25" t="s">
        <v>224</v>
      </c>
      <c r="F158" s="25" t="s">
        <v>22</v>
      </c>
      <c r="G158" s="25" t="s">
        <v>31</v>
      </c>
      <c r="H158" s="25" t="s">
        <v>57</v>
      </c>
      <c r="I158" s="24" t="s">
        <v>21</v>
      </c>
      <c r="J158" s="26">
        <v>430944084</v>
      </c>
      <c r="K158" s="26">
        <v>388789226</v>
      </c>
      <c r="L158" s="26">
        <v>0</v>
      </c>
      <c r="M158" s="26">
        <v>0</v>
      </c>
      <c r="N158" s="24" t="s">
        <v>21</v>
      </c>
      <c r="O158" s="27">
        <v>0</v>
      </c>
      <c r="P158" s="17"/>
    </row>
    <row r="159" spans="1:16" ht="41.25">
      <c r="A159" s="17"/>
      <c r="B159" s="34" t="s">
        <v>21</v>
      </c>
      <c r="C159" s="35"/>
      <c r="D159" s="35"/>
      <c r="E159" s="35"/>
      <c r="F159" s="35"/>
      <c r="G159" s="35"/>
      <c r="H159" s="35"/>
      <c r="I159" s="28" t="s">
        <v>36</v>
      </c>
      <c r="J159" s="29" t="s">
        <v>21</v>
      </c>
      <c r="K159" s="30">
        <v>388789226</v>
      </c>
      <c r="L159" s="30">
        <v>0</v>
      </c>
      <c r="M159" s="30">
        <v>0</v>
      </c>
      <c r="N159" s="1">
        <v>0</v>
      </c>
      <c r="O159" s="29" t="s">
        <v>21</v>
      </c>
      <c r="P159" s="17"/>
    </row>
    <row r="160" spans="1:16" ht="0.95" customHeight="1">
      <c r="A160" s="17"/>
      <c r="B160" s="32"/>
      <c r="C160" s="32"/>
      <c r="D160" s="32"/>
      <c r="E160" s="32"/>
      <c r="F160" s="32"/>
      <c r="G160" s="32"/>
      <c r="H160" s="32"/>
      <c r="I160" s="32"/>
      <c r="J160" s="32"/>
      <c r="K160" s="32"/>
      <c r="L160" s="32"/>
      <c r="M160" s="32"/>
      <c r="N160" s="32"/>
      <c r="O160" s="32"/>
      <c r="P160" s="17"/>
    </row>
    <row r="161" spans="1:16" ht="49.5">
      <c r="A161" s="17"/>
      <c r="B161" s="23" t="s">
        <v>225</v>
      </c>
      <c r="C161" s="24" t="s">
        <v>21</v>
      </c>
      <c r="D161" s="25" t="s">
        <v>226</v>
      </c>
      <c r="E161" s="25" t="s">
        <v>227</v>
      </c>
      <c r="F161" s="25" t="s">
        <v>55</v>
      </c>
      <c r="G161" s="25" t="s">
        <v>31</v>
      </c>
      <c r="H161" s="25" t="s">
        <v>66</v>
      </c>
      <c r="I161" s="24" t="s">
        <v>21</v>
      </c>
      <c r="J161" s="26">
        <v>307629957</v>
      </c>
      <c r="K161" s="26">
        <v>180132503</v>
      </c>
      <c r="L161" s="26">
        <v>3740</v>
      </c>
      <c r="M161" s="26">
        <v>3740</v>
      </c>
      <c r="N161" s="24" t="s">
        <v>21</v>
      </c>
      <c r="O161" s="27">
        <v>0</v>
      </c>
      <c r="P161" s="17"/>
    </row>
    <row r="162" spans="1:16" ht="41.25">
      <c r="A162" s="17"/>
      <c r="B162" s="34" t="s">
        <v>21</v>
      </c>
      <c r="C162" s="35"/>
      <c r="D162" s="35"/>
      <c r="E162" s="35"/>
      <c r="F162" s="35"/>
      <c r="G162" s="35"/>
      <c r="H162" s="35"/>
      <c r="I162" s="28" t="s">
        <v>36</v>
      </c>
      <c r="J162" s="29" t="s">
        <v>21</v>
      </c>
      <c r="K162" s="30">
        <v>180132503</v>
      </c>
      <c r="L162" s="30">
        <v>3740</v>
      </c>
      <c r="M162" s="30">
        <v>3740</v>
      </c>
      <c r="N162" s="1">
        <v>100</v>
      </c>
      <c r="O162" s="29" t="s">
        <v>21</v>
      </c>
      <c r="P162" s="17"/>
    </row>
    <row r="163" spans="1:16" ht="0.95" customHeight="1">
      <c r="A163" s="17"/>
      <c r="B163" s="32"/>
      <c r="C163" s="32"/>
      <c r="D163" s="32"/>
      <c r="E163" s="32"/>
      <c r="F163" s="32"/>
      <c r="G163" s="32"/>
      <c r="H163" s="32"/>
      <c r="I163" s="32"/>
      <c r="J163" s="32"/>
      <c r="K163" s="32"/>
      <c r="L163" s="32"/>
      <c r="M163" s="32"/>
      <c r="N163" s="32"/>
      <c r="O163" s="32"/>
      <c r="P163" s="17"/>
    </row>
    <row r="164" spans="1:16" ht="33">
      <c r="A164" s="17"/>
      <c r="B164" s="23" t="s">
        <v>228</v>
      </c>
      <c r="C164" s="24" t="s">
        <v>21</v>
      </c>
      <c r="D164" s="25" t="s">
        <v>229</v>
      </c>
      <c r="E164" s="25" t="s">
        <v>230</v>
      </c>
      <c r="F164" s="25" t="s">
        <v>51</v>
      </c>
      <c r="G164" s="25" t="s">
        <v>23</v>
      </c>
      <c r="H164" s="25" t="s">
        <v>64</v>
      </c>
      <c r="I164" s="24" t="s">
        <v>21</v>
      </c>
      <c r="J164" s="26">
        <v>288397635</v>
      </c>
      <c r="K164" s="26">
        <v>0</v>
      </c>
      <c r="L164" s="26">
        <v>1437622</v>
      </c>
      <c r="M164" s="26">
        <v>425452</v>
      </c>
      <c r="N164" s="24" t="s">
        <v>21</v>
      </c>
      <c r="O164" s="27">
        <v>95.16</v>
      </c>
      <c r="P164" s="17"/>
    </row>
    <row r="165" spans="1:16" ht="24.75">
      <c r="A165" s="17"/>
      <c r="B165" s="34" t="s">
        <v>21</v>
      </c>
      <c r="C165" s="35"/>
      <c r="D165" s="35"/>
      <c r="E165" s="35"/>
      <c r="F165" s="35"/>
      <c r="G165" s="35"/>
      <c r="H165" s="35"/>
      <c r="I165" s="28" t="s">
        <v>69</v>
      </c>
      <c r="J165" s="29" t="s">
        <v>21</v>
      </c>
      <c r="K165" s="30">
        <v>0</v>
      </c>
      <c r="L165" s="30">
        <v>1437622</v>
      </c>
      <c r="M165" s="30">
        <v>425452</v>
      </c>
      <c r="N165" s="1">
        <v>29.59</v>
      </c>
      <c r="O165" s="29" t="s">
        <v>21</v>
      </c>
      <c r="P165" s="17"/>
    </row>
    <row r="166" spans="1:16" ht="0.95" customHeight="1">
      <c r="A166" s="17"/>
      <c r="B166" s="32"/>
      <c r="C166" s="32"/>
      <c r="D166" s="32"/>
      <c r="E166" s="32"/>
      <c r="F166" s="32"/>
      <c r="G166" s="32"/>
      <c r="H166" s="32"/>
      <c r="I166" s="32"/>
      <c r="J166" s="32"/>
      <c r="K166" s="32"/>
      <c r="L166" s="32"/>
      <c r="M166" s="32"/>
      <c r="N166" s="32"/>
      <c r="O166" s="32"/>
      <c r="P166" s="17"/>
    </row>
    <row r="167" spans="1:16" ht="49.5">
      <c r="A167" s="17"/>
      <c r="B167" s="23" t="s">
        <v>231</v>
      </c>
      <c r="C167" s="24" t="s">
        <v>21</v>
      </c>
      <c r="D167" s="25" t="s">
        <v>232</v>
      </c>
      <c r="E167" s="25" t="s">
        <v>233</v>
      </c>
      <c r="F167" s="25" t="s">
        <v>51</v>
      </c>
      <c r="G167" s="25" t="s">
        <v>23</v>
      </c>
      <c r="H167" s="25" t="s">
        <v>64</v>
      </c>
      <c r="I167" s="24" t="s">
        <v>21</v>
      </c>
      <c r="J167" s="26">
        <v>125352191</v>
      </c>
      <c r="K167" s="26">
        <v>0</v>
      </c>
      <c r="L167" s="26">
        <v>458943</v>
      </c>
      <c r="M167" s="26">
        <v>458943</v>
      </c>
      <c r="N167" s="24" t="s">
        <v>21</v>
      </c>
      <c r="O167" s="27">
        <v>100</v>
      </c>
      <c r="P167" s="17"/>
    </row>
    <row r="168" spans="1:16" ht="24.75">
      <c r="A168" s="17"/>
      <c r="B168" s="34" t="s">
        <v>21</v>
      </c>
      <c r="C168" s="35"/>
      <c r="D168" s="35"/>
      <c r="E168" s="35"/>
      <c r="F168" s="35"/>
      <c r="G168" s="35"/>
      <c r="H168" s="35"/>
      <c r="I168" s="28" t="s">
        <v>69</v>
      </c>
      <c r="J168" s="29" t="s">
        <v>21</v>
      </c>
      <c r="K168" s="30">
        <v>0</v>
      </c>
      <c r="L168" s="30">
        <v>458943</v>
      </c>
      <c r="M168" s="30">
        <v>458943</v>
      </c>
      <c r="N168" s="1">
        <v>100</v>
      </c>
      <c r="O168" s="29" t="s">
        <v>21</v>
      </c>
      <c r="P168" s="17"/>
    </row>
    <row r="169" spans="1:16" ht="0.95" customHeight="1">
      <c r="A169" s="17"/>
      <c r="B169" s="32"/>
      <c r="C169" s="32"/>
      <c r="D169" s="32"/>
      <c r="E169" s="32"/>
      <c r="F169" s="32"/>
      <c r="G169" s="32"/>
      <c r="H169" s="32"/>
      <c r="I169" s="32"/>
      <c r="J169" s="32"/>
      <c r="K169" s="32"/>
      <c r="L169" s="32"/>
      <c r="M169" s="32"/>
      <c r="N169" s="32"/>
      <c r="O169" s="32"/>
      <c r="P169" s="17"/>
    </row>
    <row r="170" spans="1:16" ht="82.5">
      <c r="A170" s="17"/>
      <c r="B170" s="23" t="s">
        <v>234</v>
      </c>
      <c r="C170" s="24" t="s">
        <v>21</v>
      </c>
      <c r="D170" s="25" t="s">
        <v>235</v>
      </c>
      <c r="E170" s="25" t="s">
        <v>236</v>
      </c>
      <c r="F170" s="25" t="s">
        <v>54</v>
      </c>
      <c r="G170" s="25" t="s">
        <v>31</v>
      </c>
      <c r="H170" s="25" t="s">
        <v>57</v>
      </c>
      <c r="I170" s="24" t="s">
        <v>21</v>
      </c>
      <c r="J170" s="26">
        <v>95141206</v>
      </c>
      <c r="K170" s="26">
        <v>0</v>
      </c>
      <c r="L170" s="26">
        <v>4148417</v>
      </c>
      <c r="M170" s="26">
        <v>0</v>
      </c>
      <c r="N170" s="24" t="s">
        <v>21</v>
      </c>
      <c r="O170" s="27">
        <v>0</v>
      </c>
      <c r="P170" s="17"/>
    </row>
    <row r="171" spans="1:16" ht="41.25">
      <c r="A171" s="17"/>
      <c r="B171" s="34" t="s">
        <v>21</v>
      </c>
      <c r="C171" s="35"/>
      <c r="D171" s="35"/>
      <c r="E171" s="35"/>
      <c r="F171" s="35"/>
      <c r="G171" s="35"/>
      <c r="H171" s="35"/>
      <c r="I171" s="28" t="s">
        <v>36</v>
      </c>
      <c r="J171" s="29" t="s">
        <v>21</v>
      </c>
      <c r="K171" s="30">
        <v>0</v>
      </c>
      <c r="L171" s="30">
        <v>4148417</v>
      </c>
      <c r="M171" s="30">
        <v>0</v>
      </c>
      <c r="N171" s="1">
        <v>0</v>
      </c>
      <c r="O171" s="29" t="s">
        <v>21</v>
      </c>
      <c r="P171" s="17"/>
    </row>
    <row r="172" spans="1:16" ht="0.95" customHeight="1">
      <c r="A172" s="17"/>
      <c r="B172" s="32"/>
      <c r="C172" s="32"/>
      <c r="D172" s="32"/>
      <c r="E172" s="32"/>
      <c r="F172" s="32"/>
      <c r="G172" s="32"/>
      <c r="H172" s="32"/>
      <c r="I172" s="32"/>
      <c r="J172" s="32"/>
      <c r="K172" s="32"/>
      <c r="L172" s="32"/>
      <c r="M172" s="32"/>
      <c r="N172" s="32"/>
      <c r="O172" s="32"/>
      <c r="P172" s="17"/>
    </row>
    <row r="173" spans="1:16" ht="33">
      <c r="A173" s="17"/>
      <c r="B173" s="23" t="s">
        <v>237</v>
      </c>
      <c r="C173" s="24" t="s">
        <v>21</v>
      </c>
      <c r="D173" s="25" t="s">
        <v>238</v>
      </c>
      <c r="E173" s="25" t="s">
        <v>239</v>
      </c>
      <c r="F173" s="25" t="s">
        <v>42</v>
      </c>
      <c r="G173" s="25" t="s">
        <v>31</v>
      </c>
      <c r="H173" s="25" t="s">
        <v>66</v>
      </c>
      <c r="I173" s="24" t="s">
        <v>21</v>
      </c>
      <c r="J173" s="26">
        <v>41927032</v>
      </c>
      <c r="K173" s="26">
        <v>0</v>
      </c>
      <c r="L173" s="26">
        <v>11060623</v>
      </c>
      <c r="M173" s="26">
        <v>0</v>
      </c>
      <c r="N173" s="24" t="s">
        <v>21</v>
      </c>
      <c r="O173" s="27">
        <v>0</v>
      </c>
      <c r="P173" s="17"/>
    </row>
    <row r="174" spans="1:16" ht="41.25">
      <c r="A174" s="17"/>
      <c r="B174" s="34" t="s">
        <v>21</v>
      </c>
      <c r="C174" s="35"/>
      <c r="D174" s="35"/>
      <c r="E174" s="35"/>
      <c r="F174" s="35"/>
      <c r="G174" s="35"/>
      <c r="H174" s="35"/>
      <c r="I174" s="28" t="s">
        <v>36</v>
      </c>
      <c r="J174" s="29" t="s">
        <v>21</v>
      </c>
      <c r="K174" s="30">
        <v>0</v>
      </c>
      <c r="L174" s="30">
        <v>11060623</v>
      </c>
      <c r="M174" s="30">
        <v>0</v>
      </c>
      <c r="N174" s="1">
        <v>0</v>
      </c>
      <c r="O174" s="29" t="s">
        <v>21</v>
      </c>
      <c r="P174" s="17"/>
    </row>
    <row r="175" spans="1:16" ht="0.95" customHeight="1">
      <c r="A175" s="17"/>
      <c r="B175" s="32"/>
      <c r="C175" s="32"/>
      <c r="D175" s="32"/>
      <c r="E175" s="32"/>
      <c r="F175" s="32"/>
      <c r="G175" s="32"/>
      <c r="H175" s="32"/>
      <c r="I175" s="32"/>
      <c r="J175" s="32"/>
      <c r="K175" s="32"/>
      <c r="L175" s="32"/>
      <c r="M175" s="32"/>
      <c r="N175" s="32"/>
      <c r="O175" s="32"/>
      <c r="P175" s="17"/>
    </row>
    <row r="176" spans="1:16" ht="41.25">
      <c r="A176" s="17"/>
      <c r="B176" s="23" t="s">
        <v>240</v>
      </c>
      <c r="C176" s="24" t="s">
        <v>21</v>
      </c>
      <c r="D176" s="25" t="s">
        <v>241</v>
      </c>
      <c r="E176" s="25" t="s">
        <v>242</v>
      </c>
      <c r="F176" s="25" t="s">
        <v>51</v>
      </c>
      <c r="G176" s="25" t="s">
        <v>23</v>
      </c>
      <c r="H176" s="25" t="s">
        <v>64</v>
      </c>
      <c r="I176" s="24" t="s">
        <v>21</v>
      </c>
      <c r="J176" s="26">
        <v>464810653</v>
      </c>
      <c r="K176" s="26">
        <v>442822322</v>
      </c>
      <c r="L176" s="26">
        <v>25512228</v>
      </c>
      <c r="M176" s="26">
        <v>0</v>
      </c>
      <c r="N176" s="24" t="s">
        <v>21</v>
      </c>
      <c r="O176" s="27">
        <v>0</v>
      </c>
      <c r="P176" s="17"/>
    </row>
    <row r="177" spans="1:16" ht="24.75">
      <c r="A177" s="17"/>
      <c r="B177" s="34" t="s">
        <v>21</v>
      </c>
      <c r="C177" s="35"/>
      <c r="D177" s="35"/>
      <c r="E177" s="35"/>
      <c r="F177" s="35"/>
      <c r="G177" s="35"/>
      <c r="H177" s="35"/>
      <c r="I177" s="28" t="s">
        <v>69</v>
      </c>
      <c r="J177" s="29" t="s">
        <v>21</v>
      </c>
      <c r="K177" s="30">
        <v>442822322</v>
      </c>
      <c r="L177" s="30">
        <v>25512228</v>
      </c>
      <c r="M177" s="30">
        <v>0</v>
      </c>
      <c r="N177" s="1">
        <v>0</v>
      </c>
      <c r="O177" s="29" t="s">
        <v>21</v>
      </c>
      <c r="P177" s="17"/>
    </row>
    <row r="178" spans="1:16" ht="0.95" customHeight="1">
      <c r="A178" s="17"/>
      <c r="B178" s="32"/>
      <c r="C178" s="32"/>
      <c r="D178" s="32"/>
      <c r="E178" s="32"/>
      <c r="F178" s="32"/>
      <c r="G178" s="32"/>
      <c r="H178" s="32"/>
      <c r="I178" s="32"/>
      <c r="J178" s="32"/>
      <c r="K178" s="32"/>
      <c r="L178" s="32"/>
      <c r="M178" s="32"/>
      <c r="N178" s="32"/>
      <c r="O178" s="32"/>
      <c r="P178" s="17"/>
    </row>
    <row r="179" spans="1:16" ht="49.5">
      <c r="A179" s="17"/>
      <c r="B179" s="23" t="s">
        <v>243</v>
      </c>
      <c r="C179" s="24" t="s">
        <v>21</v>
      </c>
      <c r="D179" s="25" t="s">
        <v>244</v>
      </c>
      <c r="E179" s="25" t="s">
        <v>245</v>
      </c>
      <c r="F179" s="25" t="s">
        <v>37</v>
      </c>
      <c r="G179" s="25" t="s">
        <v>23</v>
      </c>
      <c r="H179" s="25" t="s">
        <v>64</v>
      </c>
      <c r="I179" s="24" t="s">
        <v>21</v>
      </c>
      <c r="J179" s="26">
        <v>95772340</v>
      </c>
      <c r="K179" s="26">
        <v>0</v>
      </c>
      <c r="L179" s="26">
        <v>0</v>
      </c>
      <c r="M179" s="26">
        <v>0</v>
      </c>
      <c r="N179" s="24" t="s">
        <v>21</v>
      </c>
      <c r="O179" s="27">
        <v>0</v>
      </c>
      <c r="P179" s="17"/>
    </row>
    <row r="180" spans="1:16" ht="24.75">
      <c r="A180" s="17"/>
      <c r="B180" s="34" t="s">
        <v>21</v>
      </c>
      <c r="C180" s="35"/>
      <c r="D180" s="35"/>
      <c r="E180" s="35"/>
      <c r="F180" s="35"/>
      <c r="G180" s="35"/>
      <c r="H180" s="35"/>
      <c r="I180" s="28" t="s">
        <v>69</v>
      </c>
      <c r="J180" s="29" t="s">
        <v>21</v>
      </c>
      <c r="K180" s="30">
        <v>0</v>
      </c>
      <c r="L180" s="30">
        <v>0</v>
      </c>
      <c r="M180" s="30">
        <v>0</v>
      </c>
      <c r="N180" s="1">
        <v>0</v>
      </c>
      <c r="O180" s="29" t="s">
        <v>21</v>
      </c>
      <c r="P180" s="17"/>
    </row>
    <row r="181" spans="1:16" ht="0.95" customHeight="1">
      <c r="A181" s="17"/>
      <c r="B181" s="32"/>
      <c r="C181" s="32"/>
      <c r="D181" s="32"/>
      <c r="E181" s="32"/>
      <c r="F181" s="32"/>
      <c r="G181" s="32"/>
      <c r="H181" s="32"/>
      <c r="I181" s="32"/>
      <c r="J181" s="32"/>
      <c r="K181" s="32"/>
      <c r="L181" s="32"/>
      <c r="M181" s="32"/>
      <c r="N181" s="32"/>
      <c r="O181" s="32"/>
      <c r="P181" s="17"/>
    </row>
    <row r="182" spans="1:16" ht="57.75">
      <c r="A182" s="17"/>
      <c r="B182" s="23" t="s">
        <v>246</v>
      </c>
      <c r="C182" s="24" t="s">
        <v>21</v>
      </c>
      <c r="D182" s="25" t="s">
        <v>247</v>
      </c>
      <c r="E182" s="25" t="s">
        <v>248</v>
      </c>
      <c r="F182" s="25" t="s">
        <v>51</v>
      </c>
      <c r="G182" s="25" t="s">
        <v>23</v>
      </c>
      <c r="H182" s="25" t="s">
        <v>64</v>
      </c>
      <c r="I182" s="24" t="s">
        <v>21</v>
      </c>
      <c r="J182" s="26">
        <v>224976405</v>
      </c>
      <c r="K182" s="26">
        <v>0</v>
      </c>
      <c r="L182" s="26">
        <v>217808687</v>
      </c>
      <c r="M182" s="26">
        <v>0</v>
      </c>
      <c r="N182" s="24" t="s">
        <v>21</v>
      </c>
      <c r="O182" s="27">
        <v>0</v>
      </c>
      <c r="P182" s="17"/>
    </row>
    <row r="183" spans="1:16" ht="24.75">
      <c r="A183" s="17"/>
      <c r="B183" s="34" t="s">
        <v>21</v>
      </c>
      <c r="C183" s="35"/>
      <c r="D183" s="35"/>
      <c r="E183" s="35"/>
      <c r="F183" s="35"/>
      <c r="G183" s="35"/>
      <c r="H183" s="35"/>
      <c r="I183" s="28" t="s">
        <v>69</v>
      </c>
      <c r="J183" s="29" t="s">
        <v>21</v>
      </c>
      <c r="K183" s="30">
        <v>0</v>
      </c>
      <c r="L183" s="30">
        <v>217808687</v>
      </c>
      <c r="M183" s="30">
        <v>0</v>
      </c>
      <c r="N183" s="1">
        <v>0</v>
      </c>
      <c r="O183" s="29" t="s">
        <v>21</v>
      </c>
      <c r="P183" s="17"/>
    </row>
    <row r="184" spans="1:16" ht="0.95" customHeight="1">
      <c r="A184" s="17"/>
      <c r="B184" s="32"/>
      <c r="C184" s="32"/>
      <c r="D184" s="32"/>
      <c r="E184" s="32"/>
      <c r="F184" s="32"/>
      <c r="G184" s="32"/>
      <c r="H184" s="32"/>
      <c r="I184" s="32"/>
      <c r="J184" s="32"/>
      <c r="K184" s="32"/>
      <c r="L184" s="32"/>
      <c r="M184" s="32"/>
      <c r="N184" s="32"/>
      <c r="O184" s="32"/>
      <c r="P184" s="17"/>
    </row>
    <row r="185" spans="1:16" ht="33">
      <c r="A185" s="17"/>
      <c r="B185" s="23" t="s">
        <v>249</v>
      </c>
      <c r="C185" s="24" t="s">
        <v>21</v>
      </c>
      <c r="D185" s="25" t="s">
        <v>250</v>
      </c>
      <c r="E185" s="25" t="s">
        <v>251</v>
      </c>
      <c r="F185" s="25" t="s">
        <v>42</v>
      </c>
      <c r="G185" s="25" t="s">
        <v>31</v>
      </c>
      <c r="H185" s="25" t="s">
        <v>67</v>
      </c>
      <c r="I185" s="24" t="s">
        <v>21</v>
      </c>
      <c r="J185" s="26">
        <v>123550157</v>
      </c>
      <c r="K185" s="26">
        <v>24351922</v>
      </c>
      <c r="L185" s="26">
        <v>4563249</v>
      </c>
      <c r="M185" s="26">
        <v>0</v>
      </c>
      <c r="N185" s="24" t="s">
        <v>21</v>
      </c>
      <c r="O185" s="27">
        <v>0</v>
      </c>
      <c r="P185" s="17"/>
    </row>
    <row r="186" spans="1:16" ht="41.25">
      <c r="A186" s="17"/>
      <c r="B186" s="34" t="s">
        <v>21</v>
      </c>
      <c r="C186" s="35"/>
      <c r="D186" s="35"/>
      <c r="E186" s="35"/>
      <c r="F186" s="35"/>
      <c r="G186" s="35"/>
      <c r="H186" s="35"/>
      <c r="I186" s="28" t="s">
        <v>36</v>
      </c>
      <c r="J186" s="29" t="s">
        <v>21</v>
      </c>
      <c r="K186" s="30">
        <v>24351922</v>
      </c>
      <c r="L186" s="30">
        <v>4563249</v>
      </c>
      <c r="M186" s="30">
        <v>0</v>
      </c>
      <c r="N186" s="1">
        <v>0</v>
      </c>
      <c r="O186" s="29" t="s">
        <v>21</v>
      </c>
      <c r="P186" s="17"/>
    </row>
    <row r="187" spans="1:16" ht="0.95" customHeight="1">
      <c r="A187" s="17"/>
      <c r="B187" s="32"/>
      <c r="C187" s="32"/>
      <c r="D187" s="32"/>
      <c r="E187" s="32"/>
      <c r="F187" s="32"/>
      <c r="G187" s="32"/>
      <c r="H187" s="32"/>
      <c r="I187" s="32"/>
      <c r="J187" s="32"/>
      <c r="K187" s="32"/>
      <c r="L187" s="32"/>
      <c r="M187" s="32"/>
      <c r="N187" s="32"/>
      <c r="O187" s="32"/>
      <c r="P187" s="17"/>
    </row>
    <row r="188" spans="1:16" ht="49.5">
      <c r="A188" s="17"/>
      <c r="B188" s="23" t="s">
        <v>252</v>
      </c>
      <c r="C188" s="24" t="s">
        <v>21</v>
      </c>
      <c r="D188" s="25" t="s">
        <v>253</v>
      </c>
      <c r="E188" s="25" t="s">
        <v>254</v>
      </c>
      <c r="F188" s="25" t="s">
        <v>51</v>
      </c>
      <c r="G188" s="25" t="s">
        <v>23</v>
      </c>
      <c r="H188" s="25" t="s">
        <v>64</v>
      </c>
      <c r="I188" s="24" t="s">
        <v>21</v>
      </c>
      <c r="J188" s="26">
        <v>825280604</v>
      </c>
      <c r="K188" s="26">
        <v>0</v>
      </c>
      <c r="L188" s="26">
        <v>112462000</v>
      </c>
      <c r="M188" s="26">
        <v>0</v>
      </c>
      <c r="N188" s="24" t="s">
        <v>21</v>
      </c>
      <c r="O188" s="27">
        <v>95</v>
      </c>
      <c r="P188" s="17"/>
    </row>
    <row r="189" spans="1:16" ht="24.75">
      <c r="A189" s="17"/>
      <c r="B189" s="34" t="s">
        <v>21</v>
      </c>
      <c r="C189" s="35"/>
      <c r="D189" s="35"/>
      <c r="E189" s="35"/>
      <c r="F189" s="35"/>
      <c r="G189" s="35"/>
      <c r="H189" s="35"/>
      <c r="I189" s="28" t="s">
        <v>69</v>
      </c>
      <c r="J189" s="29" t="s">
        <v>21</v>
      </c>
      <c r="K189" s="30">
        <v>0</v>
      </c>
      <c r="L189" s="30">
        <v>112462000</v>
      </c>
      <c r="M189" s="30">
        <v>0</v>
      </c>
      <c r="N189" s="1">
        <v>0</v>
      </c>
      <c r="O189" s="29" t="s">
        <v>21</v>
      </c>
      <c r="P189" s="17"/>
    </row>
    <row r="190" spans="1:16" ht="0.95" customHeight="1">
      <c r="A190" s="17"/>
      <c r="B190" s="32"/>
      <c r="C190" s="32"/>
      <c r="D190" s="32"/>
      <c r="E190" s="32"/>
      <c r="F190" s="32"/>
      <c r="G190" s="32"/>
      <c r="H190" s="32"/>
      <c r="I190" s="32"/>
      <c r="J190" s="32"/>
      <c r="K190" s="32"/>
      <c r="L190" s="32"/>
      <c r="M190" s="32"/>
      <c r="N190" s="32"/>
      <c r="O190" s="32"/>
      <c r="P190" s="17"/>
    </row>
    <row r="191" spans="1:16" ht="49.5">
      <c r="A191" s="17"/>
      <c r="B191" s="23" t="s">
        <v>255</v>
      </c>
      <c r="C191" s="24" t="s">
        <v>21</v>
      </c>
      <c r="D191" s="25" t="s">
        <v>256</v>
      </c>
      <c r="E191" s="25" t="s">
        <v>257</v>
      </c>
      <c r="F191" s="25" t="s">
        <v>22</v>
      </c>
      <c r="G191" s="25" t="s">
        <v>31</v>
      </c>
      <c r="H191" s="25" t="s">
        <v>65</v>
      </c>
      <c r="I191" s="24" t="s">
        <v>21</v>
      </c>
      <c r="J191" s="26">
        <v>196839219</v>
      </c>
      <c r="K191" s="26">
        <v>94361428</v>
      </c>
      <c r="L191" s="26">
        <v>0</v>
      </c>
      <c r="M191" s="26">
        <v>0</v>
      </c>
      <c r="N191" s="24" t="s">
        <v>21</v>
      </c>
      <c r="O191" s="27">
        <v>0</v>
      </c>
      <c r="P191" s="17"/>
    </row>
    <row r="192" spans="1:16" ht="41.25">
      <c r="A192" s="17"/>
      <c r="B192" s="34" t="s">
        <v>21</v>
      </c>
      <c r="C192" s="35"/>
      <c r="D192" s="35"/>
      <c r="E192" s="35"/>
      <c r="F192" s="35"/>
      <c r="G192" s="35"/>
      <c r="H192" s="35"/>
      <c r="I192" s="28" t="s">
        <v>36</v>
      </c>
      <c r="J192" s="29" t="s">
        <v>21</v>
      </c>
      <c r="K192" s="30">
        <v>94361428</v>
      </c>
      <c r="L192" s="30">
        <v>0</v>
      </c>
      <c r="M192" s="30">
        <v>0</v>
      </c>
      <c r="N192" s="1">
        <v>0</v>
      </c>
      <c r="O192" s="29" t="s">
        <v>21</v>
      </c>
      <c r="P192" s="17"/>
    </row>
    <row r="193" spans="1:16" ht="0.95" customHeight="1">
      <c r="A193" s="17"/>
      <c r="B193" s="32"/>
      <c r="C193" s="32"/>
      <c r="D193" s="32"/>
      <c r="E193" s="32"/>
      <c r="F193" s="32"/>
      <c r="G193" s="32"/>
      <c r="H193" s="32"/>
      <c r="I193" s="32"/>
      <c r="J193" s="32"/>
      <c r="K193" s="32"/>
      <c r="L193" s="32"/>
      <c r="M193" s="32"/>
      <c r="N193" s="32"/>
      <c r="O193" s="32"/>
      <c r="P193" s="17"/>
    </row>
    <row r="194" spans="1:16" ht="41.25">
      <c r="A194" s="17"/>
      <c r="B194" s="23" t="s">
        <v>258</v>
      </c>
      <c r="C194" s="24" t="s">
        <v>21</v>
      </c>
      <c r="D194" s="25" t="s">
        <v>259</v>
      </c>
      <c r="E194" s="25" t="s">
        <v>260</v>
      </c>
      <c r="F194" s="25" t="s">
        <v>261</v>
      </c>
      <c r="G194" s="25" t="s">
        <v>23</v>
      </c>
      <c r="H194" s="25" t="s">
        <v>64</v>
      </c>
      <c r="I194" s="24" t="s">
        <v>21</v>
      </c>
      <c r="J194" s="26">
        <v>477925612</v>
      </c>
      <c r="K194" s="26">
        <v>455316865</v>
      </c>
      <c r="L194" s="26">
        <v>455316865</v>
      </c>
      <c r="M194" s="26">
        <v>0</v>
      </c>
      <c r="N194" s="24" t="s">
        <v>21</v>
      </c>
      <c r="O194" s="27">
        <v>0</v>
      </c>
      <c r="P194" s="17"/>
    </row>
    <row r="195" spans="1:16" ht="24.75">
      <c r="A195" s="17"/>
      <c r="B195" s="34" t="s">
        <v>21</v>
      </c>
      <c r="C195" s="35"/>
      <c r="D195" s="35"/>
      <c r="E195" s="35"/>
      <c r="F195" s="35"/>
      <c r="G195" s="35"/>
      <c r="H195" s="35"/>
      <c r="I195" s="28" t="s">
        <v>69</v>
      </c>
      <c r="J195" s="29" t="s">
        <v>21</v>
      </c>
      <c r="K195" s="30">
        <v>455316865</v>
      </c>
      <c r="L195" s="30">
        <v>455316865</v>
      </c>
      <c r="M195" s="30">
        <v>0</v>
      </c>
      <c r="N195" s="1">
        <v>0</v>
      </c>
      <c r="O195" s="29" t="s">
        <v>21</v>
      </c>
      <c r="P195" s="17"/>
    </row>
    <row r="196" spans="1:16" ht="0.95" customHeight="1">
      <c r="A196" s="17"/>
      <c r="B196" s="32"/>
      <c r="C196" s="32"/>
      <c r="D196" s="32"/>
      <c r="E196" s="32"/>
      <c r="F196" s="32"/>
      <c r="G196" s="32"/>
      <c r="H196" s="32"/>
      <c r="I196" s="32"/>
      <c r="J196" s="32"/>
      <c r="K196" s="32"/>
      <c r="L196" s="32"/>
      <c r="M196" s="32"/>
      <c r="N196" s="32"/>
      <c r="O196" s="32"/>
      <c r="P196" s="17"/>
    </row>
    <row r="197" spans="1:16" ht="57.75">
      <c r="A197" s="17"/>
      <c r="B197" s="23" t="s">
        <v>262</v>
      </c>
      <c r="C197" s="24" t="s">
        <v>21</v>
      </c>
      <c r="D197" s="25" t="s">
        <v>263</v>
      </c>
      <c r="E197" s="25" t="s">
        <v>264</v>
      </c>
      <c r="F197" s="25" t="s">
        <v>37</v>
      </c>
      <c r="G197" s="25" t="s">
        <v>31</v>
      </c>
      <c r="H197" s="25" t="s">
        <v>66</v>
      </c>
      <c r="I197" s="24" t="s">
        <v>21</v>
      </c>
      <c r="J197" s="26">
        <v>228333506</v>
      </c>
      <c r="K197" s="26">
        <v>196561173</v>
      </c>
      <c r="L197" s="26">
        <v>0</v>
      </c>
      <c r="M197" s="26">
        <v>0</v>
      </c>
      <c r="N197" s="24" t="s">
        <v>21</v>
      </c>
      <c r="O197" s="27">
        <v>0</v>
      </c>
      <c r="P197" s="17"/>
    </row>
    <row r="198" spans="1:16" ht="41.25">
      <c r="A198" s="17"/>
      <c r="B198" s="34" t="s">
        <v>21</v>
      </c>
      <c r="C198" s="35"/>
      <c r="D198" s="35"/>
      <c r="E198" s="35"/>
      <c r="F198" s="35"/>
      <c r="G198" s="35"/>
      <c r="H198" s="35"/>
      <c r="I198" s="28" t="s">
        <v>36</v>
      </c>
      <c r="J198" s="29" t="s">
        <v>21</v>
      </c>
      <c r="K198" s="30">
        <v>196561173</v>
      </c>
      <c r="L198" s="30">
        <v>0</v>
      </c>
      <c r="M198" s="30">
        <v>0</v>
      </c>
      <c r="N198" s="1">
        <v>0</v>
      </c>
      <c r="O198" s="29" t="s">
        <v>21</v>
      </c>
      <c r="P198" s="17"/>
    </row>
    <row r="199" spans="1:16" ht="0.95" customHeight="1">
      <c r="A199" s="17"/>
      <c r="B199" s="32"/>
      <c r="C199" s="32"/>
      <c r="D199" s="32"/>
      <c r="E199" s="32"/>
      <c r="F199" s="32"/>
      <c r="G199" s="32"/>
      <c r="H199" s="32"/>
      <c r="I199" s="32"/>
      <c r="J199" s="32"/>
      <c r="K199" s="32"/>
      <c r="L199" s="32"/>
      <c r="M199" s="32"/>
      <c r="N199" s="32"/>
      <c r="O199" s="32"/>
      <c r="P199" s="17"/>
    </row>
    <row r="200" spans="1:16" ht="49.5">
      <c r="A200" s="17"/>
      <c r="B200" s="23" t="s">
        <v>265</v>
      </c>
      <c r="C200" s="24" t="s">
        <v>21</v>
      </c>
      <c r="D200" s="25" t="s">
        <v>266</v>
      </c>
      <c r="E200" s="25" t="s">
        <v>267</v>
      </c>
      <c r="F200" s="25" t="s">
        <v>51</v>
      </c>
      <c r="G200" s="25" t="s">
        <v>23</v>
      </c>
      <c r="H200" s="25" t="s">
        <v>64</v>
      </c>
      <c r="I200" s="24" t="s">
        <v>21</v>
      </c>
      <c r="J200" s="26">
        <v>470461947</v>
      </c>
      <c r="K200" s="26">
        <v>0</v>
      </c>
      <c r="L200" s="26">
        <v>354889885</v>
      </c>
      <c r="M200" s="26">
        <v>526791</v>
      </c>
      <c r="N200" s="24" t="s">
        <v>21</v>
      </c>
      <c r="O200" s="27">
        <v>47.54</v>
      </c>
      <c r="P200" s="17"/>
    </row>
    <row r="201" spans="1:16" ht="24.75">
      <c r="A201" s="17"/>
      <c r="B201" s="34" t="s">
        <v>21</v>
      </c>
      <c r="C201" s="35"/>
      <c r="D201" s="35"/>
      <c r="E201" s="35"/>
      <c r="F201" s="35"/>
      <c r="G201" s="35"/>
      <c r="H201" s="35"/>
      <c r="I201" s="28" t="s">
        <v>69</v>
      </c>
      <c r="J201" s="29" t="s">
        <v>21</v>
      </c>
      <c r="K201" s="30">
        <v>0</v>
      </c>
      <c r="L201" s="30">
        <v>354889885</v>
      </c>
      <c r="M201" s="30">
        <v>526791</v>
      </c>
      <c r="N201" s="1">
        <v>0.14000000000000001</v>
      </c>
      <c r="O201" s="29" t="s">
        <v>21</v>
      </c>
      <c r="P201" s="17"/>
    </row>
    <row r="202" spans="1:16" ht="0.95" customHeight="1">
      <c r="A202" s="17"/>
      <c r="B202" s="32"/>
      <c r="C202" s="32"/>
      <c r="D202" s="32"/>
      <c r="E202" s="32"/>
      <c r="F202" s="32"/>
      <c r="G202" s="32"/>
      <c r="H202" s="32"/>
      <c r="I202" s="32"/>
      <c r="J202" s="32"/>
      <c r="K202" s="32"/>
      <c r="L202" s="32"/>
      <c r="M202" s="32"/>
      <c r="N202" s="32"/>
      <c r="O202" s="32"/>
      <c r="P202" s="17"/>
    </row>
    <row r="203" spans="1:16" ht="41.25">
      <c r="A203" s="17"/>
      <c r="B203" s="23" t="s">
        <v>268</v>
      </c>
      <c r="C203" s="24" t="s">
        <v>21</v>
      </c>
      <c r="D203" s="25" t="s">
        <v>269</v>
      </c>
      <c r="E203" s="25" t="s">
        <v>270</v>
      </c>
      <c r="F203" s="25" t="s">
        <v>22</v>
      </c>
      <c r="G203" s="25" t="s">
        <v>31</v>
      </c>
      <c r="H203" s="25" t="s">
        <v>65</v>
      </c>
      <c r="I203" s="24" t="s">
        <v>21</v>
      </c>
      <c r="J203" s="26">
        <v>391228508</v>
      </c>
      <c r="K203" s="26">
        <v>261329392</v>
      </c>
      <c r="L203" s="26">
        <v>3716</v>
      </c>
      <c r="M203" s="26">
        <v>3715</v>
      </c>
      <c r="N203" s="24" t="s">
        <v>21</v>
      </c>
      <c r="O203" s="27">
        <v>0</v>
      </c>
      <c r="P203" s="17"/>
    </row>
    <row r="204" spans="1:16" ht="41.25">
      <c r="A204" s="17"/>
      <c r="B204" s="34" t="s">
        <v>21</v>
      </c>
      <c r="C204" s="35"/>
      <c r="D204" s="35"/>
      <c r="E204" s="35"/>
      <c r="F204" s="35"/>
      <c r="G204" s="35"/>
      <c r="H204" s="35"/>
      <c r="I204" s="28" t="s">
        <v>36</v>
      </c>
      <c r="J204" s="29" t="s">
        <v>21</v>
      </c>
      <c r="K204" s="30">
        <v>261329392</v>
      </c>
      <c r="L204" s="30">
        <v>3716</v>
      </c>
      <c r="M204" s="30">
        <v>3715</v>
      </c>
      <c r="N204" s="1">
        <v>99.97</v>
      </c>
      <c r="O204" s="29" t="s">
        <v>21</v>
      </c>
      <c r="P204" s="17"/>
    </row>
    <row r="205" spans="1:16" ht="0.95" customHeight="1">
      <c r="A205" s="17"/>
      <c r="B205" s="32"/>
      <c r="C205" s="32"/>
      <c r="D205" s="32"/>
      <c r="E205" s="32"/>
      <c r="F205" s="32"/>
      <c r="G205" s="32"/>
      <c r="H205" s="32"/>
      <c r="I205" s="32"/>
      <c r="J205" s="32"/>
      <c r="K205" s="32"/>
      <c r="L205" s="32"/>
      <c r="M205" s="32"/>
      <c r="N205" s="32"/>
      <c r="O205" s="32"/>
      <c r="P205" s="17"/>
    </row>
    <row r="206" spans="1:16" ht="49.5">
      <c r="A206" s="17"/>
      <c r="B206" s="23" t="s">
        <v>271</v>
      </c>
      <c r="C206" s="24" t="s">
        <v>21</v>
      </c>
      <c r="D206" s="25" t="s">
        <v>272</v>
      </c>
      <c r="E206" s="25" t="s">
        <v>273</v>
      </c>
      <c r="F206" s="25" t="s">
        <v>33</v>
      </c>
      <c r="G206" s="25" t="s">
        <v>31</v>
      </c>
      <c r="H206" s="25" t="s">
        <v>66</v>
      </c>
      <c r="I206" s="24" t="s">
        <v>21</v>
      </c>
      <c r="J206" s="26">
        <v>26295427</v>
      </c>
      <c r="K206" s="26">
        <v>0</v>
      </c>
      <c r="L206" s="26">
        <v>0</v>
      </c>
      <c r="M206" s="26">
        <v>0</v>
      </c>
      <c r="N206" s="24" t="s">
        <v>21</v>
      </c>
      <c r="O206" s="27">
        <v>0</v>
      </c>
      <c r="P206" s="17"/>
    </row>
    <row r="207" spans="1:16" ht="41.25">
      <c r="A207" s="17"/>
      <c r="B207" s="34" t="s">
        <v>21</v>
      </c>
      <c r="C207" s="35"/>
      <c r="D207" s="35"/>
      <c r="E207" s="35"/>
      <c r="F207" s="35"/>
      <c r="G207" s="35"/>
      <c r="H207" s="35"/>
      <c r="I207" s="28" t="s">
        <v>36</v>
      </c>
      <c r="J207" s="29" t="s">
        <v>21</v>
      </c>
      <c r="K207" s="30">
        <v>0</v>
      </c>
      <c r="L207" s="30">
        <v>0</v>
      </c>
      <c r="M207" s="30">
        <v>0</v>
      </c>
      <c r="N207" s="1">
        <v>0</v>
      </c>
      <c r="O207" s="29" t="s">
        <v>21</v>
      </c>
      <c r="P207" s="17"/>
    </row>
    <row r="208" spans="1:16" ht="0.95" customHeight="1">
      <c r="A208" s="17"/>
      <c r="B208" s="32"/>
      <c r="C208" s="32"/>
      <c r="D208" s="32"/>
      <c r="E208" s="32"/>
      <c r="F208" s="32"/>
      <c r="G208" s="32"/>
      <c r="H208" s="32"/>
      <c r="I208" s="32"/>
      <c r="J208" s="32"/>
      <c r="K208" s="32"/>
      <c r="L208" s="32"/>
      <c r="M208" s="32"/>
      <c r="N208" s="32"/>
      <c r="O208" s="32"/>
      <c r="P208" s="17"/>
    </row>
    <row r="209" spans="1:16" ht="41.25">
      <c r="A209" s="17"/>
      <c r="B209" s="23" t="s">
        <v>274</v>
      </c>
      <c r="C209" s="24" t="s">
        <v>21</v>
      </c>
      <c r="D209" s="25" t="s">
        <v>275</v>
      </c>
      <c r="E209" s="25" t="s">
        <v>276</v>
      </c>
      <c r="F209" s="25" t="s">
        <v>42</v>
      </c>
      <c r="G209" s="25" t="s">
        <v>31</v>
      </c>
      <c r="H209" s="25" t="s">
        <v>65</v>
      </c>
      <c r="I209" s="24" t="s">
        <v>21</v>
      </c>
      <c r="J209" s="26">
        <v>61977272</v>
      </c>
      <c r="K209" s="26">
        <v>0</v>
      </c>
      <c r="L209" s="26">
        <v>0</v>
      </c>
      <c r="M209" s="26">
        <v>0</v>
      </c>
      <c r="N209" s="24" t="s">
        <v>21</v>
      </c>
      <c r="O209" s="27">
        <v>0</v>
      </c>
      <c r="P209" s="17"/>
    </row>
    <row r="210" spans="1:16" ht="41.25">
      <c r="A210" s="17"/>
      <c r="B210" s="34" t="s">
        <v>21</v>
      </c>
      <c r="C210" s="35"/>
      <c r="D210" s="35"/>
      <c r="E210" s="35"/>
      <c r="F210" s="35"/>
      <c r="G210" s="35"/>
      <c r="H210" s="35"/>
      <c r="I210" s="28" t="s">
        <v>36</v>
      </c>
      <c r="J210" s="29" t="s">
        <v>21</v>
      </c>
      <c r="K210" s="30">
        <v>0</v>
      </c>
      <c r="L210" s="30">
        <v>0</v>
      </c>
      <c r="M210" s="30">
        <v>0</v>
      </c>
      <c r="N210" s="1">
        <v>0</v>
      </c>
      <c r="O210" s="29" t="s">
        <v>21</v>
      </c>
      <c r="P210" s="17"/>
    </row>
    <row r="211" spans="1:16" ht="0.95" customHeight="1">
      <c r="A211" s="17"/>
      <c r="B211" s="32"/>
      <c r="C211" s="32"/>
      <c r="D211" s="32"/>
      <c r="E211" s="32"/>
      <c r="F211" s="32"/>
      <c r="G211" s="32"/>
      <c r="H211" s="32"/>
      <c r="I211" s="32"/>
      <c r="J211" s="32"/>
      <c r="K211" s="32"/>
      <c r="L211" s="32"/>
      <c r="M211" s="32"/>
      <c r="N211" s="32"/>
      <c r="O211" s="32"/>
      <c r="P211" s="17"/>
    </row>
    <row r="212" spans="1:16" ht="49.5">
      <c r="A212" s="17"/>
      <c r="B212" s="23" t="s">
        <v>277</v>
      </c>
      <c r="C212" s="24" t="s">
        <v>21</v>
      </c>
      <c r="D212" s="25" t="s">
        <v>278</v>
      </c>
      <c r="E212" s="25" t="s">
        <v>279</v>
      </c>
      <c r="F212" s="25" t="s">
        <v>51</v>
      </c>
      <c r="G212" s="25" t="s">
        <v>23</v>
      </c>
      <c r="H212" s="25" t="s">
        <v>57</v>
      </c>
      <c r="I212" s="24" t="s">
        <v>21</v>
      </c>
      <c r="J212" s="26">
        <v>51019292</v>
      </c>
      <c r="K212" s="26">
        <v>0</v>
      </c>
      <c r="L212" s="26">
        <v>6541692</v>
      </c>
      <c r="M212" s="26">
        <v>0</v>
      </c>
      <c r="N212" s="24" t="s">
        <v>21</v>
      </c>
      <c r="O212" s="27">
        <v>88</v>
      </c>
      <c r="P212" s="17"/>
    </row>
    <row r="213" spans="1:16" ht="24.75">
      <c r="A213" s="17"/>
      <c r="B213" s="34" t="s">
        <v>21</v>
      </c>
      <c r="C213" s="35"/>
      <c r="D213" s="35"/>
      <c r="E213" s="35"/>
      <c r="F213" s="35"/>
      <c r="G213" s="35"/>
      <c r="H213" s="35"/>
      <c r="I213" s="28" t="s">
        <v>69</v>
      </c>
      <c r="J213" s="29" t="s">
        <v>21</v>
      </c>
      <c r="K213" s="30">
        <v>0</v>
      </c>
      <c r="L213" s="30">
        <v>6541692</v>
      </c>
      <c r="M213" s="30">
        <v>0</v>
      </c>
      <c r="N213" s="1">
        <v>0</v>
      </c>
      <c r="O213" s="29" t="s">
        <v>21</v>
      </c>
      <c r="P213" s="17"/>
    </row>
    <row r="214" spans="1:16" ht="0.95" customHeight="1">
      <c r="A214" s="17"/>
      <c r="B214" s="32"/>
      <c r="C214" s="32"/>
      <c r="D214" s="32"/>
      <c r="E214" s="32"/>
      <c r="F214" s="32"/>
      <c r="G214" s="32"/>
      <c r="H214" s="32"/>
      <c r="I214" s="32"/>
      <c r="J214" s="32"/>
      <c r="K214" s="32"/>
      <c r="L214" s="32"/>
      <c r="M214" s="32"/>
      <c r="N214" s="32"/>
      <c r="O214" s="32"/>
      <c r="P214" s="17"/>
    </row>
    <row r="215" spans="1:16" ht="49.5">
      <c r="A215" s="17"/>
      <c r="B215" s="23" t="s">
        <v>280</v>
      </c>
      <c r="C215" s="24" t="s">
        <v>21</v>
      </c>
      <c r="D215" s="25" t="s">
        <v>281</v>
      </c>
      <c r="E215" s="25" t="s">
        <v>282</v>
      </c>
      <c r="F215" s="25" t="s">
        <v>53</v>
      </c>
      <c r="G215" s="25" t="s">
        <v>31</v>
      </c>
      <c r="H215" s="25" t="s">
        <v>57</v>
      </c>
      <c r="I215" s="24" t="s">
        <v>21</v>
      </c>
      <c r="J215" s="26">
        <v>7394768</v>
      </c>
      <c r="K215" s="26">
        <v>7044951</v>
      </c>
      <c r="L215" s="26">
        <v>495331</v>
      </c>
      <c r="M215" s="26">
        <v>0</v>
      </c>
      <c r="N215" s="24" t="s">
        <v>21</v>
      </c>
      <c r="O215" s="27">
        <v>0</v>
      </c>
      <c r="P215" s="17"/>
    </row>
    <row r="216" spans="1:16" ht="41.25">
      <c r="A216" s="17"/>
      <c r="B216" s="34" t="s">
        <v>21</v>
      </c>
      <c r="C216" s="35"/>
      <c r="D216" s="35"/>
      <c r="E216" s="35"/>
      <c r="F216" s="35"/>
      <c r="G216" s="35"/>
      <c r="H216" s="35"/>
      <c r="I216" s="28" t="s">
        <v>36</v>
      </c>
      <c r="J216" s="29" t="s">
        <v>21</v>
      </c>
      <c r="K216" s="30">
        <v>7044951</v>
      </c>
      <c r="L216" s="30">
        <v>495331</v>
      </c>
      <c r="M216" s="30">
        <v>0</v>
      </c>
      <c r="N216" s="1">
        <v>0</v>
      </c>
      <c r="O216" s="29" t="s">
        <v>21</v>
      </c>
      <c r="P216" s="17"/>
    </row>
    <row r="217" spans="1:16" ht="0.95" customHeight="1">
      <c r="A217" s="17"/>
      <c r="B217" s="32"/>
      <c r="C217" s="32"/>
      <c r="D217" s="32"/>
      <c r="E217" s="32"/>
      <c r="F217" s="32"/>
      <c r="G217" s="32"/>
      <c r="H217" s="32"/>
      <c r="I217" s="32"/>
      <c r="J217" s="32"/>
      <c r="K217" s="32"/>
      <c r="L217" s="32"/>
      <c r="M217" s="32"/>
      <c r="N217" s="32"/>
      <c r="O217" s="32"/>
      <c r="P217" s="17"/>
    </row>
    <row r="218" spans="1:16" ht="33">
      <c r="A218" s="17"/>
      <c r="B218" s="23" t="s">
        <v>283</v>
      </c>
      <c r="C218" s="24" t="s">
        <v>21</v>
      </c>
      <c r="D218" s="25" t="s">
        <v>284</v>
      </c>
      <c r="E218" s="25" t="s">
        <v>285</v>
      </c>
      <c r="F218" s="25" t="s">
        <v>51</v>
      </c>
      <c r="G218" s="25" t="s">
        <v>23</v>
      </c>
      <c r="H218" s="25" t="s">
        <v>57</v>
      </c>
      <c r="I218" s="24" t="s">
        <v>21</v>
      </c>
      <c r="J218" s="26">
        <v>1288335336</v>
      </c>
      <c r="K218" s="26">
        <v>0</v>
      </c>
      <c r="L218" s="26">
        <v>660551148</v>
      </c>
      <c r="M218" s="26">
        <v>178359926</v>
      </c>
      <c r="N218" s="24" t="s">
        <v>21</v>
      </c>
      <c r="O218" s="27">
        <v>37.74</v>
      </c>
      <c r="P218" s="17"/>
    </row>
    <row r="219" spans="1:16" ht="24.75">
      <c r="A219" s="17"/>
      <c r="B219" s="34" t="s">
        <v>21</v>
      </c>
      <c r="C219" s="35"/>
      <c r="D219" s="35"/>
      <c r="E219" s="35"/>
      <c r="F219" s="35"/>
      <c r="G219" s="35"/>
      <c r="H219" s="35"/>
      <c r="I219" s="28" t="s">
        <v>69</v>
      </c>
      <c r="J219" s="29" t="s">
        <v>21</v>
      </c>
      <c r="K219" s="30">
        <v>0</v>
      </c>
      <c r="L219" s="30">
        <v>660551148</v>
      </c>
      <c r="M219" s="30">
        <v>178359926</v>
      </c>
      <c r="N219" s="1">
        <v>27</v>
      </c>
      <c r="O219" s="29" t="s">
        <v>21</v>
      </c>
      <c r="P219" s="17"/>
    </row>
    <row r="220" spans="1:16" ht="0.95" customHeight="1">
      <c r="A220" s="17"/>
      <c r="B220" s="32"/>
      <c r="C220" s="32"/>
      <c r="D220" s="32"/>
      <c r="E220" s="32"/>
      <c r="F220" s="32"/>
      <c r="G220" s="32"/>
      <c r="H220" s="32"/>
      <c r="I220" s="32"/>
      <c r="J220" s="32"/>
      <c r="K220" s="32"/>
      <c r="L220" s="32"/>
      <c r="M220" s="32"/>
      <c r="N220" s="32"/>
      <c r="O220" s="32"/>
      <c r="P220" s="17"/>
    </row>
    <row r="221" spans="1:16" ht="41.25">
      <c r="A221" s="17"/>
      <c r="B221" s="23" t="s">
        <v>286</v>
      </c>
      <c r="C221" s="24" t="s">
        <v>21</v>
      </c>
      <c r="D221" s="25" t="s">
        <v>287</v>
      </c>
      <c r="E221" s="25" t="s">
        <v>288</v>
      </c>
      <c r="F221" s="25" t="s">
        <v>51</v>
      </c>
      <c r="G221" s="25" t="s">
        <v>23</v>
      </c>
      <c r="H221" s="25" t="s">
        <v>57</v>
      </c>
      <c r="I221" s="24" t="s">
        <v>21</v>
      </c>
      <c r="J221" s="26">
        <v>861457723</v>
      </c>
      <c r="K221" s="26">
        <v>820705607</v>
      </c>
      <c r="L221" s="26">
        <v>820705607</v>
      </c>
      <c r="M221" s="26">
        <v>0</v>
      </c>
      <c r="N221" s="24" t="s">
        <v>21</v>
      </c>
      <c r="O221" s="27">
        <v>0</v>
      </c>
      <c r="P221" s="17"/>
    </row>
    <row r="222" spans="1:16" ht="24.75">
      <c r="A222" s="17"/>
      <c r="B222" s="34" t="s">
        <v>21</v>
      </c>
      <c r="C222" s="35"/>
      <c r="D222" s="35"/>
      <c r="E222" s="35"/>
      <c r="F222" s="35"/>
      <c r="G222" s="35"/>
      <c r="H222" s="35"/>
      <c r="I222" s="28" t="s">
        <v>69</v>
      </c>
      <c r="J222" s="29" t="s">
        <v>21</v>
      </c>
      <c r="K222" s="30">
        <v>820705607</v>
      </c>
      <c r="L222" s="30">
        <v>820705607</v>
      </c>
      <c r="M222" s="30">
        <v>0</v>
      </c>
      <c r="N222" s="1">
        <v>0</v>
      </c>
      <c r="O222" s="29" t="s">
        <v>21</v>
      </c>
      <c r="P222" s="17"/>
    </row>
    <row r="223" spans="1:16" ht="0.95" customHeight="1">
      <c r="A223" s="17"/>
      <c r="B223" s="32"/>
      <c r="C223" s="32"/>
      <c r="D223" s="32"/>
      <c r="E223" s="32"/>
      <c r="F223" s="32"/>
      <c r="G223" s="32"/>
      <c r="H223" s="32"/>
      <c r="I223" s="32"/>
      <c r="J223" s="32"/>
      <c r="K223" s="32"/>
      <c r="L223" s="32"/>
      <c r="M223" s="32"/>
      <c r="N223" s="32"/>
      <c r="O223" s="32"/>
      <c r="P223" s="17"/>
    </row>
    <row r="224" spans="1:16" ht="57.75">
      <c r="A224" s="17"/>
      <c r="B224" s="23" t="s">
        <v>289</v>
      </c>
      <c r="C224" s="24" t="s">
        <v>21</v>
      </c>
      <c r="D224" s="25" t="s">
        <v>290</v>
      </c>
      <c r="E224" s="25" t="s">
        <v>291</v>
      </c>
      <c r="F224" s="25" t="s">
        <v>29</v>
      </c>
      <c r="G224" s="25" t="s">
        <v>31</v>
      </c>
      <c r="H224" s="25" t="s">
        <v>65</v>
      </c>
      <c r="I224" s="24" t="s">
        <v>21</v>
      </c>
      <c r="J224" s="26">
        <v>115432403</v>
      </c>
      <c r="K224" s="26">
        <v>0</v>
      </c>
      <c r="L224" s="26">
        <v>3829</v>
      </c>
      <c r="M224" s="26">
        <v>3829</v>
      </c>
      <c r="N224" s="24" t="s">
        <v>21</v>
      </c>
      <c r="O224" s="27">
        <v>0</v>
      </c>
      <c r="P224" s="17"/>
    </row>
    <row r="225" spans="1:16" ht="41.25">
      <c r="A225" s="17"/>
      <c r="B225" s="34" t="s">
        <v>21</v>
      </c>
      <c r="C225" s="35"/>
      <c r="D225" s="35"/>
      <c r="E225" s="35"/>
      <c r="F225" s="35"/>
      <c r="G225" s="35"/>
      <c r="H225" s="35"/>
      <c r="I225" s="28" t="s">
        <v>36</v>
      </c>
      <c r="J225" s="29" t="s">
        <v>21</v>
      </c>
      <c r="K225" s="30">
        <v>0</v>
      </c>
      <c r="L225" s="30">
        <v>3829</v>
      </c>
      <c r="M225" s="30">
        <v>3829</v>
      </c>
      <c r="N225" s="1">
        <v>100</v>
      </c>
      <c r="O225" s="29" t="s">
        <v>21</v>
      </c>
      <c r="P225" s="17"/>
    </row>
    <row r="226" spans="1:16" ht="0.95" customHeight="1">
      <c r="A226" s="17"/>
      <c r="B226" s="32"/>
      <c r="C226" s="32"/>
      <c r="D226" s="32"/>
      <c r="E226" s="32"/>
      <c r="F226" s="32"/>
      <c r="G226" s="32"/>
      <c r="H226" s="32"/>
      <c r="I226" s="32"/>
      <c r="J226" s="32"/>
      <c r="K226" s="32"/>
      <c r="L226" s="32"/>
      <c r="M226" s="32"/>
      <c r="N226" s="32"/>
      <c r="O226" s="32"/>
      <c r="P226" s="17"/>
    </row>
    <row r="227" spans="1:16" ht="66">
      <c r="A227" s="17"/>
      <c r="B227" s="23" t="s">
        <v>292</v>
      </c>
      <c r="C227" s="24" t="s">
        <v>21</v>
      </c>
      <c r="D227" s="25" t="s">
        <v>293</v>
      </c>
      <c r="E227" s="25" t="s">
        <v>294</v>
      </c>
      <c r="F227" s="25" t="s">
        <v>51</v>
      </c>
      <c r="G227" s="25" t="s">
        <v>23</v>
      </c>
      <c r="H227" s="25" t="s">
        <v>64</v>
      </c>
      <c r="I227" s="24" t="s">
        <v>21</v>
      </c>
      <c r="J227" s="26">
        <v>616515583</v>
      </c>
      <c r="K227" s="26">
        <v>0</v>
      </c>
      <c r="L227" s="26">
        <v>35700444</v>
      </c>
      <c r="M227" s="26">
        <v>8759218</v>
      </c>
      <c r="N227" s="24" t="s">
        <v>21</v>
      </c>
      <c r="O227" s="27">
        <v>62.08</v>
      </c>
      <c r="P227" s="17"/>
    </row>
    <row r="228" spans="1:16" ht="24.75">
      <c r="A228" s="17"/>
      <c r="B228" s="34" t="s">
        <v>21</v>
      </c>
      <c r="C228" s="35"/>
      <c r="D228" s="35"/>
      <c r="E228" s="35"/>
      <c r="F228" s="35"/>
      <c r="G228" s="35"/>
      <c r="H228" s="35"/>
      <c r="I228" s="28" t="s">
        <v>69</v>
      </c>
      <c r="J228" s="29" t="s">
        <v>21</v>
      </c>
      <c r="K228" s="30">
        <v>0</v>
      </c>
      <c r="L228" s="30">
        <v>35700444</v>
      </c>
      <c r="M228" s="30">
        <v>8759218</v>
      </c>
      <c r="N228" s="1">
        <v>24.53</v>
      </c>
      <c r="O228" s="29" t="s">
        <v>21</v>
      </c>
      <c r="P228" s="17"/>
    </row>
    <row r="229" spans="1:16" ht="0.95" customHeight="1">
      <c r="A229" s="17"/>
      <c r="B229" s="32"/>
      <c r="C229" s="32"/>
      <c r="D229" s="32"/>
      <c r="E229" s="32"/>
      <c r="F229" s="32"/>
      <c r="G229" s="32"/>
      <c r="H229" s="32"/>
      <c r="I229" s="32"/>
      <c r="J229" s="32"/>
      <c r="K229" s="32"/>
      <c r="L229" s="32"/>
      <c r="M229" s="32"/>
      <c r="N229" s="32"/>
      <c r="O229" s="32"/>
      <c r="P229" s="17"/>
    </row>
    <row r="230" spans="1:16" ht="33">
      <c r="A230" s="17"/>
      <c r="B230" s="23" t="s">
        <v>295</v>
      </c>
      <c r="C230" s="24" t="s">
        <v>21</v>
      </c>
      <c r="D230" s="25" t="s">
        <v>296</v>
      </c>
      <c r="E230" s="25" t="s">
        <v>297</v>
      </c>
      <c r="F230" s="25" t="s">
        <v>51</v>
      </c>
      <c r="G230" s="25" t="s">
        <v>23</v>
      </c>
      <c r="H230" s="25" t="s">
        <v>64</v>
      </c>
      <c r="I230" s="24" t="s">
        <v>21</v>
      </c>
      <c r="J230" s="26">
        <v>98347207</v>
      </c>
      <c r="K230" s="26">
        <v>93694794</v>
      </c>
      <c r="L230" s="26">
        <v>98340000</v>
      </c>
      <c r="M230" s="26">
        <v>0</v>
      </c>
      <c r="N230" s="24" t="s">
        <v>21</v>
      </c>
      <c r="O230" s="27">
        <v>0</v>
      </c>
      <c r="P230" s="17"/>
    </row>
    <row r="231" spans="1:16" ht="24.75">
      <c r="A231" s="17"/>
      <c r="B231" s="34" t="s">
        <v>21</v>
      </c>
      <c r="C231" s="35"/>
      <c r="D231" s="35"/>
      <c r="E231" s="35"/>
      <c r="F231" s="35"/>
      <c r="G231" s="35"/>
      <c r="H231" s="35"/>
      <c r="I231" s="28" t="s">
        <v>69</v>
      </c>
      <c r="J231" s="29" t="s">
        <v>21</v>
      </c>
      <c r="K231" s="30">
        <v>93694794</v>
      </c>
      <c r="L231" s="30">
        <v>98340000</v>
      </c>
      <c r="M231" s="30">
        <v>0</v>
      </c>
      <c r="N231" s="1">
        <v>0</v>
      </c>
      <c r="O231" s="29" t="s">
        <v>21</v>
      </c>
      <c r="P231" s="17"/>
    </row>
    <row r="232" spans="1:16" ht="0.95" customHeight="1">
      <c r="A232" s="17"/>
      <c r="B232" s="32"/>
      <c r="C232" s="32"/>
      <c r="D232" s="32"/>
      <c r="E232" s="32"/>
      <c r="F232" s="32"/>
      <c r="G232" s="32"/>
      <c r="H232" s="32"/>
      <c r="I232" s="32"/>
      <c r="J232" s="32"/>
      <c r="K232" s="32"/>
      <c r="L232" s="32"/>
      <c r="M232" s="32"/>
      <c r="N232" s="32"/>
      <c r="O232" s="32"/>
      <c r="P232" s="17"/>
    </row>
    <row r="233" spans="1:16" ht="41.25">
      <c r="A233" s="17"/>
      <c r="B233" s="23" t="s">
        <v>298</v>
      </c>
      <c r="C233" s="24" t="s">
        <v>21</v>
      </c>
      <c r="D233" s="25" t="s">
        <v>299</v>
      </c>
      <c r="E233" s="25" t="s">
        <v>300</v>
      </c>
      <c r="F233" s="25" t="s">
        <v>52</v>
      </c>
      <c r="G233" s="25" t="s">
        <v>31</v>
      </c>
      <c r="H233" s="25" t="s">
        <v>67</v>
      </c>
      <c r="I233" s="24" t="s">
        <v>21</v>
      </c>
      <c r="J233" s="26">
        <v>6085631</v>
      </c>
      <c r="K233" s="26">
        <v>0</v>
      </c>
      <c r="L233" s="26">
        <v>0</v>
      </c>
      <c r="M233" s="26">
        <v>0</v>
      </c>
      <c r="N233" s="24" t="s">
        <v>21</v>
      </c>
      <c r="O233" s="27">
        <v>82.67</v>
      </c>
      <c r="P233" s="17"/>
    </row>
    <row r="234" spans="1:16" ht="41.25">
      <c r="A234" s="17"/>
      <c r="B234" s="34" t="s">
        <v>21</v>
      </c>
      <c r="C234" s="35"/>
      <c r="D234" s="35"/>
      <c r="E234" s="35"/>
      <c r="F234" s="35"/>
      <c r="G234" s="35"/>
      <c r="H234" s="35"/>
      <c r="I234" s="28" t="s">
        <v>36</v>
      </c>
      <c r="J234" s="29" t="s">
        <v>21</v>
      </c>
      <c r="K234" s="30">
        <v>0</v>
      </c>
      <c r="L234" s="30">
        <v>0</v>
      </c>
      <c r="M234" s="30">
        <v>0</v>
      </c>
      <c r="N234" s="1">
        <v>0</v>
      </c>
      <c r="O234" s="29" t="s">
        <v>21</v>
      </c>
      <c r="P234" s="17"/>
    </row>
    <row r="235" spans="1:16" ht="0.95" customHeight="1">
      <c r="A235" s="17"/>
      <c r="B235" s="32"/>
      <c r="C235" s="32"/>
      <c r="D235" s="32"/>
      <c r="E235" s="32"/>
      <c r="F235" s="32"/>
      <c r="G235" s="32"/>
      <c r="H235" s="32"/>
      <c r="I235" s="32"/>
      <c r="J235" s="32"/>
      <c r="K235" s="32"/>
      <c r="L235" s="32"/>
      <c r="M235" s="32"/>
      <c r="N235" s="32"/>
      <c r="O235" s="32"/>
      <c r="P235" s="17"/>
    </row>
    <row r="236" spans="1:16" ht="41.25">
      <c r="A236" s="17"/>
      <c r="B236" s="23" t="s">
        <v>301</v>
      </c>
      <c r="C236" s="24" t="s">
        <v>21</v>
      </c>
      <c r="D236" s="25" t="s">
        <v>302</v>
      </c>
      <c r="E236" s="25" t="s">
        <v>303</v>
      </c>
      <c r="F236" s="25" t="s">
        <v>54</v>
      </c>
      <c r="G236" s="25" t="s">
        <v>31</v>
      </c>
      <c r="H236" s="25" t="s">
        <v>67</v>
      </c>
      <c r="I236" s="24" t="s">
        <v>21</v>
      </c>
      <c r="J236" s="26">
        <v>44507086</v>
      </c>
      <c r="K236" s="26">
        <v>0</v>
      </c>
      <c r="L236" s="26">
        <v>0</v>
      </c>
      <c r="M236" s="26">
        <v>0</v>
      </c>
      <c r="N236" s="24" t="s">
        <v>21</v>
      </c>
      <c r="O236" s="27">
        <v>0</v>
      </c>
      <c r="P236" s="17"/>
    </row>
    <row r="237" spans="1:16" ht="41.25">
      <c r="A237" s="17"/>
      <c r="B237" s="34" t="s">
        <v>21</v>
      </c>
      <c r="C237" s="35"/>
      <c r="D237" s="35"/>
      <c r="E237" s="35"/>
      <c r="F237" s="35"/>
      <c r="G237" s="35"/>
      <c r="H237" s="35"/>
      <c r="I237" s="28" t="s">
        <v>36</v>
      </c>
      <c r="J237" s="29" t="s">
        <v>21</v>
      </c>
      <c r="K237" s="30">
        <v>0</v>
      </c>
      <c r="L237" s="30">
        <v>0</v>
      </c>
      <c r="M237" s="30">
        <v>0</v>
      </c>
      <c r="N237" s="1">
        <v>0</v>
      </c>
      <c r="O237" s="29" t="s">
        <v>21</v>
      </c>
      <c r="P237" s="17"/>
    </row>
    <row r="238" spans="1:16" ht="0.95" customHeight="1">
      <c r="A238" s="17"/>
      <c r="B238" s="32"/>
      <c r="C238" s="32"/>
      <c r="D238" s="32"/>
      <c r="E238" s="32"/>
      <c r="F238" s="32"/>
      <c r="G238" s="32"/>
      <c r="H238" s="32"/>
      <c r="I238" s="32"/>
      <c r="J238" s="32"/>
      <c r="K238" s="32"/>
      <c r="L238" s="32"/>
      <c r="M238" s="32"/>
      <c r="N238" s="32"/>
      <c r="O238" s="32"/>
      <c r="P238" s="17"/>
    </row>
    <row r="239" spans="1:16" ht="41.25">
      <c r="A239" s="17"/>
      <c r="B239" s="23" t="s">
        <v>304</v>
      </c>
      <c r="C239" s="24" t="s">
        <v>21</v>
      </c>
      <c r="D239" s="25" t="s">
        <v>305</v>
      </c>
      <c r="E239" s="25" t="s">
        <v>306</v>
      </c>
      <c r="F239" s="25" t="s">
        <v>46</v>
      </c>
      <c r="G239" s="25" t="s">
        <v>31</v>
      </c>
      <c r="H239" s="25" t="s">
        <v>66</v>
      </c>
      <c r="I239" s="24" t="s">
        <v>21</v>
      </c>
      <c r="J239" s="26">
        <v>43902163</v>
      </c>
      <c r="K239" s="26">
        <v>0</v>
      </c>
      <c r="L239" s="26">
        <v>0</v>
      </c>
      <c r="M239" s="26">
        <v>0</v>
      </c>
      <c r="N239" s="24" t="s">
        <v>21</v>
      </c>
      <c r="O239" s="27">
        <v>0</v>
      </c>
      <c r="P239" s="17"/>
    </row>
    <row r="240" spans="1:16" ht="41.25">
      <c r="A240" s="17"/>
      <c r="B240" s="34" t="s">
        <v>21</v>
      </c>
      <c r="C240" s="35"/>
      <c r="D240" s="35"/>
      <c r="E240" s="35"/>
      <c r="F240" s="35"/>
      <c r="G240" s="35"/>
      <c r="H240" s="35"/>
      <c r="I240" s="28" t="s">
        <v>36</v>
      </c>
      <c r="J240" s="29" t="s">
        <v>21</v>
      </c>
      <c r="K240" s="30">
        <v>0</v>
      </c>
      <c r="L240" s="30">
        <v>0</v>
      </c>
      <c r="M240" s="30">
        <v>0</v>
      </c>
      <c r="N240" s="1">
        <v>0</v>
      </c>
      <c r="O240" s="29" t="s">
        <v>21</v>
      </c>
      <c r="P240" s="17"/>
    </row>
    <row r="241" spans="1:16" ht="0.95" customHeight="1">
      <c r="A241" s="17"/>
      <c r="B241" s="32"/>
      <c r="C241" s="32"/>
      <c r="D241" s="32"/>
      <c r="E241" s="32"/>
      <c r="F241" s="32"/>
      <c r="G241" s="32"/>
      <c r="H241" s="32"/>
      <c r="I241" s="32"/>
      <c r="J241" s="32"/>
      <c r="K241" s="32"/>
      <c r="L241" s="32"/>
      <c r="M241" s="32"/>
      <c r="N241" s="32"/>
      <c r="O241" s="32"/>
      <c r="P241" s="17"/>
    </row>
    <row r="242" spans="1:16" ht="33">
      <c r="A242" s="17"/>
      <c r="B242" s="23" t="s">
        <v>307</v>
      </c>
      <c r="C242" s="24" t="s">
        <v>21</v>
      </c>
      <c r="D242" s="25" t="s">
        <v>308</v>
      </c>
      <c r="E242" s="25" t="s">
        <v>309</v>
      </c>
      <c r="F242" s="25" t="s">
        <v>58</v>
      </c>
      <c r="G242" s="25" t="s">
        <v>31</v>
      </c>
      <c r="H242" s="25" t="s">
        <v>66</v>
      </c>
      <c r="I242" s="24" t="s">
        <v>21</v>
      </c>
      <c r="J242" s="26">
        <v>1406018</v>
      </c>
      <c r="K242" s="26">
        <v>0</v>
      </c>
      <c r="L242" s="26">
        <v>0</v>
      </c>
      <c r="M242" s="26">
        <v>0</v>
      </c>
      <c r="N242" s="24" t="s">
        <v>21</v>
      </c>
      <c r="O242" s="27">
        <v>0</v>
      </c>
      <c r="P242" s="17"/>
    </row>
    <row r="243" spans="1:16" ht="41.25">
      <c r="A243" s="17"/>
      <c r="B243" s="34" t="s">
        <v>21</v>
      </c>
      <c r="C243" s="35"/>
      <c r="D243" s="35"/>
      <c r="E243" s="35"/>
      <c r="F243" s="35"/>
      <c r="G243" s="35"/>
      <c r="H243" s="35"/>
      <c r="I243" s="28" t="s">
        <v>36</v>
      </c>
      <c r="J243" s="29" t="s">
        <v>21</v>
      </c>
      <c r="K243" s="30">
        <v>0</v>
      </c>
      <c r="L243" s="30">
        <v>0</v>
      </c>
      <c r="M243" s="30">
        <v>0</v>
      </c>
      <c r="N243" s="1">
        <v>0</v>
      </c>
      <c r="O243" s="29" t="s">
        <v>21</v>
      </c>
      <c r="P243" s="17"/>
    </row>
    <row r="244" spans="1:16" ht="0.95" customHeight="1">
      <c r="A244" s="17"/>
      <c r="B244" s="32"/>
      <c r="C244" s="32"/>
      <c r="D244" s="32"/>
      <c r="E244" s="32"/>
      <c r="F244" s="32"/>
      <c r="G244" s="32"/>
      <c r="H244" s="32"/>
      <c r="I244" s="32"/>
      <c r="J244" s="32"/>
      <c r="K244" s="32"/>
      <c r="L244" s="32"/>
      <c r="M244" s="32"/>
      <c r="N244" s="32"/>
      <c r="O244" s="32"/>
      <c r="P244" s="17"/>
    </row>
    <row r="245" spans="1:16" ht="49.5">
      <c r="A245" s="17"/>
      <c r="B245" s="23" t="s">
        <v>310</v>
      </c>
      <c r="C245" s="24" t="s">
        <v>21</v>
      </c>
      <c r="D245" s="25" t="s">
        <v>311</v>
      </c>
      <c r="E245" s="25" t="s">
        <v>312</v>
      </c>
      <c r="F245" s="25" t="s">
        <v>42</v>
      </c>
      <c r="G245" s="25" t="s">
        <v>31</v>
      </c>
      <c r="H245" s="25" t="s">
        <v>66</v>
      </c>
      <c r="I245" s="24" t="s">
        <v>21</v>
      </c>
      <c r="J245" s="26">
        <v>207046569</v>
      </c>
      <c r="K245" s="26">
        <v>0</v>
      </c>
      <c r="L245" s="26">
        <v>2249268</v>
      </c>
      <c r="M245" s="26">
        <v>665830</v>
      </c>
      <c r="N245" s="24" t="s">
        <v>21</v>
      </c>
      <c r="O245" s="27">
        <v>0</v>
      </c>
      <c r="P245" s="17"/>
    </row>
    <row r="246" spans="1:16" ht="41.25">
      <c r="A246" s="17"/>
      <c r="B246" s="34" t="s">
        <v>21</v>
      </c>
      <c r="C246" s="35"/>
      <c r="D246" s="35"/>
      <c r="E246" s="35"/>
      <c r="F246" s="35"/>
      <c r="G246" s="35"/>
      <c r="H246" s="35"/>
      <c r="I246" s="28" t="s">
        <v>36</v>
      </c>
      <c r="J246" s="29" t="s">
        <v>21</v>
      </c>
      <c r="K246" s="30">
        <v>0</v>
      </c>
      <c r="L246" s="30">
        <v>2249268</v>
      </c>
      <c r="M246" s="30">
        <v>665830</v>
      </c>
      <c r="N246" s="1">
        <v>29.6</v>
      </c>
      <c r="O246" s="29" t="s">
        <v>21</v>
      </c>
      <c r="P246" s="17"/>
    </row>
    <row r="247" spans="1:16" ht="0.95" customHeight="1">
      <c r="A247" s="17"/>
      <c r="B247" s="32"/>
      <c r="C247" s="32"/>
      <c r="D247" s="32"/>
      <c r="E247" s="32"/>
      <c r="F247" s="32"/>
      <c r="G247" s="32"/>
      <c r="H247" s="32"/>
      <c r="I247" s="32"/>
      <c r="J247" s="32"/>
      <c r="K247" s="32"/>
      <c r="L247" s="32"/>
      <c r="M247" s="32"/>
      <c r="N247" s="32"/>
      <c r="O247" s="32"/>
      <c r="P247" s="17"/>
    </row>
    <row r="248" spans="1:16" ht="33">
      <c r="A248" s="17"/>
      <c r="B248" s="23" t="s">
        <v>313</v>
      </c>
      <c r="C248" s="24" t="s">
        <v>21</v>
      </c>
      <c r="D248" s="25" t="s">
        <v>314</v>
      </c>
      <c r="E248" s="25" t="s">
        <v>315</v>
      </c>
      <c r="F248" s="25" t="s">
        <v>58</v>
      </c>
      <c r="G248" s="25" t="s">
        <v>31</v>
      </c>
      <c r="H248" s="25" t="s">
        <v>66</v>
      </c>
      <c r="I248" s="24" t="s">
        <v>21</v>
      </c>
      <c r="J248" s="26">
        <v>706666</v>
      </c>
      <c r="K248" s="26">
        <v>0</v>
      </c>
      <c r="L248" s="26">
        <v>0</v>
      </c>
      <c r="M248" s="26">
        <v>0</v>
      </c>
      <c r="N248" s="24" t="s">
        <v>21</v>
      </c>
      <c r="O248" s="27">
        <v>0</v>
      </c>
      <c r="P248" s="17"/>
    </row>
    <row r="249" spans="1:16" ht="41.25">
      <c r="A249" s="17"/>
      <c r="B249" s="34" t="s">
        <v>21</v>
      </c>
      <c r="C249" s="35"/>
      <c r="D249" s="35"/>
      <c r="E249" s="35"/>
      <c r="F249" s="35"/>
      <c r="G249" s="35"/>
      <c r="H249" s="35"/>
      <c r="I249" s="28" t="s">
        <v>36</v>
      </c>
      <c r="J249" s="29" t="s">
        <v>21</v>
      </c>
      <c r="K249" s="30">
        <v>0</v>
      </c>
      <c r="L249" s="30">
        <v>0</v>
      </c>
      <c r="M249" s="30">
        <v>0</v>
      </c>
      <c r="N249" s="1">
        <v>0</v>
      </c>
      <c r="O249" s="29" t="s">
        <v>21</v>
      </c>
      <c r="P249" s="17"/>
    </row>
    <row r="250" spans="1:16" ht="0.95" customHeight="1">
      <c r="A250" s="17"/>
      <c r="B250" s="32"/>
      <c r="C250" s="32"/>
      <c r="D250" s="32"/>
      <c r="E250" s="32"/>
      <c r="F250" s="32"/>
      <c r="G250" s="32"/>
      <c r="H250" s="32"/>
      <c r="I250" s="32"/>
      <c r="J250" s="32"/>
      <c r="K250" s="32"/>
      <c r="L250" s="32"/>
      <c r="M250" s="32"/>
      <c r="N250" s="32"/>
      <c r="O250" s="32"/>
      <c r="P250" s="17"/>
    </row>
    <row r="251" spans="1:16" ht="49.5">
      <c r="A251" s="17"/>
      <c r="B251" s="23" t="s">
        <v>316</v>
      </c>
      <c r="C251" s="24" t="s">
        <v>21</v>
      </c>
      <c r="D251" s="25" t="s">
        <v>317</v>
      </c>
      <c r="E251" s="25" t="s">
        <v>318</v>
      </c>
      <c r="F251" s="25" t="s">
        <v>32</v>
      </c>
      <c r="G251" s="25" t="s">
        <v>31</v>
      </c>
      <c r="H251" s="25" t="s">
        <v>57</v>
      </c>
      <c r="I251" s="24" t="s">
        <v>21</v>
      </c>
      <c r="J251" s="26">
        <v>32278907</v>
      </c>
      <c r="K251" s="26">
        <v>0</v>
      </c>
      <c r="L251" s="26">
        <v>32278907</v>
      </c>
      <c r="M251" s="26">
        <v>0</v>
      </c>
      <c r="N251" s="24" t="s">
        <v>21</v>
      </c>
      <c r="O251" s="27">
        <v>0</v>
      </c>
      <c r="P251" s="17"/>
    </row>
    <row r="252" spans="1:16" ht="41.25">
      <c r="A252" s="17"/>
      <c r="B252" s="34" t="s">
        <v>21</v>
      </c>
      <c r="C252" s="35"/>
      <c r="D252" s="35"/>
      <c r="E252" s="35"/>
      <c r="F252" s="35"/>
      <c r="G252" s="35"/>
      <c r="H252" s="35"/>
      <c r="I252" s="28" t="s">
        <v>36</v>
      </c>
      <c r="J252" s="29" t="s">
        <v>21</v>
      </c>
      <c r="K252" s="30">
        <v>0</v>
      </c>
      <c r="L252" s="30">
        <v>32278907</v>
      </c>
      <c r="M252" s="30">
        <v>0</v>
      </c>
      <c r="N252" s="1">
        <v>0</v>
      </c>
      <c r="O252" s="29" t="s">
        <v>21</v>
      </c>
      <c r="P252" s="17"/>
    </row>
    <row r="253" spans="1:16" ht="0.95" customHeight="1">
      <c r="A253" s="17"/>
      <c r="B253" s="32"/>
      <c r="C253" s="32"/>
      <c r="D253" s="32"/>
      <c r="E253" s="32"/>
      <c r="F253" s="32"/>
      <c r="G253" s="32"/>
      <c r="H253" s="32"/>
      <c r="I253" s="32"/>
      <c r="J253" s="32"/>
      <c r="K253" s="32"/>
      <c r="L253" s="32"/>
      <c r="M253" s="32"/>
      <c r="N253" s="32"/>
      <c r="O253" s="32"/>
      <c r="P253" s="17"/>
    </row>
    <row r="254" spans="1:16" ht="33">
      <c r="A254" s="17"/>
      <c r="B254" s="23" t="s">
        <v>319</v>
      </c>
      <c r="C254" s="24" t="s">
        <v>21</v>
      </c>
      <c r="D254" s="25" t="s">
        <v>320</v>
      </c>
      <c r="E254" s="25" t="s">
        <v>321</v>
      </c>
      <c r="F254" s="25" t="s">
        <v>34</v>
      </c>
      <c r="G254" s="25" t="s">
        <v>31</v>
      </c>
      <c r="H254" s="25" t="s">
        <v>57</v>
      </c>
      <c r="I254" s="24" t="s">
        <v>21</v>
      </c>
      <c r="J254" s="26">
        <v>3057184</v>
      </c>
      <c r="K254" s="26">
        <v>0</v>
      </c>
      <c r="L254" s="26">
        <v>0</v>
      </c>
      <c r="M254" s="26">
        <v>0</v>
      </c>
      <c r="N254" s="24" t="s">
        <v>21</v>
      </c>
      <c r="O254" s="27">
        <v>99</v>
      </c>
      <c r="P254" s="17"/>
    </row>
    <row r="255" spans="1:16" ht="41.25">
      <c r="A255" s="17"/>
      <c r="B255" s="34" t="s">
        <v>21</v>
      </c>
      <c r="C255" s="35"/>
      <c r="D255" s="35"/>
      <c r="E255" s="35"/>
      <c r="F255" s="35"/>
      <c r="G255" s="35"/>
      <c r="H255" s="35"/>
      <c r="I255" s="28" t="s">
        <v>36</v>
      </c>
      <c r="J255" s="29" t="s">
        <v>21</v>
      </c>
      <c r="K255" s="30">
        <v>0</v>
      </c>
      <c r="L255" s="30">
        <v>0</v>
      </c>
      <c r="M255" s="30">
        <v>0</v>
      </c>
      <c r="N255" s="1">
        <v>0</v>
      </c>
      <c r="O255" s="29" t="s">
        <v>21</v>
      </c>
      <c r="P255" s="17"/>
    </row>
    <row r="256" spans="1:16" ht="0.95" customHeight="1">
      <c r="A256" s="17"/>
      <c r="B256" s="32"/>
      <c r="C256" s="32"/>
      <c r="D256" s="32"/>
      <c r="E256" s="32"/>
      <c r="F256" s="32"/>
      <c r="G256" s="32"/>
      <c r="H256" s="32"/>
      <c r="I256" s="32"/>
      <c r="J256" s="32"/>
      <c r="K256" s="32"/>
      <c r="L256" s="32"/>
      <c r="M256" s="32"/>
      <c r="N256" s="32"/>
      <c r="O256" s="32"/>
      <c r="P256" s="17"/>
    </row>
    <row r="257" spans="1:16" ht="49.5">
      <c r="A257" s="17"/>
      <c r="B257" s="23" t="s">
        <v>322</v>
      </c>
      <c r="C257" s="24" t="s">
        <v>21</v>
      </c>
      <c r="D257" s="25" t="s">
        <v>323</v>
      </c>
      <c r="E257" s="25" t="s">
        <v>324</v>
      </c>
      <c r="F257" s="25" t="s">
        <v>325</v>
      </c>
      <c r="G257" s="25" t="s">
        <v>23</v>
      </c>
      <c r="H257" s="25" t="s">
        <v>57</v>
      </c>
      <c r="I257" s="24" t="s">
        <v>21</v>
      </c>
      <c r="J257" s="26">
        <v>24514907</v>
      </c>
      <c r="K257" s="26">
        <v>0</v>
      </c>
      <c r="L257" s="26">
        <v>24514907</v>
      </c>
      <c r="M257" s="26">
        <v>0</v>
      </c>
      <c r="N257" s="24" t="s">
        <v>21</v>
      </c>
      <c r="O257" s="27">
        <v>0</v>
      </c>
      <c r="P257" s="17"/>
    </row>
    <row r="258" spans="1:16" ht="24.75">
      <c r="A258" s="17"/>
      <c r="B258" s="34" t="s">
        <v>21</v>
      </c>
      <c r="C258" s="35"/>
      <c r="D258" s="35"/>
      <c r="E258" s="35"/>
      <c r="F258" s="35"/>
      <c r="G258" s="35"/>
      <c r="H258" s="35"/>
      <c r="I258" s="28" t="s">
        <v>69</v>
      </c>
      <c r="J258" s="29" t="s">
        <v>21</v>
      </c>
      <c r="K258" s="30">
        <v>0</v>
      </c>
      <c r="L258" s="30">
        <v>24514907</v>
      </c>
      <c r="M258" s="30">
        <v>0</v>
      </c>
      <c r="N258" s="1">
        <v>0</v>
      </c>
      <c r="O258" s="29" t="s">
        <v>21</v>
      </c>
      <c r="P258" s="17"/>
    </row>
    <row r="259" spans="1:16" ht="0.95" customHeight="1">
      <c r="A259" s="17"/>
      <c r="B259" s="32"/>
      <c r="C259" s="32"/>
      <c r="D259" s="32"/>
      <c r="E259" s="32"/>
      <c r="F259" s="32"/>
      <c r="G259" s="32"/>
      <c r="H259" s="32"/>
      <c r="I259" s="32"/>
      <c r="J259" s="32"/>
      <c r="K259" s="32"/>
      <c r="L259" s="32"/>
      <c r="M259" s="32"/>
      <c r="N259" s="32"/>
      <c r="O259" s="32"/>
      <c r="P259" s="17"/>
    </row>
    <row r="260" spans="1:16" ht="41.25">
      <c r="A260" s="17"/>
      <c r="B260" s="23" t="s">
        <v>326</v>
      </c>
      <c r="C260" s="24" t="s">
        <v>21</v>
      </c>
      <c r="D260" s="25" t="s">
        <v>327</v>
      </c>
      <c r="E260" s="25" t="s">
        <v>328</v>
      </c>
      <c r="F260" s="25" t="s">
        <v>56</v>
      </c>
      <c r="G260" s="25" t="s">
        <v>31</v>
      </c>
      <c r="H260" s="25" t="s">
        <v>57</v>
      </c>
      <c r="I260" s="24" t="s">
        <v>21</v>
      </c>
      <c r="J260" s="26">
        <v>14423249</v>
      </c>
      <c r="K260" s="26">
        <v>0</v>
      </c>
      <c r="L260" s="26">
        <v>12103617</v>
      </c>
      <c r="M260" s="26">
        <v>0</v>
      </c>
      <c r="N260" s="24" t="s">
        <v>21</v>
      </c>
      <c r="O260" s="27">
        <v>30</v>
      </c>
      <c r="P260" s="17"/>
    </row>
    <row r="261" spans="1:16" ht="41.25">
      <c r="A261" s="17"/>
      <c r="B261" s="34" t="s">
        <v>21</v>
      </c>
      <c r="C261" s="35"/>
      <c r="D261" s="35"/>
      <c r="E261" s="35"/>
      <c r="F261" s="35"/>
      <c r="G261" s="35"/>
      <c r="H261" s="35"/>
      <c r="I261" s="28" t="s">
        <v>36</v>
      </c>
      <c r="J261" s="29" t="s">
        <v>21</v>
      </c>
      <c r="K261" s="30">
        <v>0</v>
      </c>
      <c r="L261" s="30">
        <v>12103617</v>
      </c>
      <c r="M261" s="30">
        <v>0</v>
      </c>
      <c r="N261" s="1">
        <v>0</v>
      </c>
      <c r="O261" s="29" t="s">
        <v>21</v>
      </c>
      <c r="P261" s="17"/>
    </row>
    <row r="262" spans="1:16" ht="0.95" customHeight="1">
      <c r="A262" s="17"/>
      <c r="B262" s="32"/>
      <c r="C262" s="32"/>
      <c r="D262" s="32"/>
      <c r="E262" s="32"/>
      <c r="F262" s="32"/>
      <c r="G262" s="32"/>
      <c r="H262" s="32"/>
      <c r="I262" s="32"/>
      <c r="J262" s="32"/>
      <c r="K262" s="32"/>
      <c r="L262" s="32"/>
      <c r="M262" s="32"/>
      <c r="N262" s="32"/>
      <c r="O262" s="32"/>
      <c r="P262" s="17"/>
    </row>
    <row r="263" spans="1:16" ht="33">
      <c r="A263" s="17"/>
      <c r="B263" s="23" t="s">
        <v>329</v>
      </c>
      <c r="C263" s="24" t="s">
        <v>21</v>
      </c>
      <c r="D263" s="25" t="s">
        <v>330</v>
      </c>
      <c r="E263" s="25" t="s">
        <v>331</v>
      </c>
      <c r="F263" s="25" t="s">
        <v>51</v>
      </c>
      <c r="G263" s="25" t="s">
        <v>23</v>
      </c>
      <c r="H263" s="25" t="s">
        <v>57</v>
      </c>
      <c r="I263" s="24" t="s">
        <v>21</v>
      </c>
      <c r="J263" s="26">
        <v>171486965</v>
      </c>
      <c r="K263" s="26">
        <v>0</v>
      </c>
      <c r="L263" s="26">
        <v>0</v>
      </c>
      <c r="M263" s="26">
        <v>0</v>
      </c>
      <c r="N263" s="24" t="s">
        <v>21</v>
      </c>
      <c r="O263" s="27">
        <v>0</v>
      </c>
      <c r="P263" s="17"/>
    </row>
    <row r="264" spans="1:16" ht="24.75">
      <c r="A264" s="17"/>
      <c r="B264" s="34" t="s">
        <v>21</v>
      </c>
      <c r="C264" s="35"/>
      <c r="D264" s="35"/>
      <c r="E264" s="35"/>
      <c r="F264" s="35"/>
      <c r="G264" s="35"/>
      <c r="H264" s="35"/>
      <c r="I264" s="28" t="s">
        <v>69</v>
      </c>
      <c r="J264" s="29" t="s">
        <v>21</v>
      </c>
      <c r="K264" s="30">
        <v>0</v>
      </c>
      <c r="L264" s="30">
        <v>0</v>
      </c>
      <c r="M264" s="30">
        <v>0</v>
      </c>
      <c r="N264" s="1">
        <v>0</v>
      </c>
      <c r="O264" s="29" t="s">
        <v>21</v>
      </c>
      <c r="P264" s="17"/>
    </row>
    <row r="265" spans="1:16" ht="0.95" customHeight="1">
      <c r="A265" s="17"/>
      <c r="B265" s="32"/>
      <c r="C265" s="32"/>
      <c r="D265" s="32"/>
      <c r="E265" s="32"/>
      <c r="F265" s="32"/>
      <c r="G265" s="32"/>
      <c r="H265" s="32"/>
      <c r="I265" s="32"/>
      <c r="J265" s="32"/>
      <c r="K265" s="32"/>
      <c r="L265" s="32"/>
      <c r="M265" s="32"/>
      <c r="N265" s="32"/>
      <c r="O265" s="32"/>
      <c r="P265" s="17"/>
    </row>
    <row r="266" spans="1:16" ht="33">
      <c r="A266" s="17"/>
      <c r="B266" s="23" t="s">
        <v>332</v>
      </c>
      <c r="C266" s="24" t="s">
        <v>21</v>
      </c>
      <c r="D266" s="25" t="s">
        <v>333</v>
      </c>
      <c r="E266" s="25" t="s">
        <v>334</v>
      </c>
      <c r="F266" s="25" t="s">
        <v>22</v>
      </c>
      <c r="G266" s="25" t="s">
        <v>31</v>
      </c>
      <c r="H266" s="25" t="s">
        <v>67</v>
      </c>
      <c r="I266" s="24" t="s">
        <v>21</v>
      </c>
      <c r="J266" s="26">
        <v>3862666</v>
      </c>
      <c r="K266" s="26">
        <v>0</v>
      </c>
      <c r="L266" s="26">
        <v>0</v>
      </c>
      <c r="M266" s="26">
        <v>0</v>
      </c>
      <c r="N266" s="24" t="s">
        <v>21</v>
      </c>
      <c r="O266" s="27">
        <v>0</v>
      </c>
      <c r="P266" s="17"/>
    </row>
    <row r="267" spans="1:16" ht="41.25">
      <c r="A267" s="17"/>
      <c r="B267" s="34" t="s">
        <v>21</v>
      </c>
      <c r="C267" s="35"/>
      <c r="D267" s="35"/>
      <c r="E267" s="35"/>
      <c r="F267" s="35"/>
      <c r="G267" s="35"/>
      <c r="H267" s="35"/>
      <c r="I267" s="28" t="s">
        <v>36</v>
      </c>
      <c r="J267" s="29" t="s">
        <v>21</v>
      </c>
      <c r="K267" s="30">
        <v>0</v>
      </c>
      <c r="L267" s="30">
        <v>0</v>
      </c>
      <c r="M267" s="30">
        <v>0</v>
      </c>
      <c r="N267" s="1">
        <v>0</v>
      </c>
      <c r="O267" s="29" t="s">
        <v>21</v>
      </c>
      <c r="P267" s="17"/>
    </row>
    <row r="268" spans="1:16" ht="0.95" customHeight="1">
      <c r="A268" s="17"/>
      <c r="B268" s="32"/>
      <c r="C268" s="32"/>
      <c r="D268" s="32"/>
      <c r="E268" s="32"/>
      <c r="F268" s="32"/>
      <c r="G268" s="32"/>
      <c r="H268" s="32"/>
      <c r="I268" s="32"/>
      <c r="J268" s="32"/>
      <c r="K268" s="32"/>
      <c r="L268" s="32"/>
      <c r="M268" s="32"/>
      <c r="N268" s="32"/>
      <c r="O268" s="32"/>
      <c r="P268" s="17"/>
    </row>
    <row r="269" spans="1:16" ht="41.25">
      <c r="A269" s="17"/>
      <c r="B269" s="23" t="s">
        <v>335</v>
      </c>
      <c r="C269" s="24" t="s">
        <v>21</v>
      </c>
      <c r="D269" s="25" t="s">
        <v>336</v>
      </c>
      <c r="E269" s="25" t="s">
        <v>337</v>
      </c>
      <c r="F269" s="25" t="s">
        <v>51</v>
      </c>
      <c r="G269" s="25" t="s">
        <v>23</v>
      </c>
      <c r="H269" s="25" t="s">
        <v>57</v>
      </c>
      <c r="I269" s="24" t="s">
        <v>21</v>
      </c>
      <c r="J269" s="26">
        <v>493850427</v>
      </c>
      <c r="K269" s="26">
        <v>0</v>
      </c>
      <c r="L269" s="26">
        <v>0</v>
      </c>
      <c r="M269" s="26">
        <v>0</v>
      </c>
      <c r="N269" s="24" t="s">
        <v>21</v>
      </c>
      <c r="O269" s="27">
        <v>0</v>
      </c>
      <c r="P269" s="17"/>
    </row>
    <row r="270" spans="1:16" ht="24.75">
      <c r="A270" s="17"/>
      <c r="B270" s="34" t="s">
        <v>21</v>
      </c>
      <c r="C270" s="35"/>
      <c r="D270" s="35"/>
      <c r="E270" s="35"/>
      <c r="F270" s="35"/>
      <c r="G270" s="35"/>
      <c r="H270" s="35"/>
      <c r="I270" s="28" t="s">
        <v>69</v>
      </c>
      <c r="J270" s="29" t="s">
        <v>21</v>
      </c>
      <c r="K270" s="30">
        <v>0</v>
      </c>
      <c r="L270" s="30">
        <v>0</v>
      </c>
      <c r="M270" s="30">
        <v>0</v>
      </c>
      <c r="N270" s="1">
        <v>0</v>
      </c>
      <c r="O270" s="29" t="s">
        <v>21</v>
      </c>
      <c r="P270" s="17"/>
    </row>
    <row r="271" spans="1:16" ht="0.95" customHeight="1">
      <c r="A271" s="17"/>
      <c r="B271" s="32"/>
      <c r="C271" s="32"/>
      <c r="D271" s="32"/>
      <c r="E271" s="32"/>
      <c r="F271" s="32"/>
      <c r="G271" s="32"/>
      <c r="H271" s="32"/>
      <c r="I271" s="32"/>
      <c r="J271" s="32"/>
      <c r="K271" s="32"/>
      <c r="L271" s="32"/>
      <c r="M271" s="32"/>
      <c r="N271" s="32"/>
      <c r="O271" s="32"/>
      <c r="P271" s="17"/>
    </row>
    <row r="272" spans="1:16" ht="49.5">
      <c r="A272" s="17"/>
      <c r="B272" s="23" t="s">
        <v>338</v>
      </c>
      <c r="C272" s="24" t="s">
        <v>21</v>
      </c>
      <c r="D272" s="25" t="s">
        <v>339</v>
      </c>
      <c r="E272" s="25" t="s">
        <v>340</v>
      </c>
      <c r="F272" s="25" t="s">
        <v>51</v>
      </c>
      <c r="G272" s="25" t="s">
        <v>23</v>
      </c>
      <c r="H272" s="25" t="s">
        <v>64</v>
      </c>
      <c r="I272" s="24" t="s">
        <v>21</v>
      </c>
      <c r="J272" s="26">
        <v>786872284</v>
      </c>
      <c r="K272" s="26">
        <v>0</v>
      </c>
      <c r="L272" s="26">
        <v>171680000</v>
      </c>
      <c r="M272" s="26">
        <v>0</v>
      </c>
      <c r="N272" s="24" t="s">
        <v>21</v>
      </c>
      <c r="O272" s="27">
        <v>90</v>
      </c>
      <c r="P272" s="17"/>
    </row>
    <row r="273" spans="1:16" ht="24.75">
      <c r="A273" s="17"/>
      <c r="B273" s="34" t="s">
        <v>21</v>
      </c>
      <c r="C273" s="35"/>
      <c r="D273" s="35"/>
      <c r="E273" s="35"/>
      <c r="F273" s="35"/>
      <c r="G273" s="35"/>
      <c r="H273" s="35"/>
      <c r="I273" s="28" t="s">
        <v>69</v>
      </c>
      <c r="J273" s="29" t="s">
        <v>21</v>
      </c>
      <c r="K273" s="30">
        <v>0</v>
      </c>
      <c r="L273" s="30">
        <v>171680000</v>
      </c>
      <c r="M273" s="30">
        <v>0</v>
      </c>
      <c r="N273" s="1">
        <v>0</v>
      </c>
      <c r="O273" s="29" t="s">
        <v>21</v>
      </c>
      <c r="P273" s="17"/>
    </row>
    <row r="274" spans="1:16" ht="0.95" customHeight="1">
      <c r="A274" s="17"/>
      <c r="B274" s="32"/>
      <c r="C274" s="32"/>
      <c r="D274" s="32"/>
      <c r="E274" s="32"/>
      <c r="F274" s="32"/>
      <c r="G274" s="32"/>
      <c r="H274" s="32"/>
      <c r="I274" s="32"/>
      <c r="J274" s="32"/>
      <c r="K274" s="32"/>
      <c r="L274" s="32"/>
      <c r="M274" s="32"/>
      <c r="N274" s="32"/>
      <c r="O274" s="32"/>
      <c r="P274" s="17"/>
    </row>
    <row r="275" spans="1:16" ht="49.5">
      <c r="A275" s="17"/>
      <c r="B275" s="23" t="s">
        <v>341</v>
      </c>
      <c r="C275" s="24" t="s">
        <v>21</v>
      </c>
      <c r="D275" s="25" t="s">
        <v>342</v>
      </c>
      <c r="E275" s="25" t="s">
        <v>343</v>
      </c>
      <c r="F275" s="25" t="s">
        <v>45</v>
      </c>
      <c r="G275" s="25" t="s">
        <v>31</v>
      </c>
      <c r="H275" s="25" t="s">
        <v>67</v>
      </c>
      <c r="I275" s="24" t="s">
        <v>21</v>
      </c>
      <c r="J275" s="26">
        <v>161802081</v>
      </c>
      <c r="K275" s="26">
        <v>49297861</v>
      </c>
      <c r="L275" s="26">
        <v>2995</v>
      </c>
      <c r="M275" s="26">
        <v>2995</v>
      </c>
      <c r="N275" s="24" t="s">
        <v>21</v>
      </c>
      <c r="O275" s="27">
        <v>0</v>
      </c>
      <c r="P275" s="17"/>
    </row>
    <row r="276" spans="1:16" ht="41.25">
      <c r="A276" s="17"/>
      <c r="B276" s="34" t="s">
        <v>21</v>
      </c>
      <c r="C276" s="35"/>
      <c r="D276" s="35"/>
      <c r="E276" s="35"/>
      <c r="F276" s="35"/>
      <c r="G276" s="35"/>
      <c r="H276" s="35"/>
      <c r="I276" s="28" t="s">
        <v>36</v>
      </c>
      <c r="J276" s="29" t="s">
        <v>21</v>
      </c>
      <c r="K276" s="30">
        <v>49297861</v>
      </c>
      <c r="L276" s="30">
        <v>2995</v>
      </c>
      <c r="M276" s="30">
        <v>2995</v>
      </c>
      <c r="N276" s="1">
        <v>100</v>
      </c>
      <c r="O276" s="29" t="s">
        <v>21</v>
      </c>
      <c r="P276" s="17"/>
    </row>
    <row r="277" spans="1:16" ht="0.95" customHeight="1">
      <c r="A277" s="17"/>
      <c r="B277" s="32"/>
      <c r="C277" s="32"/>
      <c r="D277" s="32"/>
      <c r="E277" s="32"/>
      <c r="F277" s="32"/>
      <c r="G277" s="32"/>
      <c r="H277" s="32"/>
      <c r="I277" s="32"/>
      <c r="J277" s="32"/>
      <c r="K277" s="32"/>
      <c r="L277" s="32"/>
      <c r="M277" s="32"/>
      <c r="N277" s="32"/>
      <c r="O277" s="32"/>
      <c r="P277" s="17"/>
    </row>
    <row r="278" spans="1:16" ht="74.25">
      <c r="A278" s="17"/>
      <c r="B278" s="23" t="s">
        <v>344</v>
      </c>
      <c r="C278" s="24" t="s">
        <v>21</v>
      </c>
      <c r="D278" s="25" t="s">
        <v>345</v>
      </c>
      <c r="E278" s="25" t="s">
        <v>346</v>
      </c>
      <c r="F278" s="25" t="s">
        <v>34</v>
      </c>
      <c r="G278" s="25" t="s">
        <v>31</v>
      </c>
      <c r="H278" s="25" t="s">
        <v>67</v>
      </c>
      <c r="I278" s="24" t="s">
        <v>21</v>
      </c>
      <c r="J278" s="26">
        <v>71096044</v>
      </c>
      <c r="K278" s="26">
        <v>0</v>
      </c>
      <c r="L278" s="26">
        <v>1590</v>
      </c>
      <c r="M278" s="26">
        <v>1590</v>
      </c>
      <c r="N278" s="24" t="s">
        <v>21</v>
      </c>
      <c r="O278" s="27">
        <v>0</v>
      </c>
      <c r="P278" s="17"/>
    </row>
    <row r="279" spans="1:16" ht="41.25">
      <c r="A279" s="17"/>
      <c r="B279" s="34" t="s">
        <v>21</v>
      </c>
      <c r="C279" s="35"/>
      <c r="D279" s="35"/>
      <c r="E279" s="35"/>
      <c r="F279" s="35"/>
      <c r="G279" s="35"/>
      <c r="H279" s="35"/>
      <c r="I279" s="28" t="s">
        <v>36</v>
      </c>
      <c r="J279" s="29" t="s">
        <v>21</v>
      </c>
      <c r="K279" s="30">
        <v>0</v>
      </c>
      <c r="L279" s="30">
        <v>1590</v>
      </c>
      <c r="M279" s="30">
        <v>1590</v>
      </c>
      <c r="N279" s="1">
        <v>100</v>
      </c>
      <c r="O279" s="29" t="s">
        <v>21</v>
      </c>
      <c r="P279" s="17"/>
    </row>
    <row r="280" spans="1:16" ht="0.95" customHeight="1">
      <c r="A280" s="17"/>
      <c r="B280" s="32"/>
      <c r="C280" s="32"/>
      <c r="D280" s="32"/>
      <c r="E280" s="32"/>
      <c r="F280" s="32"/>
      <c r="G280" s="32"/>
      <c r="H280" s="32"/>
      <c r="I280" s="32"/>
      <c r="J280" s="32"/>
      <c r="K280" s="32"/>
      <c r="L280" s="32"/>
      <c r="M280" s="32"/>
      <c r="N280" s="32"/>
      <c r="O280" s="32"/>
      <c r="P280" s="17"/>
    </row>
    <row r="281" spans="1:16" ht="49.5">
      <c r="A281" s="17"/>
      <c r="B281" s="23" t="s">
        <v>347</v>
      </c>
      <c r="C281" s="24" t="s">
        <v>21</v>
      </c>
      <c r="D281" s="25" t="s">
        <v>348</v>
      </c>
      <c r="E281" s="25" t="s">
        <v>349</v>
      </c>
      <c r="F281" s="25" t="s">
        <v>22</v>
      </c>
      <c r="G281" s="25" t="s">
        <v>31</v>
      </c>
      <c r="H281" s="25" t="s">
        <v>65</v>
      </c>
      <c r="I281" s="24" t="s">
        <v>21</v>
      </c>
      <c r="J281" s="26">
        <v>107880147</v>
      </c>
      <c r="K281" s="26">
        <v>53634977</v>
      </c>
      <c r="L281" s="26">
        <v>0</v>
      </c>
      <c r="M281" s="26">
        <v>0</v>
      </c>
      <c r="N281" s="24" t="s">
        <v>21</v>
      </c>
      <c r="O281" s="27">
        <v>0</v>
      </c>
      <c r="P281" s="17"/>
    </row>
    <row r="282" spans="1:16" ht="41.25">
      <c r="A282" s="17"/>
      <c r="B282" s="34" t="s">
        <v>21</v>
      </c>
      <c r="C282" s="35"/>
      <c r="D282" s="35"/>
      <c r="E282" s="35"/>
      <c r="F282" s="35"/>
      <c r="G282" s="35"/>
      <c r="H282" s="35"/>
      <c r="I282" s="28" t="s">
        <v>36</v>
      </c>
      <c r="J282" s="29" t="s">
        <v>21</v>
      </c>
      <c r="K282" s="30">
        <v>53634977</v>
      </c>
      <c r="L282" s="30">
        <v>0</v>
      </c>
      <c r="M282" s="30">
        <v>0</v>
      </c>
      <c r="N282" s="1">
        <v>0</v>
      </c>
      <c r="O282" s="29" t="s">
        <v>21</v>
      </c>
      <c r="P282" s="17"/>
    </row>
    <row r="283" spans="1:16" ht="0.95" customHeight="1">
      <c r="A283" s="17"/>
      <c r="B283" s="32"/>
      <c r="C283" s="32"/>
      <c r="D283" s="32"/>
      <c r="E283" s="32"/>
      <c r="F283" s="32"/>
      <c r="G283" s="32"/>
      <c r="H283" s="32"/>
      <c r="I283" s="32"/>
      <c r="J283" s="32"/>
      <c r="K283" s="32"/>
      <c r="L283" s="32"/>
      <c r="M283" s="32"/>
      <c r="N283" s="32"/>
      <c r="O283" s="32"/>
      <c r="P283" s="17"/>
    </row>
    <row r="284" spans="1:16" ht="52.5" customHeight="1">
      <c r="A284" s="17"/>
      <c r="B284" s="23" t="s">
        <v>350</v>
      </c>
      <c r="C284" s="24" t="s">
        <v>21</v>
      </c>
      <c r="D284" s="25" t="s">
        <v>351</v>
      </c>
      <c r="E284" s="25" t="s">
        <v>352</v>
      </c>
      <c r="F284" s="25" t="s">
        <v>353</v>
      </c>
      <c r="G284" s="25" t="s">
        <v>23</v>
      </c>
      <c r="H284" s="25" t="s">
        <v>57</v>
      </c>
      <c r="I284" s="24" t="s">
        <v>21</v>
      </c>
      <c r="J284" s="26">
        <v>11561195</v>
      </c>
      <c r="K284" s="26">
        <v>0</v>
      </c>
      <c r="L284" s="26">
        <v>845336</v>
      </c>
      <c r="M284" s="26">
        <v>0</v>
      </c>
      <c r="N284" s="24" t="s">
        <v>21</v>
      </c>
      <c r="O284" s="27">
        <v>50</v>
      </c>
      <c r="P284" s="17"/>
    </row>
    <row r="285" spans="1:16" ht="24.75">
      <c r="A285" s="17"/>
      <c r="B285" s="34" t="s">
        <v>21</v>
      </c>
      <c r="C285" s="35"/>
      <c r="D285" s="35"/>
      <c r="E285" s="35"/>
      <c r="F285" s="35"/>
      <c r="G285" s="35"/>
      <c r="H285" s="35"/>
      <c r="I285" s="28" t="s">
        <v>69</v>
      </c>
      <c r="J285" s="29" t="s">
        <v>21</v>
      </c>
      <c r="K285" s="30">
        <v>0</v>
      </c>
      <c r="L285" s="30">
        <v>845336</v>
      </c>
      <c r="M285" s="30">
        <v>0</v>
      </c>
      <c r="N285" s="1">
        <v>0</v>
      </c>
      <c r="O285" s="29" t="s">
        <v>21</v>
      </c>
      <c r="P285" s="17"/>
    </row>
    <row r="286" spans="1:16" ht="0.95" customHeight="1">
      <c r="A286" s="17"/>
      <c r="B286" s="32"/>
      <c r="C286" s="32"/>
      <c r="D286" s="32"/>
      <c r="E286" s="32"/>
      <c r="F286" s="32"/>
      <c r="G286" s="32"/>
      <c r="H286" s="32"/>
      <c r="I286" s="32"/>
      <c r="J286" s="32"/>
      <c r="K286" s="32"/>
      <c r="L286" s="32"/>
      <c r="M286" s="32"/>
      <c r="N286" s="32"/>
      <c r="O286" s="32"/>
      <c r="P286" s="17"/>
    </row>
    <row r="287" spans="1:16" ht="33">
      <c r="A287" s="17"/>
      <c r="B287" s="23" t="s">
        <v>354</v>
      </c>
      <c r="C287" s="24" t="s">
        <v>21</v>
      </c>
      <c r="D287" s="25" t="s">
        <v>355</v>
      </c>
      <c r="E287" s="25" t="s">
        <v>356</v>
      </c>
      <c r="F287" s="25" t="s">
        <v>50</v>
      </c>
      <c r="G287" s="25" t="s">
        <v>31</v>
      </c>
      <c r="H287" s="25" t="s">
        <v>57</v>
      </c>
      <c r="I287" s="24" t="s">
        <v>21</v>
      </c>
      <c r="J287" s="26">
        <v>9287535</v>
      </c>
      <c r="K287" s="26">
        <v>0</v>
      </c>
      <c r="L287" s="26">
        <v>2153</v>
      </c>
      <c r="M287" s="26">
        <v>2153</v>
      </c>
      <c r="N287" s="24" t="s">
        <v>21</v>
      </c>
      <c r="O287" s="27">
        <v>99</v>
      </c>
      <c r="P287" s="17"/>
    </row>
    <row r="288" spans="1:16" ht="41.25">
      <c r="A288" s="17"/>
      <c r="B288" s="34" t="s">
        <v>21</v>
      </c>
      <c r="C288" s="35"/>
      <c r="D288" s="35"/>
      <c r="E288" s="35"/>
      <c r="F288" s="35"/>
      <c r="G288" s="35"/>
      <c r="H288" s="35"/>
      <c r="I288" s="28" t="s">
        <v>36</v>
      </c>
      <c r="J288" s="29" t="s">
        <v>21</v>
      </c>
      <c r="K288" s="30">
        <v>0</v>
      </c>
      <c r="L288" s="30">
        <v>2153</v>
      </c>
      <c r="M288" s="30">
        <v>2153</v>
      </c>
      <c r="N288" s="1">
        <v>100</v>
      </c>
      <c r="O288" s="29" t="s">
        <v>21</v>
      </c>
      <c r="P288" s="17"/>
    </row>
    <row r="289" spans="1:16" ht="0.95" customHeight="1">
      <c r="A289" s="17"/>
      <c r="B289" s="32"/>
      <c r="C289" s="32"/>
      <c r="D289" s="32"/>
      <c r="E289" s="32"/>
      <c r="F289" s="32"/>
      <c r="G289" s="32"/>
      <c r="H289" s="32"/>
      <c r="I289" s="32"/>
      <c r="J289" s="32"/>
      <c r="K289" s="32"/>
      <c r="L289" s="32"/>
      <c r="M289" s="32"/>
      <c r="N289" s="32"/>
      <c r="O289" s="32"/>
      <c r="P289" s="17"/>
    </row>
    <row r="290" spans="1:16" ht="148.5">
      <c r="A290" s="17"/>
      <c r="B290" s="23" t="s">
        <v>357</v>
      </c>
      <c r="C290" s="24" t="s">
        <v>21</v>
      </c>
      <c r="D290" s="25" t="s">
        <v>358</v>
      </c>
      <c r="E290" s="25" t="s">
        <v>359</v>
      </c>
      <c r="F290" s="25" t="s">
        <v>52</v>
      </c>
      <c r="G290" s="25" t="s">
        <v>31</v>
      </c>
      <c r="H290" s="25" t="s">
        <v>65</v>
      </c>
      <c r="I290" s="24" t="s">
        <v>21</v>
      </c>
      <c r="J290" s="26">
        <v>33768370</v>
      </c>
      <c r="K290" s="26">
        <v>0</v>
      </c>
      <c r="L290" s="26">
        <v>33768370</v>
      </c>
      <c r="M290" s="26">
        <v>0</v>
      </c>
      <c r="N290" s="24" t="s">
        <v>21</v>
      </c>
      <c r="O290" s="27">
        <v>0</v>
      </c>
      <c r="P290" s="17"/>
    </row>
    <row r="291" spans="1:16" ht="41.25">
      <c r="A291" s="17"/>
      <c r="B291" s="34" t="s">
        <v>21</v>
      </c>
      <c r="C291" s="35"/>
      <c r="D291" s="35"/>
      <c r="E291" s="35"/>
      <c r="F291" s="35"/>
      <c r="G291" s="35"/>
      <c r="H291" s="35"/>
      <c r="I291" s="28" t="s">
        <v>36</v>
      </c>
      <c r="J291" s="29" t="s">
        <v>21</v>
      </c>
      <c r="K291" s="30">
        <v>0</v>
      </c>
      <c r="L291" s="30">
        <v>33768370</v>
      </c>
      <c r="M291" s="30">
        <v>0</v>
      </c>
      <c r="N291" s="1">
        <v>0</v>
      </c>
      <c r="O291" s="29" t="s">
        <v>21</v>
      </c>
      <c r="P291" s="17"/>
    </row>
    <row r="292" spans="1:16" ht="0.95" customHeight="1">
      <c r="A292" s="17"/>
      <c r="B292" s="32"/>
      <c r="C292" s="32"/>
      <c r="D292" s="32"/>
      <c r="E292" s="32"/>
      <c r="F292" s="32"/>
      <c r="G292" s="32"/>
      <c r="H292" s="32"/>
      <c r="I292" s="32"/>
      <c r="J292" s="32"/>
      <c r="K292" s="32"/>
      <c r="L292" s="32"/>
      <c r="M292" s="32"/>
      <c r="N292" s="32"/>
      <c r="O292" s="32"/>
      <c r="P292" s="17"/>
    </row>
    <row r="293" spans="1:16" ht="82.5">
      <c r="A293" s="17"/>
      <c r="B293" s="23" t="s">
        <v>360</v>
      </c>
      <c r="C293" s="24" t="s">
        <v>21</v>
      </c>
      <c r="D293" s="25" t="s">
        <v>361</v>
      </c>
      <c r="E293" s="25" t="s">
        <v>362</v>
      </c>
      <c r="F293" s="25" t="s">
        <v>51</v>
      </c>
      <c r="G293" s="25" t="s">
        <v>23</v>
      </c>
      <c r="H293" s="25" t="s">
        <v>64</v>
      </c>
      <c r="I293" s="24" t="s">
        <v>21</v>
      </c>
      <c r="J293" s="26">
        <v>74583605</v>
      </c>
      <c r="K293" s="26">
        <v>71055353</v>
      </c>
      <c r="L293" s="26">
        <v>70506603</v>
      </c>
      <c r="M293" s="26">
        <v>0</v>
      </c>
      <c r="N293" s="24" t="s">
        <v>21</v>
      </c>
      <c r="O293" s="27">
        <v>0</v>
      </c>
      <c r="P293" s="17"/>
    </row>
    <row r="294" spans="1:16" ht="24.75">
      <c r="A294" s="17"/>
      <c r="B294" s="34" t="s">
        <v>21</v>
      </c>
      <c r="C294" s="35"/>
      <c r="D294" s="35"/>
      <c r="E294" s="35"/>
      <c r="F294" s="35"/>
      <c r="G294" s="35"/>
      <c r="H294" s="35"/>
      <c r="I294" s="28" t="s">
        <v>69</v>
      </c>
      <c r="J294" s="29" t="s">
        <v>21</v>
      </c>
      <c r="K294" s="30">
        <v>71055353</v>
      </c>
      <c r="L294" s="30">
        <v>70506603</v>
      </c>
      <c r="M294" s="30">
        <v>0</v>
      </c>
      <c r="N294" s="1">
        <v>0</v>
      </c>
      <c r="O294" s="29" t="s">
        <v>21</v>
      </c>
      <c r="P294" s="17"/>
    </row>
    <row r="295" spans="1:16" ht="0.95" customHeight="1">
      <c r="A295" s="17"/>
      <c r="B295" s="32"/>
      <c r="C295" s="32"/>
      <c r="D295" s="32"/>
      <c r="E295" s="32"/>
      <c r="F295" s="32"/>
      <c r="G295" s="32"/>
      <c r="H295" s="32"/>
      <c r="I295" s="32"/>
      <c r="J295" s="32"/>
      <c r="K295" s="32"/>
      <c r="L295" s="32"/>
      <c r="M295" s="32"/>
      <c r="N295" s="32"/>
      <c r="O295" s="32"/>
      <c r="P295" s="17"/>
    </row>
    <row r="296" spans="1:16" ht="74.25">
      <c r="A296" s="17"/>
      <c r="B296" s="23" t="s">
        <v>363</v>
      </c>
      <c r="C296" s="24" t="s">
        <v>21</v>
      </c>
      <c r="D296" s="25" t="s">
        <v>364</v>
      </c>
      <c r="E296" s="25" t="s">
        <v>365</v>
      </c>
      <c r="F296" s="25" t="s">
        <v>22</v>
      </c>
      <c r="G296" s="25" t="s">
        <v>31</v>
      </c>
      <c r="H296" s="25" t="s">
        <v>66</v>
      </c>
      <c r="I296" s="24" t="s">
        <v>21</v>
      </c>
      <c r="J296" s="26">
        <v>39669025</v>
      </c>
      <c r="K296" s="26">
        <v>0</v>
      </c>
      <c r="L296" s="26">
        <v>12423450</v>
      </c>
      <c r="M296" s="26">
        <v>30068</v>
      </c>
      <c r="N296" s="24" t="s">
        <v>21</v>
      </c>
      <c r="O296" s="27">
        <v>78.400000000000006</v>
      </c>
      <c r="P296" s="17"/>
    </row>
    <row r="297" spans="1:16" ht="41.25">
      <c r="A297" s="17"/>
      <c r="B297" s="34" t="s">
        <v>21</v>
      </c>
      <c r="C297" s="35"/>
      <c r="D297" s="35"/>
      <c r="E297" s="35"/>
      <c r="F297" s="35"/>
      <c r="G297" s="35"/>
      <c r="H297" s="35"/>
      <c r="I297" s="28" t="s">
        <v>36</v>
      </c>
      <c r="J297" s="29" t="s">
        <v>21</v>
      </c>
      <c r="K297" s="30">
        <v>0</v>
      </c>
      <c r="L297" s="30">
        <v>12423450</v>
      </c>
      <c r="M297" s="30">
        <v>30068</v>
      </c>
      <c r="N297" s="1">
        <v>0.24</v>
      </c>
      <c r="O297" s="29" t="s">
        <v>21</v>
      </c>
      <c r="P297" s="17"/>
    </row>
    <row r="298" spans="1:16" ht="0.95" customHeight="1">
      <c r="A298" s="17"/>
      <c r="B298" s="32"/>
      <c r="C298" s="32"/>
      <c r="D298" s="32"/>
      <c r="E298" s="32"/>
      <c r="F298" s="32"/>
      <c r="G298" s="32"/>
      <c r="H298" s="32"/>
      <c r="I298" s="32"/>
      <c r="J298" s="32"/>
      <c r="K298" s="32"/>
      <c r="L298" s="32"/>
      <c r="M298" s="32"/>
      <c r="N298" s="32"/>
      <c r="O298" s="32"/>
      <c r="P298" s="17"/>
    </row>
    <row r="299" spans="1:16" ht="74.25">
      <c r="A299" s="17"/>
      <c r="B299" s="23" t="s">
        <v>366</v>
      </c>
      <c r="C299" s="24" t="s">
        <v>21</v>
      </c>
      <c r="D299" s="25" t="s">
        <v>367</v>
      </c>
      <c r="E299" s="25" t="s">
        <v>365</v>
      </c>
      <c r="F299" s="25" t="s">
        <v>29</v>
      </c>
      <c r="G299" s="25" t="s">
        <v>31</v>
      </c>
      <c r="H299" s="25" t="s">
        <v>65</v>
      </c>
      <c r="I299" s="24" t="s">
        <v>21</v>
      </c>
      <c r="J299" s="26">
        <v>36931964</v>
      </c>
      <c r="K299" s="26">
        <v>0</v>
      </c>
      <c r="L299" s="26">
        <v>6171995</v>
      </c>
      <c r="M299" s="26">
        <v>980</v>
      </c>
      <c r="N299" s="24" t="s">
        <v>21</v>
      </c>
      <c r="O299" s="27">
        <v>80</v>
      </c>
      <c r="P299" s="17"/>
    </row>
    <row r="300" spans="1:16" ht="41.25">
      <c r="A300" s="17"/>
      <c r="B300" s="34" t="s">
        <v>21</v>
      </c>
      <c r="C300" s="35"/>
      <c r="D300" s="35"/>
      <c r="E300" s="35"/>
      <c r="F300" s="35"/>
      <c r="G300" s="35"/>
      <c r="H300" s="35"/>
      <c r="I300" s="28" t="s">
        <v>36</v>
      </c>
      <c r="J300" s="29" t="s">
        <v>21</v>
      </c>
      <c r="K300" s="30">
        <v>0</v>
      </c>
      <c r="L300" s="30">
        <v>6171995</v>
      </c>
      <c r="M300" s="30">
        <v>980</v>
      </c>
      <c r="N300" s="1">
        <v>0.01</v>
      </c>
      <c r="O300" s="29" t="s">
        <v>21</v>
      </c>
      <c r="P300" s="17"/>
    </row>
    <row r="301" spans="1:16" ht="0.95" customHeight="1">
      <c r="A301" s="17"/>
      <c r="B301" s="32"/>
      <c r="C301" s="32"/>
      <c r="D301" s="32"/>
      <c r="E301" s="32"/>
      <c r="F301" s="32"/>
      <c r="G301" s="32"/>
      <c r="H301" s="32"/>
      <c r="I301" s="32"/>
      <c r="J301" s="32"/>
      <c r="K301" s="32"/>
      <c r="L301" s="32"/>
      <c r="M301" s="32"/>
      <c r="N301" s="32"/>
      <c r="O301" s="32"/>
      <c r="P301" s="17"/>
    </row>
    <row r="302" spans="1:16" ht="74.25">
      <c r="A302" s="17"/>
      <c r="B302" s="23" t="s">
        <v>368</v>
      </c>
      <c r="C302" s="24" t="s">
        <v>21</v>
      </c>
      <c r="D302" s="25" t="s">
        <v>369</v>
      </c>
      <c r="E302" s="25" t="s">
        <v>365</v>
      </c>
      <c r="F302" s="25" t="s">
        <v>42</v>
      </c>
      <c r="G302" s="25" t="s">
        <v>31</v>
      </c>
      <c r="H302" s="25" t="s">
        <v>65</v>
      </c>
      <c r="I302" s="24" t="s">
        <v>21</v>
      </c>
      <c r="J302" s="26">
        <v>62210090</v>
      </c>
      <c r="K302" s="26">
        <v>0</v>
      </c>
      <c r="L302" s="26">
        <v>8520107</v>
      </c>
      <c r="M302" s="26">
        <v>11217</v>
      </c>
      <c r="N302" s="24" t="s">
        <v>21</v>
      </c>
      <c r="O302" s="27">
        <v>80</v>
      </c>
      <c r="P302" s="17"/>
    </row>
    <row r="303" spans="1:16" ht="41.25">
      <c r="A303" s="17"/>
      <c r="B303" s="34" t="s">
        <v>21</v>
      </c>
      <c r="C303" s="35"/>
      <c r="D303" s="35"/>
      <c r="E303" s="35"/>
      <c r="F303" s="35"/>
      <c r="G303" s="35"/>
      <c r="H303" s="35"/>
      <c r="I303" s="28" t="s">
        <v>36</v>
      </c>
      <c r="J303" s="29" t="s">
        <v>21</v>
      </c>
      <c r="K303" s="30">
        <v>0</v>
      </c>
      <c r="L303" s="30">
        <v>8520107</v>
      </c>
      <c r="M303" s="30">
        <v>11217</v>
      </c>
      <c r="N303" s="1">
        <v>0.13</v>
      </c>
      <c r="O303" s="29" t="s">
        <v>21</v>
      </c>
      <c r="P303" s="17"/>
    </row>
    <row r="304" spans="1:16" ht="0.95" customHeight="1">
      <c r="A304" s="17"/>
      <c r="B304" s="32"/>
      <c r="C304" s="32"/>
      <c r="D304" s="32"/>
      <c r="E304" s="32"/>
      <c r="F304" s="32"/>
      <c r="G304" s="32"/>
      <c r="H304" s="32"/>
      <c r="I304" s="32"/>
      <c r="J304" s="32"/>
      <c r="K304" s="32"/>
      <c r="L304" s="32"/>
      <c r="M304" s="32"/>
      <c r="N304" s="32"/>
      <c r="O304" s="32"/>
      <c r="P304" s="17"/>
    </row>
    <row r="305" spans="1:16" ht="74.25">
      <c r="A305" s="17"/>
      <c r="B305" s="23" t="s">
        <v>370</v>
      </c>
      <c r="C305" s="24" t="s">
        <v>21</v>
      </c>
      <c r="D305" s="25" t="s">
        <v>371</v>
      </c>
      <c r="E305" s="25" t="s">
        <v>365</v>
      </c>
      <c r="F305" s="25" t="s">
        <v>45</v>
      </c>
      <c r="G305" s="25" t="s">
        <v>31</v>
      </c>
      <c r="H305" s="25" t="s">
        <v>65</v>
      </c>
      <c r="I305" s="24" t="s">
        <v>21</v>
      </c>
      <c r="J305" s="26">
        <v>71642029</v>
      </c>
      <c r="K305" s="26">
        <v>0</v>
      </c>
      <c r="L305" s="26">
        <v>30013275</v>
      </c>
      <c r="M305" s="26">
        <v>0</v>
      </c>
      <c r="N305" s="24" t="s">
        <v>21</v>
      </c>
      <c r="O305" s="27">
        <v>23.2</v>
      </c>
      <c r="P305" s="17"/>
    </row>
    <row r="306" spans="1:16" ht="41.25">
      <c r="A306" s="17"/>
      <c r="B306" s="34" t="s">
        <v>21</v>
      </c>
      <c r="C306" s="35"/>
      <c r="D306" s="35"/>
      <c r="E306" s="35"/>
      <c r="F306" s="35"/>
      <c r="G306" s="35"/>
      <c r="H306" s="35"/>
      <c r="I306" s="28" t="s">
        <v>36</v>
      </c>
      <c r="J306" s="29" t="s">
        <v>21</v>
      </c>
      <c r="K306" s="30">
        <v>0</v>
      </c>
      <c r="L306" s="30">
        <v>30013275</v>
      </c>
      <c r="M306" s="30">
        <v>0</v>
      </c>
      <c r="N306" s="1">
        <v>0</v>
      </c>
      <c r="O306" s="29" t="s">
        <v>21</v>
      </c>
      <c r="P306" s="17"/>
    </row>
    <row r="307" spans="1:16" ht="0.95" customHeight="1">
      <c r="A307" s="17"/>
      <c r="B307" s="32"/>
      <c r="C307" s="32"/>
      <c r="D307" s="32"/>
      <c r="E307" s="32"/>
      <c r="F307" s="32"/>
      <c r="G307" s="32"/>
      <c r="H307" s="32"/>
      <c r="I307" s="32"/>
      <c r="J307" s="32"/>
      <c r="K307" s="32"/>
      <c r="L307" s="32"/>
      <c r="M307" s="32"/>
      <c r="N307" s="32"/>
      <c r="O307" s="32"/>
      <c r="P307" s="17"/>
    </row>
    <row r="308" spans="1:16" ht="74.25">
      <c r="A308" s="17"/>
      <c r="B308" s="23" t="s">
        <v>372</v>
      </c>
      <c r="C308" s="24" t="s">
        <v>21</v>
      </c>
      <c r="D308" s="25" t="s">
        <v>373</v>
      </c>
      <c r="E308" s="25" t="s">
        <v>365</v>
      </c>
      <c r="F308" s="25" t="s">
        <v>52</v>
      </c>
      <c r="G308" s="25" t="s">
        <v>31</v>
      </c>
      <c r="H308" s="25" t="s">
        <v>66</v>
      </c>
      <c r="I308" s="24" t="s">
        <v>21</v>
      </c>
      <c r="J308" s="26">
        <v>36801594</v>
      </c>
      <c r="K308" s="26">
        <v>0</v>
      </c>
      <c r="L308" s="26">
        <v>8791961</v>
      </c>
      <c r="M308" s="26">
        <v>5082768</v>
      </c>
      <c r="N308" s="24" t="s">
        <v>21</v>
      </c>
      <c r="O308" s="27">
        <v>78.400000000000006</v>
      </c>
      <c r="P308" s="17"/>
    </row>
    <row r="309" spans="1:16" ht="41.25">
      <c r="A309" s="17"/>
      <c r="B309" s="34" t="s">
        <v>21</v>
      </c>
      <c r="C309" s="35"/>
      <c r="D309" s="35"/>
      <c r="E309" s="35"/>
      <c r="F309" s="35"/>
      <c r="G309" s="35"/>
      <c r="H309" s="35"/>
      <c r="I309" s="28" t="s">
        <v>36</v>
      </c>
      <c r="J309" s="29" t="s">
        <v>21</v>
      </c>
      <c r="K309" s="30">
        <v>0</v>
      </c>
      <c r="L309" s="30">
        <v>8791961</v>
      </c>
      <c r="M309" s="30">
        <v>5082768</v>
      </c>
      <c r="N309" s="1">
        <v>57.81</v>
      </c>
      <c r="O309" s="29" t="s">
        <v>21</v>
      </c>
      <c r="P309" s="17"/>
    </row>
    <row r="310" spans="1:16" ht="0.95" customHeight="1">
      <c r="A310" s="17"/>
      <c r="B310" s="32"/>
      <c r="C310" s="32"/>
      <c r="D310" s="32"/>
      <c r="E310" s="32"/>
      <c r="F310" s="32"/>
      <c r="G310" s="32"/>
      <c r="H310" s="32"/>
      <c r="I310" s="32"/>
      <c r="J310" s="32"/>
      <c r="K310" s="32"/>
      <c r="L310" s="32"/>
      <c r="M310" s="32"/>
      <c r="N310" s="32"/>
      <c r="O310" s="32"/>
      <c r="P310" s="17"/>
    </row>
    <row r="311" spans="1:16" ht="74.25">
      <c r="A311" s="17"/>
      <c r="B311" s="23" t="s">
        <v>374</v>
      </c>
      <c r="C311" s="24" t="s">
        <v>21</v>
      </c>
      <c r="D311" s="25" t="s">
        <v>375</v>
      </c>
      <c r="E311" s="25" t="s">
        <v>365</v>
      </c>
      <c r="F311" s="25" t="s">
        <v>54</v>
      </c>
      <c r="G311" s="25" t="s">
        <v>31</v>
      </c>
      <c r="H311" s="25" t="s">
        <v>66</v>
      </c>
      <c r="I311" s="24" t="s">
        <v>21</v>
      </c>
      <c r="J311" s="26">
        <v>36931965</v>
      </c>
      <c r="K311" s="26">
        <v>0</v>
      </c>
      <c r="L311" s="26">
        <v>7257453</v>
      </c>
      <c r="M311" s="26">
        <v>4101156</v>
      </c>
      <c r="N311" s="24" t="s">
        <v>21</v>
      </c>
      <c r="O311" s="27">
        <v>79.2</v>
      </c>
      <c r="P311" s="17"/>
    </row>
    <row r="312" spans="1:16" ht="41.25">
      <c r="A312" s="17"/>
      <c r="B312" s="34" t="s">
        <v>21</v>
      </c>
      <c r="C312" s="35"/>
      <c r="D312" s="35"/>
      <c r="E312" s="35"/>
      <c r="F312" s="35"/>
      <c r="G312" s="35"/>
      <c r="H312" s="35"/>
      <c r="I312" s="28" t="s">
        <v>36</v>
      </c>
      <c r="J312" s="29" t="s">
        <v>21</v>
      </c>
      <c r="K312" s="30">
        <v>0</v>
      </c>
      <c r="L312" s="30">
        <v>7257453</v>
      </c>
      <c r="M312" s="30">
        <v>4101156</v>
      </c>
      <c r="N312" s="1">
        <v>56.5</v>
      </c>
      <c r="O312" s="29" t="s">
        <v>21</v>
      </c>
      <c r="P312" s="17"/>
    </row>
    <row r="313" spans="1:16" ht="0.95" customHeight="1">
      <c r="A313" s="17"/>
      <c r="B313" s="32"/>
      <c r="C313" s="32"/>
      <c r="D313" s="32"/>
      <c r="E313" s="32"/>
      <c r="F313" s="32"/>
      <c r="G313" s="32"/>
      <c r="H313" s="32"/>
      <c r="I313" s="32"/>
      <c r="J313" s="32"/>
      <c r="K313" s="32"/>
      <c r="L313" s="32"/>
      <c r="M313" s="32"/>
      <c r="N313" s="32"/>
      <c r="O313" s="32"/>
      <c r="P313" s="17"/>
    </row>
    <row r="314" spans="1:16" ht="49.5">
      <c r="A314" s="17"/>
      <c r="B314" s="23" t="s">
        <v>376</v>
      </c>
      <c r="C314" s="24" t="s">
        <v>21</v>
      </c>
      <c r="D314" s="25" t="s">
        <v>377</v>
      </c>
      <c r="E314" s="25" t="s">
        <v>378</v>
      </c>
      <c r="F314" s="25" t="s">
        <v>22</v>
      </c>
      <c r="G314" s="25" t="s">
        <v>31</v>
      </c>
      <c r="H314" s="25" t="s">
        <v>57</v>
      </c>
      <c r="I314" s="24" t="s">
        <v>21</v>
      </c>
      <c r="J314" s="26">
        <v>32287011</v>
      </c>
      <c r="K314" s="26">
        <v>9462489</v>
      </c>
      <c r="L314" s="26">
        <v>32171826</v>
      </c>
      <c r="M314" s="26">
        <v>131499</v>
      </c>
      <c r="N314" s="24" t="s">
        <v>21</v>
      </c>
      <c r="O314" s="27">
        <v>0</v>
      </c>
      <c r="P314" s="17"/>
    </row>
    <row r="315" spans="1:16" ht="41.25">
      <c r="A315" s="17"/>
      <c r="B315" s="34" t="s">
        <v>21</v>
      </c>
      <c r="C315" s="35"/>
      <c r="D315" s="35"/>
      <c r="E315" s="35"/>
      <c r="F315" s="35"/>
      <c r="G315" s="35"/>
      <c r="H315" s="35"/>
      <c r="I315" s="28" t="s">
        <v>36</v>
      </c>
      <c r="J315" s="29" t="s">
        <v>21</v>
      </c>
      <c r="K315" s="30">
        <v>9462489</v>
      </c>
      <c r="L315" s="30">
        <v>32171826</v>
      </c>
      <c r="M315" s="30">
        <v>131499</v>
      </c>
      <c r="N315" s="1">
        <v>0.4</v>
      </c>
      <c r="O315" s="29" t="s">
        <v>21</v>
      </c>
      <c r="P315" s="17"/>
    </row>
    <row r="316" spans="1:16" ht="0.95" customHeight="1">
      <c r="A316" s="17"/>
      <c r="B316" s="32"/>
      <c r="C316" s="32"/>
      <c r="D316" s="32"/>
      <c r="E316" s="32"/>
      <c r="F316" s="32"/>
      <c r="G316" s="32"/>
      <c r="H316" s="32"/>
      <c r="I316" s="32"/>
      <c r="J316" s="32"/>
      <c r="K316" s="32"/>
      <c r="L316" s="32"/>
      <c r="M316" s="32"/>
      <c r="N316" s="32"/>
      <c r="O316" s="32"/>
      <c r="P316" s="17"/>
    </row>
    <row r="317" spans="1:16" ht="41.25">
      <c r="A317" s="17"/>
      <c r="B317" s="23" t="s">
        <v>379</v>
      </c>
      <c r="C317" s="24" t="s">
        <v>21</v>
      </c>
      <c r="D317" s="25" t="s">
        <v>380</v>
      </c>
      <c r="E317" s="25" t="s">
        <v>381</v>
      </c>
      <c r="F317" s="25" t="s">
        <v>51</v>
      </c>
      <c r="G317" s="25" t="s">
        <v>23</v>
      </c>
      <c r="H317" s="25" t="s">
        <v>57</v>
      </c>
      <c r="I317" s="24" t="s">
        <v>21</v>
      </c>
      <c r="J317" s="26">
        <v>48723442</v>
      </c>
      <c r="K317" s="26">
        <v>0</v>
      </c>
      <c r="L317" s="26">
        <v>48723442</v>
      </c>
      <c r="M317" s="26">
        <v>0</v>
      </c>
      <c r="N317" s="24" t="s">
        <v>21</v>
      </c>
      <c r="O317" s="27">
        <v>0</v>
      </c>
      <c r="P317" s="17"/>
    </row>
    <row r="318" spans="1:16" ht="24.75">
      <c r="A318" s="17"/>
      <c r="B318" s="34" t="s">
        <v>21</v>
      </c>
      <c r="C318" s="35"/>
      <c r="D318" s="35"/>
      <c r="E318" s="35"/>
      <c r="F318" s="35"/>
      <c r="G318" s="35"/>
      <c r="H318" s="35"/>
      <c r="I318" s="28" t="s">
        <v>69</v>
      </c>
      <c r="J318" s="29" t="s">
        <v>21</v>
      </c>
      <c r="K318" s="30">
        <v>0</v>
      </c>
      <c r="L318" s="30">
        <v>48723442</v>
      </c>
      <c r="M318" s="30">
        <v>0</v>
      </c>
      <c r="N318" s="1">
        <v>0</v>
      </c>
      <c r="O318" s="29" t="s">
        <v>21</v>
      </c>
      <c r="P318" s="17"/>
    </row>
    <row r="319" spans="1:16" ht="0.95" customHeight="1">
      <c r="A319" s="17"/>
      <c r="B319" s="32"/>
      <c r="C319" s="32"/>
      <c r="D319" s="32"/>
      <c r="E319" s="32"/>
      <c r="F319" s="32"/>
      <c r="G319" s="32"/>
      <c r="H319" s="32"/>
      <c r="I319" s="32"/>
      <c r="J319" s="32"/>
      <c r="K319" s="32"/>
      <c r="L319" s="32"/>
      <c r="M319" s="32"/>
      <c r="N319" s="32"/>
      <c r="O319" s="32"/>
      <c r="P319" s="17"/>
    </row>
    <row r="320" spans="1:16" ht="74.25">
      <c r="A320" s="17"/>
      <c r="B320" s="23" t="s">
        <v>382</v>
      </c>
      <c r="C320" s="24" t="s">
        <v>21</v>
      </c>
      <c r="D320" s="25" t="s">
        <v>383</v>
      </c>
      <c r="E320" s="25" t="s">
        <v>365</v>
      </c>
      <c r="F320" s="25" t="s">
        <v>37</v>
      </c>
      <c r="G320" s="25" t="s">
        <v>31</v>
      </c>
      <c r="H320" s="25" t="s">
        <v>67</v>
      </c>
      <c r="I320" s="24" t="s">
        <v>21</v>
      </c>
      <c r="J320" s="26">
        <v>36738899</v>
      </c>
      <c r="K320" s="26">
        <v>0</v>
      </c>
      <c r="L320" s="26">
        <v>9954564</v>
      </c>
      <c r="M320" s="26">
        <v>0</v>
      </c>
      <c r="N320" s="24" t="s">
        <v>21</v>
      </c>
      <c r="O320" s="27">
        <v>79.2</v>
      </c>
      <c r="P320" s="17"/>
    </row>
    <row r="321" spans="1:16" ht="41.25">
      <c r="A321" s="17"/>
      <c r="B321" s="34" t="s">
        <v>21</v>
      </c>
      <c r="C321" s="35"/>
      <c r="D321" s="35"/>
      <c r="E321" s="35"/>
      <c r="F321" s="35"/>
      <c r="G321" s="35"/>
      <c r="H321" s="35"/>
      <c r="I321" s="28" t="s">
        <v>36</v>
      </c>
      <c r="J321" s="29" t="s">
        <v>21</v>
      </c>
      <c r="K321" s="30">
        <v>0</v>
      </c>
      <c r="L321" s="30">
        <v>9954564</v>
      </c>
      <c r="M321" s="30">
        <v>0</v>
      </c>
      <c r="N321" s="1">
        <v>0</v>
      </c>
      <c r="O321" s="29" t="s">
        <v>21</v>
      </c>
      <c r="P321" s="17"/>
    </row>
    <row r="322" spans="1:16" ht="0.95" customHeight="1">
      <c r="A322" s="17"/>
      <c r="B322" s="32"/>
      <c r="C322" s="32"/>
      <c r="D322" s="32"/>
      <c r="E322" s="32"/>
      <c r="F322" s="32"/>
      <c r="G322" s="32"/>
      <c r="H322" s="32"/>
      <c r="I322" s="32"/>
      <c r="J322" s="32"/>
      <c r="K322" s="32"/>
      <c r="L322" s="32"/>
      <c r="M322" s="32"/>
      <c r="N322" s="32"/>
      <c r="O322" s="32"/>
      <c r="P322" s="17"/>
    </row>
    <row r="323" spans="1:16" ht="74.25">
      <c r="A323" s="17"/>
      <c r="B323" s="23" t="s">
        <v>384</v>
      </c>
      <c r="C323" s="24" t="s">
        <v>21</v>
      </c>
      <c r="D323" s="25" t="s">
        <v>385</v>
      </c>
      <c r="E323" s="25" t="s">
        <v>365</v>
      </c>
      <c r="F323" s="25" t="s">
        <v>38</v>
      </c>
      <c r="G323" s="25" t="s">
        <v>31</v>
      </c>
      <c r="H323" s="25" t="s">
        <v>67</v>
      </c>
      <c r="I323" s="24" t="s">
        <v>21</v>
      </c>
      <c r="J323" s="26">
        <v>36931556</v>
      </c>
      <c r="K323" s="26">
        <v>0</v>
      </c>
      <c r="L323" s="26">
        <v>9250545</v>
      </c>
      <c r="M323" s="26">
        <v>2887822</v>
      </c>
      <c r="N323" s="24" t="s">
        <v>21</v>
      </c>
      <c r="O323" s="27">
        <v>76.8</v>
      </c>
      <c r="P323" s="17"/>
    </row>
    <row r="324" spans="1:16" ht="41.25">
      <c r="A324" s="17"/>
      <c r="B324" s="34" t="s">
        <v>21</v>
      </c>
      <c r="C324" s="35"/>
      <c r="D324" s="35"/>
      <c r="E324" s="35"/>
      <c r="F324" s="35"/>
      <c r="G324" s="35"/>
      <c r="H324" s="35"/>
      <c r="I324" s="28" t="s">
        <v>36</v>
      </c>
      <c r="J324" s="29" t="s">
        <v>21</v>
      </c>
      <c r="K324" s="30">
        <v>0</v>
      </c>
      <c r="L324" s="30">
        <v>9250545</v>
      </c>
      <c r="M324" s="30">
        <v>2887822</v>
      </c>
      <c r="N324" s="1">
        <v>31.21</v>
      </c>
      <c r="O324" s="29" t="s">
        <v>21</v>
      </c>
      <c r="P324" s="17"/>
    </row>
    <row r="325" spans="1:16" ht="0.95" customHeight="1">
      <c r="A325" s="17"/>
      <c r="B325" s="32"/>
      <c r="C325" s="32"/>
      <c r="D325" s="32"/>
      <c r="E325" s="32"/>
      <c r="F325" s="32"/>
      <c r="G325" s="32"/>
      <c r="H325" s="32"/>
      <c r="I325" s="32"/>
      <c r="J325" s="32"/>
      <c r="K325" s="32"/>
      <c r="L325" s="32"/>
      <c r="M325" s="32"/>
      <c r="N325" s="32"/>
      <c r="O325" s="32"/>
      <c r="P325" s="17"/>
    </row>
    <row r="326" spans="1:16" ht="74.25">
      <c r="A326" s="17"/>
      <c r="B326" s="23" t="s">
        <v>386</v>
      </c>
      <c r="C326" s="24" t="s">
        <v>21</v>
      </c>
      <c r="D326" s="25" t="s">
        <v>387</v>
      </c>
      <c r="E326" s="25" t="s">
        <v>365</v>
      </c>
      <c r="F326" s="25" t="s">
        <v>41</v>
      </c>
      <c r="G326" s="25" t="s">
        <v>31</v>
      </c>
      <c r="H326" s="25" t="s">
        <v>66</v>
      </c>
      <c r="I326" s="24" t="s">
        <v>21</v>
      </c>
      <c r="J326" s="26">
        <v>36931965</v>
      </c>
      <c r="K326" s="26">
        <v>0</v>
      </c>
      <c r="L326" s="26">
        <v>5717793</v>
      </c>
      <c r="M326" s="26">
        <v>272433</v>
      </c>
      <c r="N326" s="24" t="s">
        <v>21</v>
      </c>
      <c r="O326" s="27">
        <v>79.2</v>
      </c>
      <c r="P326" s="17"/>
    </row>
    <row r="327" spans="1:16" ht="41.25">
      <c r="A327" s="17"/>
      <c r="B327" s="34" t="s">
        <v>21</v>
      </c>
      <c r="C327" s="35"/>
      <c r="D327" s="35"/>
      <c r="E327" s="35"/>
      <c r="F327" s="35"/>
      <c r="G327" s="35"/>
      <c r="H327" s="35"/>
      <c r="I327" s="28" t="s">
        <v>36</v>
      </c>
      <c r="J327" s="29" t="s">
        <v>21</v>
      </c>
      <c r="K327" s="30">
        <v>0</v>
      </c>
      <c r="L327" s="30">
        <v>5717793</v>
      </c>
      <c r="M327" s="30">
        <v>272433</v>
      </c>
      <c r="N327" s="1">
        <v>4.76</v>
      </c>
      <c r="O327" s="29" t="s">
        <v>21</v>
      </c>
      <c r="P327" s="17"/>
    </row>
    <row r="328" spans="1:16" ht="0.95" customHeight="1">
      <c r="A328" s="17"/>
      <c r="B328" s="32"/>
      <c r="C328" s="32"/>
      <c r="D328" s="32"/>
      <c r="E328" s="32"/>
      <c r="F328" s="32"/>
      <c r="G328" s="32"/>
      <c r="H328" s="32"/>
      <c r="I328" s="32"/>
      <c r="J328" s="32"/>
      <c r="K328" s="32"/>
      <c r="L328" s="32"/>
      <c r="M328" s="32"/>
      <c r="N328" s="32"/>
      <c r="O328" s="32"/>
      <c r="P328" s="17"/>
    </row>
    <row r="329" spans="1:16" ht="74.25">
      <c r="A329" s="17"/>
      <c r="B329" s="23" t="s">
        <v>388</v>
      </c>
      <c r="C329" s="24" t="s">
        <v>21</v>
      </c>
      <c r="D329" s="25" t="s">
        <v>389</v>
      </c>
      <c r="E329" s="25" t="s">
        <v>365</v>
      </c>
      <c r="F329" s="25" t="s">
        <v>50</v>
      </c>
      <c r="G329" s="25" t="s">
        <v>31</v>
      </c>
      <c r="H329" s="25" t="s">
        <v>67</v>
      </c>
      <c r="I329" s="24" t="s">
        <v>21</v>
      </c>
      <c r="J329" s="26">
        <v>36931965</v>
      </c>
      <c r="K329" s="26">
        <v>0</v>
      </c>
      <c r="L329" s="26">
        <v>6294350</v>
      </c>
      <c r="M329" s="26">
        <v>2131</v>
      </c>
      <c r="N329" s="24" t="s">
        <v>21</v>
      </c>
      <c r="O329" s="27">
        <v>79.2</v>
      </c>
      <c r="P329" s="17"/>
    </row>
    <row r="330" spans="1:16" ht="41.25">
      <c r="A330" s="17"/>
      <c r="B330" s="34" t="s">
        <v>21</v>
      </c>
      <c r="C330" s="35"/>
      <c r="D330" s="35"/>
      <c r="E330" s="35"/>
      <c r="F330" s="35"/>
      <c r="G330" s="35"/>
      <c r="H330" s="35"/>
      <c r="I330" s="28" t="s">
        <v>36</v>
      </c>
      <c r="J330" s="29" t="s">
        <v>21</v>
      </c>
      <c r="K330" s="30">
        <v>0</v>
      </c>
      <c r="L330" s="30">
        <v>6294350</v>
      </c>
      <c r="M330" s="30">
        <v>2131</v>
      </c>
      <c r="N330" s="1">
        <v>0.03</v>
      </c>
      <c r="O330" s="29" t="s">
        <v>21</v>
      </c>
      <c r="P330" s="17"/>
    </row>
    <row r="331" spans="1:16" ht="0.95" customHeight="1">
      <c r="A331" s="17"/>
      <c r="B331" s="32"/>
      <c r="C331" s="32"/>
      <c r="D331" s="32"/>
      <c r="E331" s="32"/>
      <c r="F331" s="32"/>
      <c r="G331" s="32"/>
      <c r="H331" s="32"/>
      <c r="I331" s="32"/>
      <c r="J331" s="32"/>
      <c r="K331" s="32"/>
      <c r="L331" s="32"/>
      <c r="M331" s="32"/>
      <c r="N331" s="32"/>
      <c r="O331" s="32"/>
      <c r="P331" s="17"/>
    </row>
    <row r="332" spans="1:16" ht="74.25">
      <c r="A332" s="17"/>
      <c r="B332" s="23" t="s">
        <v>390</v>
      </c>
      <c r="C332" s="24" t="s">
        <v>21</v>
      </c>
      <c r="D332" s="25" t="s">
        <v>391</v>
      </c>
      <c r="E332" s="25" t="s">
        <v>365</v>
      </c>
      <c r="F332" s="25" t="s">
        <v>40</v>
      </c>
      <c r="G332" s="25" t="s">
        <v>31</v>
      </c>
      <c r="H332" s="25" t="s">
        <v>65</v>
      </c>
      <c r="I332" s="24" t="s">
        <v>21</v>
      </c>
      <c r="J332" s="26">
        <v>36481093</v>
      </c>
      <c r="K332" s="26">
        <v>0</v>
      </c>
      <c r="L332" s="26">
        <v>10141319</v>
      </c>
      <c r="M332" s="26">
        <v>1682592</v>
      </c>
      <c r="N332" s="24" t="s">
        <v>21</v>
      </c>
      <c r="O332" s="27">
        <v>79.2</v>
      </c>
      <c r="P332" s="17"/>
    </row>
    <row r="333" spans="1:16" ht="41.25">
      <c r="A333" s="17"/>
      <c r="B333" s="34" t="s">
        <v>21</v>
      </c>
      <c r="C333" s="35"/>
      <c r="D333" s="35"/>
      <c r="E333" s="35"/>
      <c r="F333" s="35"/>
      <c r="G333" s="35"/>
      <c r="H333" s="35"/>
      <c r="I333" s="28" t="s">
        <v>36</v>
      </c>
      <c r="J333" s="29" t="s">
        <v>21</v>
      </c>
      <c r="K333" s="30">
        <v>0</v>
      </c>
      <c r="L333" s="30">
        <v>10141319</v>
      </c>
      <c r="M333" s="30">
        <v>1682592</v>
      </c>
      <c r="N333" s="1">
        <v>16.59</v>
      </c>
      <c r="O333" s="29" t="s">
        <v>21</v>
      </c>
      <c r="P333" s="17"/>
    </row>
    <row r="334" spans="1:16" ht="0.95" customHeight="1">
      <c r="A334" s="17"/>
      <c r="B334" s="32"/>
      <c r="C334" s="32"/>
      <c r="D334" s="32"/>
      <c r="E334" s="32"/>
      <c r="F334" s="32"/>
      <c r="G334" s="32"/>
      <c r="H334" s="32"/>
      <c r="I334" s="32"/>
      <c r="J334" s="32"/>
      <c r="K334" s="32"/>
      <c r="L334" s="32"/>
      <c r="M334" s="32"/>
      <c r="N334" s="32"/>
      <c r="O334" s="32"/>
      <c r="P334" s="17"/>
    </row>
    <row r="335" spans="1:16" ht="74.25">
      <c r="A335" s="17"/>
      <c r="B335" s="23" t="s">
        <v>392</v>
      </c>
      <c r="C335" s="24" t="s">
        <v>21</v>
      </c>
      <c r="D335" s="25" t="s">
        <v>393</v>
      </c>
      <c r="E335" s="25" t="s">
        <v>365</v>
      </c>
      <c r="F335" s="25" t="s">
        <v>44</v>
      </c>
      <c r="G335" s="25" t="s">
        <v>31</v>
      </c>
      <c r="H335" s="25" t="s">
        <v>66</v>
      </c>
      <c r="I335" s="24" t="s">
        <v>21</v>
      </c>
      <c r="J335" s="26">
        <v>36931965</v>
      </c>
      <c r="K335" s="26">
        <v>0</v>
      </c>
      <c r="L335" s="26">
        <v>21037632</v>
      </c>
      <c r="M335" s="26">
        <v>15850954</v>
      </c>
      <c r="N335" s="24" t="s">
        <v>21</v>
      </c>
      <c r="O335" s="27">
        <v>66.400000000000006</v>
      </c>
      <c r="P335" s="17"/>
    </row>
    <row r="336" spans="1:16" ht="41.25">
      <c r="A336" s="17"/>
      <c r="B336" s="34" t="s">
        <v>21</v>
      </c>
      <c r="C336" s="35"/>
      <c r="D336" s="35"/>
      <c r="E336" s="35"/>
      <c r="F336" s="35"/>
      <c r="G336" s="35"/>
      <c r="H336" s="35"/>
      <c r="I336" s="28" t="s">
        <v>36</v>
      </c>
      <c r="J336" s="29" t="s">
        <v>21</v>
      </c>
      <c r="K336" s="30">
        <v>0</v>
      </c>
      <c r="L336" s="30">
        <v>21037632</v>
      </c>
      <c r="M336" s="30">
        <v>15850954</v>
      </c>
      <c r="N336" s="1">
        <v>75.34</v>
      </c>
      <c r="O336" s="29" t="s">
        <v>21</v>
      </c>
      <c r="P336" s="17"/>
    </row>
    <row r="337" spans="1:16" ht="0.95" customHeight="1">
      <c r="A337" s="17"/>
      <c r="B337" s="32"/>
      <c r="C337" s="32"/>
      <c r="D337" s="32"/>
      <c r="E337" s="32"/>
      <c r="F337" s="32"/>
      <c r="G337" s="32"/>
      <c r="H337" s="32"/>
      <c r="I337" s="32"/>
      <c r="J337" s="32"/>
      <c r="K337" s="32"/>
      <c r="L337" s="32"/>
      <c r="M337" s="32"/>
      <c r="N337" s="32"/>
      <c r="O337" s="32"/>
      <c r="P337" s="17"/>
    </row>
    <row r="338" spans="1:16" ht="66">
      <c r="A338" s="17"/>
      <c r="B338" s="23" t="s">
        <v>394</v>
      </c>
      <c r="C338" s="24" t="s">
        <v>21</v>
      </c>
      <c r="D338" s="25" t="s">
        <v>395</v>
      </c>
      <c r="E338" s="25" t="s">
        <v>396</v>
      </c>
      <c r="F338" s="25" t="s">
        <v>28</v>
      </c>
      <c r="G338" s="25" t="s">
        <v>31</v>
      </c>
      <c r="H338" s="25" t="s">
        <v>57</v>
      </c>
      <c r="I338" s="24" t="s">
        <v>21</v>
      </c>
      <c r="J338" s="26">
        <v>7768552</v>
      </c>
      <c r="K338" s="26">
        <v>0</v>
      </c>
      <c r="L338" s="26">
        <v>7475083</v>
      </c>
      <c r="M338" s="26">
        <v>976</v>
      </c>
      <c r="N338" s="24" t="s">
        <v>21</v>
      </c>
      <c r="O338" s="27">
        <v>0</v>
      </c>
      <c r="P338" s="17"/>
    </row>
    <row r="339" spans="1:16" ht="41.25">
      <c r="A339" s="17"/>
      <c r="B339" s="34" t="s">
        <v>21</v>
      </c>
      <c r="C339" s="35"/>
      <c r="D339" s="35"/>
      <c r="E339" s="35"/>
      <c r="F339" s="35"/>
      <c r="G339" s="35"/>
      <c r="H339" s="35"/>
      <c r="I339" s="28" t="s">
        <v>36</v>
      </c>
      <c r="J339" s="29" t="s">
        <v>21</v>
      </c>
      <c r="K339" s="30">
        <v>0</v>
      </c>
      <c r="L339" s="30">
        <v>7475083</v>
      </c>
      <c r="M339" s="30">
        <v>976</v>
      </c>
      <c r="N339" s="1">
        <v>0.01</v>
      </c>
      <c r="O339" s="29" t="s">
        <v>21</v>
      </c>
      <c r="P339" s="17"/>
    </row>
    <row r="340" spans="1:16" ht="0.95" customHeight="1">
      <c r="A340" s="17"/>
      <c r="B340" s="32"/>
      <c r="C340" s="32"/>
      <c r="D340" s="32"/>
      <c r="E340" s="32"/>
      <c r="F340" s="32"/>
      <c r="G340" s="32"/>
      <c r="H340" s="32"/>
      <c r="I340" s="32"/>
      <c r="J340" s="32"/>
      <c r="K340" s="32"/>
      <c r="L340" s="32"/>
      <c r="M340" s="32"/>
      <c r="N340" s="32"/>
      <c r="O340" s="32"/>
      <c r="P340" s="17"/>
    </row>
    <row r="341" spans="1:16" ht="41.25">
      <c r="A341" s="17"/>
      <c r="B341" s="23" t="s">
        <v>397</v>
      </c>
      <c r="C341" s="24" t="s">
        <v>21</v>
      </c>
      <c r="D341" s="25" t="s">
        <v>398</v>
      </c>
      <c r="E341" s="25" t="s">
        <v>399</v>
      </c>
      <c r="F341" s="25" t="s">
        <v>34</v>
      </c>
      <c r="G341" s="25" t="s">
        <v>31</v>
      </c>
      <c r="H341" s="25" t="s">
        <v>57</v>
      </c>
      <c r="I341" s="24" t="s">
        <v>21</v>
      </c>
      <c r="J341" s="26">
        <v>10227254</v>
      </c>
      <c r="K341" s="26">
        <v>0</v>
      </c>
      <c r="L341" s="26">
        <v>0</v>
      </c>
      <c r="M341" s="26">
        <v>0</v>
      </c>
      <c r="N341" s="24" t="s">
        <v>21</v>
      </c>
      <c r="O341" s="27">
        <v>99</v>
      </c>
      <c r="P341" s="17"/>
    </row>
    <row r="342" spans="1:16" ht="41.25">
      <c r="A342" s="17"/>
      <c r="B342" s="34" t="s">
        <v>21</v>
      </c>
      <c r="C342" s="35"/>
      <c r="D342" s="35"/>
      <c r="E342" s="35"/>
      <c r="F342" s="35"/>
      <c r="G342" s="35"/>
      <c r="H342" s="35"/>
      <c r="I342" s="28" t="s">
        <v>36</v>
      </c>
      <c r="J342" s="29" t="s">
        <v>21</v>
      </c>
      <c r="K342" s="30">
        <v>0</v>
      </c>
      <c r="L342" s="30">
        <v>0</v>
      </c>
      <c r="M342" s="30">
        <v>0</v>
      </c>
      <c r="N342" s="1">
        <v>0</v>
      </c>
      <c r="O342" s="29" t="s">
        <v>21</v>
      </c>
      <c r="P342" s="17"/>
    </row>
    <row r="343" spans="1:16" ht="0.95" customHeight="1">
      <c r="A343" s="17"/>
      <c r="B343" s="32"/>
      <c r="C343" s="32"/>
      <c r="D343" s="32"/>
      <c r="E343" s="32"/>
      <c r="F343" s="32"/>
      <c r="G343" s="32"/>
      <c r="H343" s="32"/>
      <c r="I343" s="32"/>
      <c r="J343" s="32"/>
      <c r="K343" s="32"/>
      <c r="L343" s="32"/>
      <c r="M343" s="32"/>
      <c r="N343" s="32"/>
      <c r="O343" s="32"/>
      <c r="P343" s="17"/>
    </row>
    <row r="344" spans="1:16" ht="33">
      <c r="A344" s="17"/>
      <c r="B344" s="23" t="s">
        <v>400</v>
      </c>
      <c r="C344" s="24" t="s">
        <v>21</v>
      </c>
      <c r="D344" s="25" t="s">
        <v>401</v>
      </c>
      <c r="E344" s="25" t="s">
        <v>402</v>
      </c>
      <c r="F344" s="25" t="s">
        <v>53</v>
      </c>
      <c r="G344" s="25" t="s">
        <v>31</v>
      </c>
      <c r="H344" s="25" t="s">
        <v>57</v>
      </c>
      <c r="I344" s="24" t="s">
        <v>21</v>
      </c>
      <c r="J344" s="26">
        <v>8607770</v>
      </c>
      <c r="K344" s="26">
        <v>0</v>
      </c>
      <c r="L344" s="26">
        <v>8607770</v>
      </c>
      <c r="M344" s="26">
        <v>0</v>
      </c>
      <c r="N344" s="24" t="s">
        <v>21</v>
      </c>
      <c r="O344" s="27">
        <v>0</v>
      </c>
      <c r="P344" s="17"/>
    </row>
    <row r="345" spans="1:16" ht="41.25">
      <c r="A345" s="17"/>
      <c r="B345" s="34" t="s">
        <v>21</v>
      </c>
      <c r="C345" s="35"/>
      <c r="D345" s="35"/>
      <c r="E345" s="35"/>
      <c r="F345" s="35"/>
      <c r="G345" s="35"/>
      <c r="H345" s="35"/>
      <c r="I345" s="28" t="s">
        <v>36</v>
      </c>
      <c r="J345" s="29" t="s">
        <v>21</v>
      </c>
      <c r="K345" s="30">
        <v>0</v>
      </c>
      <c r="L345" s="30">
        <v>8607770</v>
      </c>
      <c r="M345" s="30">
        <v>0</v>
      </c>
      <c r="N345" s="1">
        <v>0</v>
      </c>
      <c r="O345" s="29" t="s">
        <v>21</v>
      </c>
      <c r="P345" s="17"/>
    </row>
    <row r="346" spans="1:16" ht="0.95" customHeight="1">
      <c r="A346" s="17"/>
      <c r="B346" s="32"/>
      <c r="C346" s="32"/>
      <c r="D346" s="32"/>
      <c r="E346" s="32"/>
      <c r="F346" s="32"/>
      <c r="G346" s="32"/>
      <c r="H346" s="32"/>
      <c r="I346" s="32"/>
      <c r="J346" s="32"/>
      <c r="K346" s="32"/>
      <c r="L346" s="32"/>
      <c r="M346" s="32"/>
      <c r="N346" s="32"/>
      <c r="O346" s="32"/>
      <c r="P346" s="17"/>
    </row>
    <row r="347" spans="1:16" ht="57.75">
      <c r="A347" s="17"/>
      <c r="B347" s="23" t="s">
        <v>403</v>
      </c>
      <c r="C347" s="24" t="s">
        <v>21</v>
      </c>
      <c r="D347" s="25" t="s">
        <v>404</v>
      </c>
      <c r="E347" s="25" t="s">
        <v>405</v>
      </c>
      <c r="F347" s="25" t="s">
        <v>22</v>
      </c>
      <c r="G347" s="25" t="s">
        <v>26</v>
      </c>
      <c r="H347" s="25" t="s">
        <v>57</v>
      </c>
      <c r="I347" s="24" t="s">
        <v>21</v>
      </c>
      <c r="J347" s="26">
        <v>30157948</v>
      </c>
      <c r="K347" s="26">
        <v>0</v>
      </c>
      <c r="L347" s="26">
        <v>17084534</v>
      </c>
      <c r="M347" s="26">
        <v>0</v>
      </c>
      <c r="N347" s="24" t="s">
        <v>21</v>
      </c>
      <c r="O347" s="27">
        <v>0</v>
      </c>
      <c r="P347" s="17"/>
    </row>
    <row r="348" spans="1:16" ht="24.75">
      <c r="A348" s="17"/>
      <c r="B348" s="34" t="s">
        <v>21</v>
      </c>
      <c r="C348" s="35"/>
      <c r="D348" s="35"/>
      <c r="E348" s="35"/>
      <c r="F348" s="35"/>
      <c r="G348" s="35"/>
      <c r="H348" s="35"/>
      <c r="I348" s="28" t="s">
        <v>27</v>
      </c>
      <c r="J348" s="29" t="s">
        <v>21</v>
      </c>
      <c r="K348" s="30">
        <v>0</v>
      </c>
      <c r="L348" s="30">
        <v>17084534</v>
      </c>
      <c r="M348" s="30">
        <v>0</v>
      </c>
      <c r="N348" s="1">
        <v>0</v>
      </c>
      <c r="O348" s="29" t="s">
        <v>21</v>
      </c>
      <c r="P348" s="17"/>
    </row>
    <row r="349" spans="1:16" ht="0.95" customHeight="1">
      <c r="A349" s="17"/>
      <c r="B349" s="32"/>
      <c r="C349" s="32"/>
      <c r="D349" s="32"/>
      <c r="E349" s="32"/>
      <c r="F349" s="32"/>
      <c r="G349" s="32"/>
      <c r="H349" s="32"/>
      <c r="I349" s="32"/>
      <c r="J349" s="32"/>
      <c r="K349" s="32"/>
      <c r="L349" s="32"/>
      <c r="M349" s="32"/>
      <c r="N349" s="32"/>
      <c r="O349" s="32"/>
      <c r="P349" s="17"/>
    </row>
    <row r="350" spans="1:16" ht="41.25">
      <c r="A350" s="17"/>
      <c r="B350" s="23" t="s">
        <v>406</v>
      </c>
      <c r="C350" s="24" t="s">
        <v>21</v>
      </c>
      <c r="D350" s="25" t="s">
        <v>407</v>
      </c>
      <c r="E350" s="25" t="s">
        <v>408</v>
      </c>
      <c r="F350" s="25" t="s">
        <v>62</v>
      </c>
      <c r="G350" s="25" t="s">
        <v>31</v>
      </c>
      <c r="H350" s="25" t="s">
        <v>57</v>
      </c>
      <c r="I350" s="24" t="s">
        <v>21</v>
      </c>
      <c r="J350" s="26">
        <v>8444732</v>
      </c>
      <c r="K350" s="26">
        <v>0</v>
      </c>
      <c r="L350" s="26">
        <v>8444732</v>
      </c>
      <c r="M350" s="26">
        <v>0</v>
      </c>
      <c r="N350" s="24" t="s">
        <v>21</v>
      </c>
      <c r="O350" s="27">
        <v>0</v>
      </c>
      <c r="P350" s="17"/>
    </row>
    <row r="351" spans="1:16" ht="41.25">
      <c r="A351" s="17"/>
      <c r="B351" s="34" t="s">
        <v>21</v>
      </c>
      <c r="C351" s="35"/>
      <c r="D351" s="35"/>
      <c r="E351" s="35"/>
      <c r="F351" s="35"/>
      <c r="G351" s="35"/>
      <c r="H351" s="35"/>
      <c r="I351" s="28" t="s">
        <v>36</v>
      </c>
      <c r="J351" s="29" t="s">
        <v>21</v>
      </c>
      <c r="K351" s="30">
        <v>0</v>
      </c>
      <c r="L351" s="30">
        <v>8444732</v>
      </c>
      <c r="M351" s="30">
        <v>0</v>
      </c>
      <c r="N351" s="1">
        <v>0</v>
      </c>
      <c r="O351" s="29" t="s">
        <v>21</v>
      </c>
      <c r="P351" s="17"/>
    </row>
    <row r="352" spans="1:16" ht="0.95" customHeight="1">
      <c r="A352" s="17"/>
      <c r="B352" s="32"/>
      <c r="C352" s="32"/>
      <c r="D352" s="32"/>
      <c r="E352" s="32"/>
      <c r="F352" s="32"/>
      <c r="G352" s="32"/>
      <c r="H352" s="32"/>
      <c r="I352" s="32"/>
      <c r="J352" s="32"/>
      <c r="K352" s="32"/>
      <c r="L352" s="32"/>
      <c r="M352" s="32"/>
      <c r="N352" s="32"/>
      <c r="O352" s="32"/>
      <c r="P352" s="17"/>
    </row>
    <row r="353" spans="1:16" ht="41.25">
      <c r="A353" s="17"/>
      <c r="B353" s="23" t="s">
        <v>409</v>
      </c>
      <c r="C353" s="24" t="s">
        <v>21</v>
      </c>
      <c r="D353" s="25" t="s">
        <v>410</v>
      </c>
      <c r="E353" s="25" t="s">
        <v>411</v>
      </c>
      <c r="F353" s="25" t="s">
        <v>28</v>
      </c>
      <c r="G353" s="25" t="s">
        <v>31</v>
      </c>
      <c r="H353" s="25" t="s">
        <v>66</v>
      </c>
      <c r="I353" s="24" t="s">
        <v>21</v>
      </c>
      <c r="J353" s="26">
        <v>14966988</v>
      </c>
      <c r="K353" s="26">
        <v>0</v>
      </c>
      <c r="L353" s="26">
        <v>1274</v>
      </c>
      <c r="M353" s="26">
        <v>1274</v>
      </c>
      <c r="N353" s="24" t="s">
        <v>21</v>
      </c>
      <c r="O353" s="27">
        <v>0</v>
      </c>
      <c r="P353" s="17"/>
    </row>
    <row r="354" spans="1:16" ht="41.25">
      <c r="A354" s="17"/>
      <c r="B354" s="34" t="s">
        <v>21</v>
      </c>
      <c r="C354" s="35"/>
      <c r="D354" s="35"/>
      <c r="E354" s="35"/>
      <c r="F354" s="35"/>
      <c r="G354" s="35"/>
      <c r="H354" s="35"/>
      <c r="I354" s="28" t="s">
        <v>36</v>
      </c>
      <c r="J354" s="29" t="s">
        <v>21</v>
      </c>
      <c r="K354" s="30">
        <v>0</v>
      </c>
      <c r="L354" s="30">
        <v>1274</v>
      </c>
      <c r="M354" s="30">
        <v>1274</v>
      </c>
      <c r="N354" s="1">
        <v>100</v>
      </c>
      <c r="O354" s="29" t="s">
        <v>21</v>
      </c>
      <c r="P354" s="17"/>
    </row>
    <row r="355" spans="1:16" ht="0.95" customHeight="1">
      <c r="A355" s="17"/>
      <c r="B355" s="32"/>
      <c r="C355" s="32"/>
      <c r="D355" s="32"/>
      <c r="E355" s="32"/>
      <c r="F355" s="32"/>
      <c r="G355" s="32"/>
      <c r="H355" s="32"/>
      <c r="I355" s="32"/>
      <c r="J355" s="32"/>
      <c r="K355" s="32"/>
      <c r="L355" s="32"/>
      <c r="M355" s="32"/>
      <c r="N355" s="32"/>
      <c r="O355" s="32"/>
      <c r="P355" s="17"/>
    </row>
    <row r="356" spans="1:16" ht="49.5">
      <c r="A356" s="17"/>
      <c r="B356" s="23" t="s">
        <v>412</v>
      </c>
      <c r="C356" s="24" t="s">
        <v>21</v>
      </c>
      <c r="D356" s="25" t="s">
        <v>413</v>
      </c>
      <c r="E356" s="25" t="s">
        <v>414</v>
      </c>
      <c r="F356" s="25" t="s">
        <v>51</v>
      </c>
      <c r="G356" s="25" t="s">
        <v>23</v>
      </c>
      <c r="H356" s="25" t="s">
        <v>64</v>
      </c>
      <c r="I356" s="24" t="s">
        <v>21</v>
      </c>
      <c r="J356" s="26">
        <v>8876057</v>
      </c>
      <c r="K356" s="26">
        <v>0</v>
      </c>
      <c r="L356" s="26">
        <v>480998</v>
      </c>
      <c r="M356" s="26">
        <v>480998</v>
      </c>
      <c r="N356" s="24" t="s">
        <v>21</v>
      </c>
      <c r="O356" s="27">
        <v>11.05</v>
      </c>
      <c r="P356" s="17"/>
    </row>
    <row r="357" spans="1:16" ht="24.75">
      <c r="A357" s="17"/>
      <c r="B357" s="34" t="s">
        <v>21</v>
      </c>
      <c r="C357" s="35"/>
      <c r="D357" s="35"/>
      <c r="E357" s="35"/>
      <c r="F357" s="35"/>
      <c r="G357" s="35"/>
      <c r="H357" s="35"/>
      <c r="I357" s="28" t="s">
        <v>69</v>
      </c>
      <c r="J357" s="29" t="s">
        <v>21</v>
      </c>
      <c r="K357" s="30">
        <v>0</v>
      </c>
      <c r="L357" s="30">
        <v>480998</v>
      </c>
      <c r="M357" s="30">
        <v>480998</v>
      </c>
      <c r="N357" s="1">
        <v>100</v>
      </c>
      <c r="O357" s="29" t="s">
        <v>21</v>
      </c>
      <c r="P357" s="17"/>
    </row>
    <row r="358" spans="1:16" ht="0.95" customHeight="1">
      <c r="A358" s="17"/>
      <c r="B358" s="32"/>
      <c r="C358" s="32"/>
      <c r="D358" s="32"/>
      <c r="E358" s="32"/>
      <c r="F358" s="32"/>
      <c r="G358" s="32"/>
      <c r="H358" s="32"/>
      <c r="I358" s="32"/>
      <c r="J358" s="32"/>
      <c r="K358" s="32"/>
      <c r="L358" s="32"/>
      <c r="M358" s="32"/>
      <c r="N358" s="32"/>
      <c r="O358" s="32"/>
      <c r="P358" s="17"/>
    </row>
    <row r="359" spans="1:16" ht="41.25">
      <c r="A359" s="17"/>
      <c r="B359" s="23" t="s">
        <v>415</v>
      </c>
      <c r="C359" s="24" t="s">
        <v>21</v>
      </c>
      <c r="D359" s="25" t="s">
        <v>416</v>
      </c>
      <c r="E359" s="25" t="s">
        <v>417</v>
      </c>
      <c r="F359" s="25" t="s">
        <v>53</v>
      </c>
      <c r="G359" s="25" t="s">
        <v>31</v>
      </c>
      <c r="H359" s="25" t="s">
        <v>57</v>
      </c>
      <c r="I359" s="24" t="s">
        <v>21</v>
      </c>
      <c r="J359" s="26">
        <v>1185779</v>
      </c>
      <c r="K359" s="26">
        <v>0</v>
      </c>
      <c r="L359" s="26">
        <v>1185779</v>
      </c>
      <c r="M359" s="26">
        <v>0</v>
      </c>
      <c r="N359" s="24" t="s">
        <v>21</v>
      </c>
      <c r="O359" s="27">
        <v>0</v>
      </c>
      <c r="P359" s="17"/>
    </row>
    <row r="360" spans="1:16" ht="41.25">
      <c r="A360" s="17"/>
      <c r="B360" s="34" t="s">
        <v>21</v>
      </c>
      <c r="C360" s="35"/>
      <c r="D360" s="35"/>
      <c r="E360" s="35"/>
      <c r="F360" s="35"/>
      <c r="G360" s="35"/>
      <c r="H360" s="35"/>
      <c r="I360" s="28" t="s">
        <v>36</v>
      </c>
      <c r="J360" s="29" t="s">
        <v>21</v>
      </c>
      <c r="K360" s="30">
        <v>0</v>
      </c>
      <c r="L360" s="30">
        <v>1185779</v>
      </c>
      <c r="M360" s="30">
        <v>0</v>
      </c>
      <c r="N360" s="1">
        <v>0</v>
      </c>
      <c r="O360" s="29" t="s">
        <v>21</v>
      </c>
      <c r="P360" s="17"/>
    </row>
    <row r="361" spans="1:16" ht="0.95" customHeight="1">
      <c r="A361" s="17"/>
      <c r="B361" s="32"/>
      <c r="C361" s="32"/>
      <c r="D361" s="32"/>
      <c r="E361" s="32"/>
      <c r="F361" s="32"/>
      <c r="G361" s="32"/>
      <c r="H361" s="32"/>
      <c r="I361" s="32"/>
      <c r="J361" s="32"/>
      <c r="K361" s="32"/>
      <c r="L361" s="32"/>
      <c r="M361" s="32"/>
      <c r="N361" s="32"/>
      <c r="O361" s="32"/>
      <c r="P361" s="17"/>
    </row>
    <row r="362" spans="1:16" ht="57.75">
      <c r="A362" s="17"/>
      <c r="B362" s="23" t="s">
        <v>418</v>
      </c>
      <c r="C362" s="24" t="s">
        <v>21</v>
      </c>
      <c r="D362" s="25" t="s">
        <v>419</v>
      </c>
      <c r="E362" s="25" t="s">
        <v>420</v>
      </c>
      <c r="F362" s="25" t="s">
        <v>60</v>
      </c>
      <c r="G362" s="25" t="s">
        <v>31</v>
      </c>
      <c r="H362" s="25" t="s">
        <v>57</v>
      </c>
      <c r="I362" s="24" t="s">
        <v>21</v>
      </c>
      <c r="J362" s="26">
        <v>8820008</v>
      </c>
      <c r="K362" s="26">
        <v>0</v>
      </c>
      <c r="L362" s="26">
        <v>8094776</v>
      </c>
      <c r="M362" s="26">
        <v>0</v>
      </c>
      <c r="N362" s="24" t="s">
        <v>21</v>
      </c>
      <c r="O362" s="27">
        <v>0</v>
      </c>
      <c r="P362" s="17"/>
    </row>
    <row r="363" spans="1:16" ht="41.25">
      <c r="A363" s="17"/>
      <c r="B363" s="34" t="s">
        <v>21</v>
      </c>
      <c r="C363" s="35"/>
      <c r="D363" s="35"/>
      <c r="E363" s="35"/>
      <c r="F363" s="35"/>
      <c r="G363" s="35"/>
      <c r="H363" s="35"/>
      <c r="I363" s="28" t="s">
        <v>36</v>
      </c>
      <c r="J363" s="29" t="s">
        <v>21</v>
      </c>
      <c r="K363" s="30">
        <v>0</v>
      </c>
      <c r="L363" s="30">
        <v>8094776</v>
      </c>
      <c r="M363" s="30">
        <v>0</v>
      </c>
      <c r="N363" s="1">
        <v>0</v>
      </c>
      <c r="O363" s="29" t="s">
        <v>21</v>
      </c>
      <c r="P363" s="17"/>
    </row>
    <row r="364" spans="1:16" ht="0.95" customHeight="1">
      <c r="A364" s="17"/>
      <c r="B364" s="32"/>
      <c r="C364" s="32"/>
      <c r="D364" s="32"/>
      <c r="E364" s="32"/>
      <c r="F364" s="32"/>
      <c r="G364" s="32"/>
      <c r="H364" s="32"/>
      <c r="I364" s="32"/>
      <c r="J364" s="32"/>
      <c r="K364" s="32"/>
      <c r="L364" s="32"/>
      <c r="M364" s="32"/>
      <c r="N364" s="32"/>
      <c r="O364" s="32"/>
      <c r="P364" s="17"/>
    </row>
    <row r="365" spans="1:16" ht="66">
      <c r="A365" s="17"/>
      <c r="B365" s="23" t="s">
        <v>421</v>
      </c>
      <c r="C365" s="24" t="s">
        <v>21</v>
      </c>
      <c r="D365" s="25" t="s">
        <v>422</v>
      </c>
      <c r="E365" s="25" t="s">
        <v>423</v>
      </c>
      <c r="F365" s="25" t="s">
        <v>62</v>
      </c>
      <c r="G365" s="25" t="s">
        <v>31</v>
      </c>
      <c r="H365" s="25" t="s">
        <v>57</v>
      </c>
      <c r="I365" s="24" t="s">
        <v>21</v>
      </c>
      <c r="J365" s="26">
        <v>5276313</v>
      </c>
      <c r="K365" s="26">
        <v>0</v>
      </c>
      <c r="L365" s="26">
        <v>851423</v>
      </c>
      <c r="M365" s="26">
        <v>5483</v>
      </c>
      <c r="N365" s="24" t="s">
        <v>21</v>
      </c>
      <c r="O365" s="27">
        <v>99</v>
      </c>
      <c r="P365" s="17"/>
    </row>
    <row r="366" spans="1:16" ht="24.75">
      <c r="A366" s="17"/>
      <c r="B366" s="34" t="s">
        <v>21</v>
      </c>
      <c r="C366" s="35"/>
      <c r="D366" s="35"/>
      <c r="E366" s="35"/>
      <c r="F366" s="35"/>
      <c r="G366" s="35"/>
      <c r="H366" s="35"/>
      <c r="I366" s="28" t="s">
        <v>27</v>
      </c>
      <c r="J366" s="29" t="s">
        <v>21</v>
      </c>
      <c r="K366" s="30">
        <v>0</v>
      </c>
      <c r="L366" s="30">
        <v>851423</v>
      </c>
      <c r="M366" s="30">
        <v>5483</v>
      </c>
      <c r="N366" s="1">
        <v>0.64</v>
      </c>
      <c r="O366" s="29" t="s">
        <v>21</v>
      </c>
      <c r="P366" s="17"/>
    </row>
    <row r="367" spans="1:16" ht="0.95" customHeight="1">
      <c r="A367" s="17"/>
      <c r="B367" s="32"/>
      <c r="C367" s="32"/>
      <c r="D367" s="32"/>
      <c r="E367" s="32"/>
      <c r="F367" s="32"/>
      <c r="G367" s="32"/>
      <c r="H367" s="32"/>
      <c r="I367" s="32"/>
      <c r="J367" s="32"/>
      <c r="K367" s="32"/>
      <c r="L367" s="32"/>
      <c r="M367" s="32"/>
      <c r="N367" s="32"/>
      <c r="O367" s="32"/>
      <c r="P367" s="17"/>
    </row>
    <row r="368" spans="1:16" ht="57.75">
      <c r="A368" s="17"/>
      <c r="B368" s="23" t="s">
        <v>424</v>
      </c>
      <c r="C368" s="24" t="s">
        <v>21</v>
      </c>
      <c r="D368" s="25" t="s">
        <v>425</v>
      </c>
      <c r="E368" s="25" t="s">
        <v>426</v>
      </c>
      <c r="F368" s="25" t="s">
        <v>62</v>
      </c>
      <c r="G368" s="25" t="s">
        <v>26</v>
      </c>
      <c r="H368" s="25" t="s">
        <v>57</v>
      </c>
      <c r="I368" s="24" t="s">
        <v>21</v>
      </c>
      <c r="J368" s="26">
        <v>4938862</v>
      </c>
      <c r="K368" s="26">
        <v>0</v>
      </c>
      <c r="L368" s="26">
        <v>4938862</v>
      </c>
      <c r="M368" s="26">
        <v>0</v>
      </c>
      <c r="N368" s="24" t="s">
        <v>21</v>
      </c>
      <c r="O368" s="27">
        <v>0</v>
      </c>
      <c r="P368" s="17"/>
    </row>
    <row r="369" spans="1:16" ht="24.75">
      <c r="A369" s="17"/>
      <c r="B369" s="34" t="s">
        <v>21</v>
      </c>
      <c r="C369" s="35"/>
      <c r="D369" s="35"/>
      <c r="E369" s="35"/>
      <c r="F369" s="35"/>
      <c r="G369" s="35"/>
      <c r="H369" s="35"/>
      <c r="I369" s="28" t="s">
        <v>27</v>
      </c>
      <c r="J369" s="29" t="s">
        <v>21</v>
      </c>
      <c r="K369" s="30">
        <v>0</v>
      </c>
      <c r="L369" s="30">
        <v>4938862</v>
      </c>
      <c r="M369" s="30">
        <v>0</v>
      </c>
      <c r="N369" s="1">
        <v>0</v>
      </c>
      <c r="O369" s="29" t="s">
        <v>21</v>
      </c>
      <c r="P369" s="17"/>
    </row>
    <row r="370" spans="1:16" ht="0.95" customHeight="1">
      <c r="A370" s="17"/>
      <c r="B370" s="32"/>
      <c r="C370" s="32"/>
      <c r="D370" s="32"/>
      <c r="E370" s="32"/>
      <c r="F370" s="32"/>
      <c r="G370" s="32"/>
      <c r="H370" s="32"/>
      <c r="I370" s="32"/>
      <c r="J370" s="32"/>
      <c r="K370" s="32"/>
      <c r="L370" s="32"/>
      <c r="M370" s="32"/>
      <c r="N370" s="32"/>
      <c r="O370" s="32"/>
      <c r="P370" s="17"/>
    </row>
    <row r="371" spans="1:16" ht="41.25">
      <c r="A371" s="17"/>
      <c r="B371" s="23" t="s">
        <v>427</v>
      </c>
      <c r="C371" s="24" t="s">
        <v>21</v>
      </c>
      <c r="D371" s="25" t="s">
        <v>428</v>
      </c>
      <c r="E371" s="25" t="s">
        <v>429</v>
      </c>
      <c r="F371" s="25" t="s">
        <v>60</v>
      </c>
      <c r="G371" s="25" t="s">
        <v>31</v>
      </c>
      <c r="H371" s="25" t="s">
        <v>57</v>
      </c>
      <c r="I371" s="24" t="s">
        <v>21</v>
      </c>
      <c r="J371" s="26">
        <v>3051243</v>
      </c>
      <c r="K371" s="26">
        <v>0</v>
      </c>
      <c r="L371" s="26">
        <v>0</v>
      </c>
      <c r="M371" s="26">
        <v>0</v>
      </c>
      <c r="N371" s="24" t="s">
        <v>21</v>
      </c>
      <c r="O371" s="27">
        <v>0</v>
      </c>
      <c r="P371" s="17"/>
    </row>
    <row r="372" spans="1:16" ht="41.25">
      <c r="A372" s="17"/>
      <c r="B372" s="34" t="s">
        <v>21</v>
      </c>
      <c r="C372" s="35"/>
      <c r="D372" s="35"/>
      <c r="E372" s="35"/>
      <c r="F372" s="35"/>
      <c r="G372" s="35"/>
      <c r="H372" s="35"/>
      <c r="I372" s="28" t="s">
        <v>36</v>
      </c>
      <c r="J372" s="29" t="s">
        <v>21</v>
      </c>
      <c r="K372" s="30">
        <v>0</v>
      </c>
      <c r="L372" s="30">
        <v>0</v>
      </c>
      <c r="M372" s="30">
        <v>0</v>
      </c>
      <c r="N372" s="1">
        <v>0</v>
      </c>
      <c r="O372" s="29" t="s">
        <v>21</v>
      </c>
      <c r="P372" s="17"/>
    </row>
    <row r="373" spans="1:16" ht="0.95" customHeight="1">
      <c r="A373" s="17"/>
      <c r="B373" s="32"/>
      <c r="C373" s="32"/>
      <c r="D373" s="32"/>
      <c r="E373" s="32"/>
      <c r="F373" s="32"/>
      <c r="G373" s="32"/>
      <c r="H373" s="32"/>
      <c r="I373" s="32"/>
      <c r="J373" s="32"/>
      <c r="K373" s="32"/>
      <c r="L373" s="32"/>
      <c r="M373" s="32"/>
      <c r="N373" s="32"/>
      <c r="O373" s="32"/>
      <c r="P373" s="17"/>
    </row>
    <row r="374" spans="1:16" ht="49.5">
      <c r="A374" s="17"/>
      <c r="B374" s="23" t="s">
        <v>430</v>
      </c>
      <c r="C374" s="24" t="s">
        <v>21</v>
      </c>
      <c r="D374" s="25" t="s">
        <v>431</v>
      </c>
      <c r="E374" s="25" t="s">
        <v>432</v>
      </c>
      <c r="F374" s="25" t="s">
        <v>55</v>
      </c>
      <c r="G374" s="25" t="s">
        <v>31</v>
      </c>
      <c r="H374" s="25" t="s">
        <v>57</v>
      </c>
      <c r="I374" s="24" t="s">
        <v>21</v>
      </c>
      <c r="J374" s="26">
        <v>6649263</v>
      </c>
      <c r="K374" s="26">
        <v>0</v>
      </c>
      <c r="L374" s="26">
        <v>6649263</v>
      </c>
      <c r="M374" s="26">
        <v>0</v>
      </c>
      <c r="N374" s="24" t="s">
        <v>21</v>
      </c>
      <c r="O374" s="27">
        <v>0</v>
      </c>
      <c r="P374" s="17"/>
    </row>
    <row r="375" spans="1:16" ht="41.25">
      <c r="A375" s="17"/>
      <c r="B375" s="34" t="s">
        <v>21</v>
      </c>
      <c r="C375" s="35"/>
      <c r="D375" s="35"/>
      <c r="E375" s="35"/>
      <c r="F375" s="35"/>
      <c r="G375" s="35"/>
      <c r="H375" s="35"/>
      <c r="I375" s="28" t="s">
        <v>36</v>
      </c>
      <c r="J375" s="29" t="s">
        <v>21</v>
      </c>
      <c r="K375" s="30">
        <v>0</v>
      </c>
      <c r="L375" s="30">
        <v>6649263</v>
      </c>
      <c r="M375" s="30">
        <v>0</v>
      </c>
      <c r="N375" s="1">
        <v>0</v>
      </c>
      <c r="O375" s="29" t="s">
        <v>21</v>
      </c>
      <c r="P375" s="17"/>
    </row>
    <row r="376" spans="1:16" ht="0.95" customHeight="1">
      <c r="A376" s="17"/>
      <c r="B376" s="32"/>
      <c r="C376" s="32"/>
      <c r="D376" s="32"/>
      <c r="E376" s="32"/>
      <c r="F376" s="32"/>
      <c r="G376" s="32"/>
      <c r="H376" s="32"/>
      <c r="I376" s="32"/>
      <c r="J376" s="32"/>
      <c r="K376" s="32"/>
      <c r="L376" s="32"/>
      <c r="M376" s="32"/>
      <c r="N376" s="32"/>
      <c r="O376" s="32"/>
      <c r="P376" s="17"/>
    </row>
    <row r="377" spans="1:16" ht="66">
      <c r="A377" s="17"/>
      <c r="B377" s="23" t="s">
        <v>433</v>
      </c>
      <c r="C377" s="24" t="s">
        <v>21</v>
      </c>
      <c r="D377" s="25" t="s">
        <v>434</v>
      </c>
      <c r="E377" s="25" t="s">
        <v>435</v>
      </c>
      <c r="F377" s="25" t="s">
        <v>46</v>
      </c>
      <c r="G377" s="25" t="s">
        <v>31</v>
      </c>
      <c r="H377" s="25" t="s">
        <v>65</v>
      </c>
      <c r="I377" s="24" t="s">
        <v>21</v>
      </c>
      <c r="J377" s="26">
        <v>6972556</v>
      </c>
      <c r="K377" s="26">
        <v>0</v>
      </c>
      <c r="L377" s="26">
        <v>0</v>
      </c>
      <c r="M377" s="26">
        <v>0</v>
      </c>
      <c r="N377" s="24" t="s">
        <v>21</v>
      </c>
      <c r="O377" s="27">
        <v>0</v>
      </c>
      <c r="P377" s="17"/>
    </row>
    <row r="378" spans="1:16" ht="41.25">
      <c r="A378" s="17"/>
      <c r="B378" s="34" t="s">
        <v>21</v>
      </c>
      <c r="C378" s="35"/>
      <c r="D378" s="35"/>
      <c r="E378" s="35"/>
      <c r="F378" s="35"/>
      <c r="G378" s="35"/>
      <c r="H378" s="35"/>
      <c r="I378" s="28" t="s">
        <v>36</v>
      </c>
      <c r="J378" s="29" t="s">
        <v>21</v>
      </c>
      <c r="K378" s="30">
        <v>0</v>
      </c>
      <c r="L378" s="30">
        <v>0</v>
      </c>
      <c r="M378" s="30">
        <v>0</v>
      </c>
      <c r="N378" s="1">
        <v>0</v>
      </c>
      <c r="O378" s="29" t="s">
        <v>21</v>
      </c>
      <c r="P378" s="17"/>
    </row>
    <row r="379" spans="1:16" ht="0.95" customHeight="1">
      <c r="A379" s="17"/>
      <c r="B379" s="32"/>
      <c r="C379" s="32"/>
      <c r="D379" s="32"/>
      <c r="E379" s="32"/>
      <c r="F379" s="32"/>
      <c r="G379" s="32"/>
      <c r="H379" s="32"/>
      <c r="I379" s="32"/>
      <c r="J379" s="32"/>
      <c r="K379" s="32"/>
      <c r="L379" s="32"/>
      <c r="M379" s="32"/>
      <c r="N379" s="32"/>
      <c r="O379" s="32"/>
      <c r="P379" s="17"/>
    </row>
    <row r="380" spans="1:16" ht="49.5">
      <c r="A380" s="17"/>
      <c r="B380" s="23" t="s">
        <v>436</v>
      </c>
      <c r="C380" s="24" t="s">
        <v>21</v>
      </c>
      <c r="D380" s="25" t="s">
        <v>437</v>
      </c>
      <c r="E380" s="25" t="s">
        <v>438</v>
      </c>
      <c r="F380" s="25" t="s">
        <v>50</v>
      </c>
      <c r="G380" s="25" t="s">
        <v>31</v>
      </c>
      <c r="H380" s="25" t="s">
        <v>57</v>
      </c>
      <c r="I380" s="24" t="s">
        <v>21</v>
      </c>
      <c r="J380" s="26">
        <v>13273993</v>
      </c>
      <c r="K380" s="26">
        <v>0</v>
      </c>
      <c r="L380" s="26">
        <v>6066286</v>
      </c>
      <c r="M380" s="26">
        <v>16709</v>
      </c>
      <c r="N380" s="24" t="s">
        <v>21</v>
      </c>
      <c r="O380" s="27">
        <v>68</v>
      </c>
      <c r="P380" s="17"/>
    </row>
    <row r="381" spans="1:16" ht="41.25">
      <c r="A381" s="17"/>
      <c r="B381" s="34" t="s">
        <v>21</v>
      </c>
      <c r="C381" s="35"/>
      <c r="D381" s="35"/>
      <c r="E381" s="35"/>
      <c r="F381" s="35"/>
      <c r="G381" s="35"/>
      <c r="H381" s="35"/>
      <c r="I381" s="28" t="s">
        <v>36</v>
      </c>
      <c r="J381" s="29" t="s">
        <v>21</v>
      </c>
      <c r="K381" s="30">
        <v>0</v>
      </c>
      <c r="L381" s="30">
        <v>6066286</v>
      </c>
      <c r="M381" s="30">
        <v>16709</v>
      </c>
      <c r="N381" s="1">
        <v>0.27</v>
      </c>
      <c r="O381" s="29" t="s">
        <v>21</v>
      </c>
      <c r="P381" s="17"/>
    </row>
    <row r="382" spans="1:16" ht="0.95" customHeight="1">
      <c r="A382" s="17"/>
      <c r="B382" s="32"/>
      <c r="C382" s="32"/>
      <c r="D382" s="32"/>
      <c r="E382" s="32"/>
      <c r="F382" s="32"/>
      <c r="G382" s="32"/>
      <c r="H382" s="32"/>
      <c r="I382" s="32"/>
      <c r="J382" s="32"/>
      <c r="K382" s="32"/>
      <c r="L382" s="32"/>
      <c r="M382" s="32"/>
      <c r="N382" s="32"/>
      <c r="O382" s="32"/>
      <c r="P382" s="17"/>
    </row>
    <row r="383" spans="1:16" ht="74.25">
      <c r="A383" s="17"/>
      <c r="B383" s="23" t="s">
        <v>439</v>
      </c>
      <c r="C383" s="24" t="s">
        <v>21</v>
      </c>
      <c r="D383" s="25" t="s">
        <v>440</v>
      </c>
      <c r="E383" s="25" t="s">
        <v>365</v>
      </c>
      <c r="F383" s="25" t="s">
        <v>53</v>
      </c>
      <c r="G383" s="25" t="s">
        <v>31</v>
      </c>
      <c r="H383" s="25" t="s">
        <v>57</v>
      </c>
      <c r="I383" s="24" t="s">
        <v>21</v>
      </c>
      <c r="J383" s="26">
        <v>38919526</v>
      </c>
      <c r="K383" s="26">
        <v>0</v>
      </c>
      <c r="L383" s="26">
        <v>7135250</v>
      </c>
      <c r="M383" s="26">
        <v>0</v>
      </c>
      <c r="N383" s="24" t="s">
        <v>21</v>
      </c>
      <c r="O383" s="27">
        <v>75.2</v>
      </c>
      <c r="P383" s="17"/>
    </row>
    <row r="384" spans="1:16" ht="41.25">
      <c r="A384" s="17"/>
      <c r="B384" s="34" t="s">
        <v>21</v>
      </c>
      <c r="C384" s="35"/>
      <c r="D384" s="35"/>
      <c r="E384" s="35"/>
      <c r="F384" s="35"/>
      <c r="G384" s="35"/>
      <c r="H384" s="35"/>
      <c r="I384" s="28" t="s">
        <v>36</v>
      </c>
      <c r="J384" s="29" t="s">
        <v>21</v>
      </c>
      <c r="K384" s="30">
        <v>0</v>
      </c>
      <c r="L384" s="30">
        <v>7135250</v>
      </c>
      <c r="M384" s="30">
        <v>0</v>
      </c>
      <c r="N384" s="1">
        <v>0</v>
      </c>
      <c r="O384" s="29" t="s">
        <v>21</v>
      </c>
      <c r="P384" s="17"/>
    </row>
    <row r="385" spans="1:16" ht="0.95" customHeight="1">
      <c r="A385" s="17"/>
      <c r="B385" s="32"/>
      <c r="C385" s="32"/>
      <c r="D385" s="32"/>
      <c r="E385" s="32"/>
      <c r="F385" s="32"/>
      <c r="G385" s="32"/>
      <c r="H385" s="32"/>
      <c r="I385" s="32"/>
      <c r="J385" s="32"/>
      <c r="K385" s="32"/>
      <c r="L385" s="32"/>
      <c r="M385" s="32"/>
      <c r="N385" s="32"/>
      <c r="O385" s="32"/>
      <c r="P385" s="17"/>
    </row>
    <row r="386" spans="1:16" ht="57.75">
      <c r="A386" s="17"/>
      <c r="B386" s="23" t="s">
        <v>441</v>
      </c>
      <c r="C386" s="24" t="s">
        <v>21</v>
      </c>
      <c r="D386" s="25" t="s">
        <v>442</v>
      </c>
      <c r="E386" s="25" t="s">
        <v>443</v>
      </c>
      <c r="F386" s="25" t="s">
        <v>51</v>
      </c>
      <c r="G386" s="25" t="s">
        <v>23</v>
      </c>
      <c r="H386" s="25" t="s">
        <v>64</v>
      </c>
      <c r="I386" s="24" t="s">
        <v>21</v>
      </c>
      <c r="J386" s="26">
        <v>421712833</v>
      </c>
      <c r="K386" s="26">
        <v>0</v>
      </c>
      <c r="L386" s="26">
        <v>7337000</v>
      </c>
      <c r="M386" s="26">
        <v>7337000</v>
      </c>
      <c r="N386" s="24" t="s">
        <v>21</v>
      </c>
      <c r="O386" s="27">
        <v>74.239999999999995</v>
      </c>
      <c r="P386" s="17"/>
    </row>
    <row r="387" spans="1:16" ht="24.75">
      <c r="A387" s="17"/>
      <c r="B387" s="34" t="s">
        <v>21</v>
      </c>
      <c r="C387" s="35"/>
      <c r="D387" s="35"/>
      <c r="E387" s="35"/>
      <c r="F387" s="35"/>
      <c r="G387" s="35"/>
      <c r="H387" s="35"/>
      <c r="I387" s="28" t="s">
        <v>69</v>
      </c>
      <c r="J387" s="29" t="s">
        <v>21</v>
      </c>
      <c r="K387" s="30">
        <v>0</v>
      </c>
      <c r="L387" s="30">
        <v>7337000</v>
      </c>
      <c r="M387" s="30">
        <v>7337000</v>
      </c>
      <c r="N387" s="1">
        <v>100</v>
      </c>
      <c r="O387" s="29" t="s">
        <v>21</v>
      </c>
      <c r="P387" s="17"/>
    </row>
    <row r="388" spans="1:16" ht="0.95" customHeight="1">
      <c r="A388" s="17"/>
      <c r="B388" s="32"/>
      <c r="C388" s="32"/>
      <c r="D388" s="32"/>
      <c r="E388" s="32"/>
      <c r="F388" s="32"/>
      <c r="G388" s="32"/>
      <c r="H388" s="32"/>
      <c r="I388" s="32"/>
      <c r="J388" s="32"/>
      <c r="K388" s="32"/>
      <c r="L388" s="32"/>
      <c r="M388" s="32"/>
      <c r="N388" s="32"/>
      <c r="O388" s="32"/>
      <c r="P388" s="17"/>
    </row>
    <row r="389" spans="1:16" ht="41.25">
      <c r="A389" s="17"/>
      <c r="B389" s="23" t="s">
        <v>444</v>
      </c>
      <c r="C389" s="24" t="s">
        <v>21</v>
      </c>
      <c r="D389" s="25" t="s">
        <v>445</v>
      </c>
      <c r="E389" s="25" t="s">
        <v>446</v>
      </c>
      <c r="F389" s="25" t="s">
        <v>35</v>
      </c>
      <c r="G389" s="25" t="s">
        <v>31</v>
      </c>
      <c r="H389" s="25" t="s">
        <v>67</v>
      </c>
      <c r="I389" s="24" t="s">
        <v>21</v>
      </c>
      <c r="J389" s="26">
        <v>124050971</v>
      </c>
      <c r="K389" s="26">
        <v>76395770</v>
      </c>
      <c r="L389" s="26">
        <v>2987</v>
      </c>
      <c r="M389" s="26">
        <v>2987</v>
      </c>
      <c r="N389" s="24" t="s">
        <v>21</v>
      </c>
      <c r="O389" s="27">
        <v>0</v>
      </c>
      <c r="P389" s="17"/>
    </row>
    <row r="390" spans="1:16" ht="41.25">
      <c r="A390" s="17"/>
      <c r="B390" s="34" t="s">
        <v>21</v>
      </c>
      <c r="C390" s="35"/>
      <c r="D390" s="35"/>
      <c r="E390" s="35"/>
      <c r="F390" s="35"/>
      <c r="G390" s="35"/>
      <c r="H390" s="35"/>
      <c r="I390" s="28" t="s">
        <v>36</v>
      </c>
      <c r="J390" s="29" t="s">
        <v>21</v>
      </c>
      <c r="K390" s="30">
        <v>76395770</v>
      </c>
      <c r="L390" s="30">
        <v>2987</v>
      </c>
      <c r="M390" s="30">
        <v>2987</v>
      </c>
      <c r="N390" s="1">
        <v>100</v>
      </c>
      <c r="O390" s="29" t="s">
        <v>21</v>
      </c>
      <c r="P390" s="17"/>
    </row>
    <row r="391" spans="1:16" ht="0.95" customHeight="1">
      <c r="A391" s="17"/>
      <c r="B391" s="32"/>
      <c r="C391" s="32"/>
      <c r="D391" s="32"/>
      <c r="E391" s="32"/>
      <c r="F391" s="32"/>
      <c r="G391" s="32"/>
      <c r="H391" s="32"/>
      <c r="I391" s="32"/>
      <c r="J391" s="32"/>
      <c r="K391" s="32"/>
      <c r="L391" s="32"/>
      <c r="M391" s="32"/>
      <c r="N391" s="32"/>
      <c r="O391" s="32"/>
      <c r="P391" s="17"/>
    </row>
    <row r="392" spans="1:16" ht="33">
      <c r="A392" s="17"/>
      <c r="B392" s="23" t="s">
        <v>447</v>
      </c>
      <c r="C392" s="24" t="s">
        <v>21</v>
      </c>
      <c r="D392" s="25" t="s">
        <v>448</v>
      </c>
      <c r="E392" s="25" t="s">
        <v>449</v>
      </c>
      <c r="F392" s="25" t="s">
        <v>56</v>
      </c>
      <c r="G392" s="25" t="s">
        <v>31</v>
      </c>
      <c r="H392" s="25" t="s">
        <v>57</v>
      </c>
      <c r="I392" s="24" t="s">
        <v>21</v>
      </c>
      <c r="J392" s="26">
        <v>12211938</v>
      </c>
      <c r="K392" s="26">
        <v>0</v>
      </c>
      <c r="L392" s="26">
        <v>12096503</v>
      </c>
      <c r="M392" s="26">
        <v>0</v>
      </c>
      <c r="N392" s="24" t="s">
        <v>21</v>
      </c>
      <c r="O392" s="27">
        <v>0</v>
      </c>
      <c r="P392" s="17"/>
    </row>
    <row r="393" spans="1:16" ht="41.25">
      <c r="A393" s="17"/>
      <c r="B393" s="34" t="s">
        <v>21</v>
      </c>
      <c r="C393" s="35"/>
      <c r="D393" s="35"/>
      <c r="E393" s="35"/>
      <c r="F393" s="35"/>
      <c r="G393" s="35"/>
      <c r="H393" s="35"/>
      <c r="I393" s="28" t="s">
        <v>36</v>
      </c>
      <c r="J393" s="29" t="s">
        <v>21</v>
      </c>
      <c r="K393" s="30">
        <v>0</v>
      </c>
      <c r="L393" s="30">
        <v>12096503</v>
      </c>
      <c r="M393" s="30">
        <v>0</v>
      </c>
      <c r="N393" s="1">
        <v>0</v>
      </c>
      <c r="O393" s="29" t="s">
        <v>21</v>
      </c>
      <c r="P393" s="17"/>
    </row>
    <row r="394" spans="1:16" ht="0.95" customHeight="1">
      <c r="A394" s="17"/>
      <c r="B394" s="32"/>
      <c r="C394" s="32"/>
      <c r="D394" s="32"/>
      <c r="E394" s="32"/>
      <c r="F394" s="32"/>
      <c r="G394" s="32"/>
      <c r="H394" s="32"/>
      <c r="I394" s="32"/>
      <c r="J394" s="32"/>
      <c r="K394" s="32"/>
      <c r="L394" s="32"/>
      <c r="M394" s="32"/>
      <c r="N394" s="32"/>
      <c r="O394" s="32"/>
      <c r="P394" s="17"/>
    </row>
    <row r="395" spans="1:16" ht="49.5">
      <c r="A395" s="17"/>
      <c r="B395" s="23" t="s">
        <v>450</v>
      </c>
      <c r="C395" s="24" t="s">
        <v>21</v>
      </c>
      <c r="D395" s="25" t="s">
        <v>451</v>
      </c>
      <c r="E395" s="25" t="s">
        <v>452</v>
      </c>
      <c r="F395" s="25" t="s">
        <v>42</v>
      </c>
      <c r="G395" s="25" t="s">
        <v>31</v>
      </c>
      <c r="H395" s="25" t="s">
        <v>67</v>
      </c>
      <c r="I395" s="24" t="s">
        <v>21</v>
      </c>
      <c r="J395" s="26">
        <v>265614580</v>
      </c>
      <c r="K395" s="26">
        <v>207126141</v>
      </c>
      <c r="L395" s="26">
        <v>6021079</v>
      </c>
      <c r="M395" s="26">
        <v>4170649</v>
      </c>
      <c r="N395" s="24" t="s">
        <v>21</v>
      </c>
      <c r="O395" s="27">
        <v>0</v>
      </c>
      <c r="P395" s="17"/>
    </row>
    <row r="396" spans="1:16" ht="41.25">
      <c r="A396" s="17"/>
      <c r="B396" s="34" t="s">
        <v>21</v>
      </c>
      <c r="C396" s="35"/>
      <c r="D396" s="35"/>
      <c r="E396" s="35"/>
      <c r="F396" s="35"/>
      <c r="G396" s="35"/>
      <c r="H396" s="35"/>
      <c r="I396" s="28" t="s">
        <v>36</v>
      </c>
      <c r="J396" s="29" t="s">
        <v>21</v>
      </c>
      <c r="K396" s="30">
        <v>207126141</v>
      </c>
      <c r="L396" s="30">
        <v>6021079</v>
      </c>
      <c r="M396" s="30">
        <v>4170649</v>
      </c>
      <c r="N396" s="1">
        <v>69.260000000000005</v>
      </c>
      <c r="O396" s="29" t="s">
        <v>21</v>
      </c>
      <c r="P396" s="17"/>
    </row>
    <row r="397" spans="1:16" ht="0.95" customHeight="1">
      <c r="A397" s="17"/>
      <c r="B397" s="32"/>
      <c r="C397" s="32"/>
      <c r="D397" s="32"/>
      <c r="E397" s="32"/>
      <c r="F397" s="32"/>
      <c r="G397" s="32"/>
      <c r="H397" s="32"/>
      <c r="I397" s="32"/>
      <c r="J397" s="32"/>
      <c r="K397" s="32"/>
      <c r="L397" s="32"/>
      <c r="M397" s="32"/>
      <c r="N397" s="32"/>
      <c r="O397" s="32"/>
      <c r="P397" s="17"/>
    </row>
    <row r="398" spans="1:16" ht="66">
      <c r="A398" s="17"/>
      <c r="B398" s="23" t="s">
        <v>453</v>
      </c>
      <c r="C398" s="24" t="s">
        <v>21</v>
      </c>
      <c r="D398" s="25" t="s">
        <v>454</v>
      </c>
      <c r="E398" s="25" t="s">
        <v>455</v>
      </c>
      <c r="F398" s="25" t="s">
        <v>30</v>
      </c>
      <c r="G398" s="25" t="s">
        <v>31</v>
      </c>
      <c r="H398" s="25" t="s">
        <v>57</v>
      </c>
      <c r="I398" s="24" t="s">
        <v>21</v>
      </c>
      <c r="J398" s="26">
        <v>4066348</v>
      </c>
      <c r="K398" s="26">
        <v>0</v>
      </c>
      <c r="L398" s="26">
        <v>4066348</v>
      </c>
      <c r="M398" s="26">
        <v>0</v>
      </c>
      <c r="N398" s="24" t="s">
        <v>21</v>
      </c>
      <c r="O398" s="27">
        <v>0</v>
      </c>
      <c r="P398" s="17"/>
    </row>
    <row r="399" spans="1:16" ht="41.25">
      <c r="A399" s="17"/>
      <c r="B399" s="34" t="s">
        <v>21</v>
      </c>
      <c r="C399" s="35"/>
      <c r="D399" s="35"/>
      <c r="E399" s="35"/>
      <c r="F399" s="35"/>
      <c r="G399" s="35"/>
      <c r="H399" s="35"/>
      <c r="I399" s="28" t="s">
        <v>36</v>
      </c>
      <c r="J399" s="29" t="s">
        <v>21</v>
      </c>
      <c r="K399" s="30">
        <v>0</v>
      </c>
      <c r="L399" s="30">
        <v>4066348</v>
      </c>
      <c r="M399" s="30">
        <v>0</v>
      </c>
      <c r="N399" s="1">
        <v>0</v>
      </c>
      <c r="O399" s="29" t="s">
        <v>21</v>
      </c>
      <c r="P399" s="17"/>
    </row>
    <row r="400" spans="1:16" ht="0.95" customHeight="1">
      <c r="A400" s="17"/>
      <c r="B400" s="32"/>
      <c r="C400" s="32"/>
      <c r="D400" s="32"/>
      <c r="E400" s="32"/>
      <c r="F400" s="32"/>
      <c r="G400" s="32"/>
      <c r="H400" s="32"/>
      <c r="I400" s="32"/>
      <c r="J400" s="32"/>
      <c r="K400" s="32"/>
      <c r="L400" s="32"/>
      <c r="M400" s="32"/>
      <c r="N400" s="32"/>
      <c r="O400" s="32"/>
      <c r="P400" s="17"/>
    </row>
    <row r="401" spans="1:16" ht="41.25">
      <c r="A401" s="17"/>
      <c r="B401" s="23" t="s">
        <v>456</v>
      </c>
      <c r="C401" s="24" t="s">
        <v>21</v>
      </c>
      <c r="D401" s="25" t="s">
        <v>457</v>
      </c>
      <c r="E401" s="25" t="s">
        <v>458</v>
      </c>
      <c r="F401" s="25" t="s">
        <v>42</v>
      </c>
      <c r="G401" s="25" t="s">
        <v>31</v>
      </c>
      <c r="H401" s="25" t="s">
        <v>57</v>
      </c>
      <c r="I401" s="24" t="s">
        <v>21</v>
      </c>
      <c r="J401" s="26">
        <v>2543913</v>
      </c>
      <c r="K401" s="26">
        <v>0</v>
      </c>
      <c r="L401" s="26">
        <v>0</v>
      </c>
      <c r="M401" s="26">
        <v>0</v>
      </c>
      <c r="N401" s="24" t="s">
        <v>21</v>
      </c>
      <c r="O401" s="27">
        <v>0</v>
      </c>
      <c r="P401" s="17"/>
    </row>
    <row r="402" spans="1:16" ht="41.25">
      <c r="A402" s="17"/>
      <c r="B402" s="34" t="s">
        <v>21</v>
      </c>
      <c r="C402" s="35"/>
      <c r="D402" s="35"/>
      <c r="E402" s="35"/>
      <c r="F402" s="35"/>
      <c r="G402" s="35"/>
      <c r="H402" s="35"/>
      <c r="I402" s="28" t="s">
        <v>36</v>
      </c>
      <c r="J402" s="29" t="s">
        <v>21</v>
      </c>
      <c r="K402" s="30">
        <v>0</v>
      </c>
      <c r="L402" s="30">
        <v>0</v>
      </c>
      <c r="M402" s="30">
        <v>0</v>
      </c>
      <c r="N402" s="1">
        <v>0</v>
      </c>
      <c r="O402" s="29" t="s">
        <v>21</v>
      </c>
      <c r="P402" s="17"/>
    </row>
    <row r="403" spans="1:16" ht="0.95" customHeight="1">
      <c r="A403" s="17"/>
      <c r="B403" s="32"/>
      <c r="C403" s="32"/>
      <c r="D403" s="32"/>
      <c r="E403" s="32"/>
      <c r="F403" s="32"/>
      <c r="G403" s="32"/>
      <c r="H403" s="32"/>
      <c r="I403" s="32"/>
      <c r="J403" s="32"/>
      <c r="K403" s="32"/>
      <c r="L403" s="32"/>
      <c r="M403" s="32"/>
      <c r="N403" s="32"/>
      <c r="O403" s="32"/>
      <c r="P403" s="17"/>
    </row>
    <row r="404" spans="1:16" ht="49.5">
      <c r="A404" s="17"/>
      <c r="B404" s="23" t="s">
        <v>459</v>
      </c>
      <c r="C404" s="24" t="s">
        <v>21</v>
      </c>
      <c r="D404" s="25" t="s">
        <v>460</v>
      </c>
      <c r="E404" s="25" t="s">
        <v>461</v>
      </c>
      <c r="F404" s="25" t="s">
        <v>38</v>
      </c>
      <c r="G404" s="25" t="s">
        <v>31</v>
      </c>
      <c r="H404" s="25" t="s">
        <v>66</v>
      </c>
      <c r="I404" s="24" t="s">
        <v>21</v>
      </c>
      <c r="J404" s="26">
        <v>282311381</v>
      </c>
      <c r="K404" s="26">
        <v>65641369</v>
      </c>
      <c r="L404" s="26">
        <v>68900790</v>
      </c>
      <c r="M404" s="26">
        <v>0</v>
      </c>
      <c r="N404" s="24" t="s">
        <v>21</v>
      </c>
      <c r="O404" s="27">
        <v>0</v>
      </c>
      <c r="P404" s="17"/>
    </row>
    <row r="405" spans="1:16" ht="41.25">
      <c r="A405" s="17"/>
      <c r="B405" s="34" t="s">
        <v>21</v>
      </c>
      <c r="C405" s="35"/>
      <c r="D405" s="35"/>
      <c r="E405" s="35"/>
      <c r="F405" s="35"/>
      <c r="G405" s="35"/>
      <c r="H405" s="35"/>
      <c r="I405" s="28" t="s">
        <v>36</v>
      </c>
      <c r="J405" s="29" t="s">
        <v>21</v>
      </c>
      <c r="K405" s="30">
        <v>65641369</v>
      </c>
      <c r="L405" s="30">
        <v>68900790</v>
      </c>
      <c r="M405" s="30">
        <v>0</v>
      </c>
      <c r="N405" s="1">
        <v>0</v>
      </c>
      <c r="O405" s="29" t="s">
        <v>21</v>
      </c>
      <c r="P405" s="17"/>
    </row>
    <row r="406" spans="1:16" ht="0.95" customHeight="1">
      <c r="A406" s="17"/>
      <c r="B406" s="32"/>
      <c r="C406" s="32"/>
      <c r="D406" s="32"/>
      <c r="E406" s="32"/>
      <c r="F406" s="32"/>
      <c r="G406" s="32"/>
      <c r="H406" s="32"/>
      <c r="I406" s="32"/>
      <c r="J406" s="32"/>
      <c r="K406" s="32"/>
      <c r="L406" s="32"/>
      <c r="M406" s="32"/>
      <c r="N406" s="32"/>
      <c r="O406" s="32"/>
      <c r="P406" s="17"/>
    </row>
    <row r="407" spans="1:16" ht="82.5">
      <c r="A407" s="17"/>
      <c r="B407" s="23" t="s">
        <v>462</v>
      </c>
      <c r="C407" s="24" t="s">
        <v>21</v>
      </c>
      <c r="D407" s="25" t="s">
        <v>463</v>
      </c>
      <c r="E407" s="25" t="s">
        <v>464</v>
      </c>
      <c r="F407" s="25" t="s">
        <v>465</v>
      </c>
      <c r="G407" s="25" t="s">
        <v>23</v>
      </c>
      <c r="H407" s="25" t="s">
        <v>64</v>
      </c>
      <c r="I407" s="24" t="s">
        <v>21</v>
      </c>
      <c r="J407" s="26">
        <v>819698354</v>
      </c>
      <c r="K407" s="26">
        <v>780921707</v>
      </c>
      <c r="L407" s="26">
        <v>611390552</v>
      </c>
      <c r="M407" s="26">
        <v>0</v>
      </c>
      <c r="N407" s="24" t="s">
        <v>21</v>
      </c>
      <c r="O407" s="27">
        <v>0</v>
      </c>
      <c r="P407" s="17"/>
    </row>
    <row r="408" spans="1:16" ht="24.75">
      <c r="A408" s="17"/>
      <c r="B408" s="34" t="s">
        <v>21</v>
      </c>
      <c r="C408" s="35"/>
      <c r="D408" s="35"/>
      <c r="E408" s="35"/>
      <c r="F408" s="35"/>
      <c r="G408" s="35"/>
      <c r="H408" s="35"/>
      <c r="I408" s="28" t="s">
        <v>69</v>
      </c>
      <c r="J408" s="29" t="s">
        <v>21</v>
      </c>
      <c r="K408" s="30">
        <v>780921707</v>
      </c>
      <c r="L408" s="30">
        <v>611390552</v>
      </c>
      <c r="M408" s="30">
        <v>0</v>
      </c>
      <c r="N408" s="1">
        <v>0</v>
      </c>
      <c r="O408" s="29" t="s">
        <v>21</v>
      </c>
      <c r="P408" s="17"/>
    </row>
    <row r="409" spans="1:16" ht="0.95" customHeight="1">
      <c r="A409" s="17"/>
      <c r="B409" s="32"/>
      <c r="C409" s="32"/>
      <c r="D409" s="32"/>
      <c r="E409" s="32"/>
      <c r="F409" s="32"/>
      <c r="G409" s="32"/>
      <c r="H409" s="32"/>
      <c r="I409" s="32"/>
      <c r="J409" s="32"/>
      <c r="K409" s="32"/>
      <c r="L409" s="32"/>
      <c r="M409" s="32"/>
      <c r="N409" s="32"/>
      <c r="O409" s="32"/>
      <c r="P409" s="17"/>
    </row>
    <row r="410" spans="1:16" ht="33">
      <c r="A410" s="17"/>
      <c r="B410" s="23" t="s">
        <v>466</v>
      </c>
      <c r="C410" s="24" t="s">
        <v>21</v>
      </c>
      <c r="D410" s="25" t="s">
        <v>467</v>
      </c>
      <c r="E410" s="25" t="s">
        <v>468</v>
      </c>
      <c r="F410" s="25" t="s">
        <v>62</v>
      </c>
      <c r="G410" s="25" t="s">
        <v>31</v>
      </c>
      <c r="H410" s="25" t="s">
        <v>57</v>
      </c>
      <c r="I410" s="24" t="s">
        <v>21</v>
      </c>
      <c r="J410" s="26">
        <v>4945794</v>
      </c>
      <c r="K410" s="26">
        <v>0</v>
      </c>
      <c r="L410" s="26">
        <v>0</v>
      </c>
      <c r="M410" s="26">
        <v>0</v>
      </c>
      <c r="N410" s="24" t="s">
        <v>21</v>
      </c>
      <c r="O410" s="27">
        <v>99</v>
      </c>
      <c r="P410" s="17"/>
    </row>
    <row r="411" spans="1:16" ht="41.25">
      <c r="A411" s="17"/>
      <c r="B411" s="34" t="s">
        <v>21</v>
      </c>
      <c r="C411" s="35"/>
      <c r="D411" s="35"/>
      <c r="E411" s="35"/>
      <c r="F411" s="35"/>
      <c r="G411" s="35"/>
      <c r="H411" s="35"/>
      <c r="I411" s="28" t="s">
        <v>36</v>
      </c>
      <c r="J411" s="29" t="s">
        <v>21</v>
      </c>
      <c r="K411" s="30">
        <v>0</v>
      </c>
      <c r="L411" s="30">
        <v>0</v>
      </c>
      <c r="M411" s="30">
        <v>0</v>
      </c>
      <c r="N411" s="1">
        <v>0</v>
      </c>
      <c r="O411" s="29" t="s">
        <v>21</v>
      </c>
      <c r="P411" s="17"/>
    </row>
    <row r="412" spans="1:16" ht="0.95" customHeight="1">
      <c r="A412" s="17"/>
      <c r="B412" s="32"/>
      <c r="C412" s="32"/>
      <c r="D412" s="32"/>
      <c r="E412" s="32"/>
      <c r="F412" s="32"/>
      <c r="G412" s="32"/>
      <c r="H412" s="32"/>
      <c r="I412" s="32"/>
      <c r="J412" s="32"/>
      <c r="K412" s="32"/>
      <c r="L412" s="32"/>
      <c r="M412" s="32"/>
      <c r="N412" s="32"/>
      <c r="O412" s="32"/>
      <c r="P412" s="17"/>
    </row>
    <row r="413" spans="1:16" ht="49.5">
      <c r="A413" s="17"/>
      <c r="B413" s="23" t="s">
        <v>469</v>
      </c>
      <c r="C413" s="24" t="s">
        <v>21</v>
      </c>
      <c r="D413" s="25" t="s">
        <v>470</v>
      </c>
      <c r="E413" s="25" t="s">
        <v>471</v>
      </c>
      <c r="F413" s="25" t="s">
        <v>52</v>
      </c>
      <c r="G413" s="25" t="s">
        <v>31</v>
      </c>
      <c r="H413" s="25" t="s">
        <v>67</v>
      </c>
      <c r="I413" s="24" t="s">
        <v>21</v>
      </c>
      <c r="J413" s="26">
        <v>30752405</v>
      </c>
      <c r="K413" s="26">
        <v>1841737</v>
      </c>
      <c r="L413" s="26">
        <v>1400507</v>
      </c>
      <c r="M413" s="26">
        <v>0</v>
      </c>
      <c r="N413" s="24" t="s">
        <v>21</v>
      </c>
      <c r="O413" s="27">
        <v>0</v>
      </c>
      <c r="P413" s="17"/>
    </row>
    <row r="414" spans="1:16" ht="41.25">
      <c r="A414" s="17"/>
      <c r="B414" s="34" t="s">
        <v>21</v>
      </c>
      <c r="C414" s="35"/>
      <c r="D414" s="35"/>
      <c r="E414" s="35"/>
      <c r="F414" s="35"/>
      <c r="G414" s="35"/>
      <c r="H414" s="35"/>
      <c r="I414" s="28" t="s">
        <v>36</v>
      </c>
      <c r="J414" s="29" t="s">
        <v>21</v>
      </c>
      <c r="K414" s="30">
        <v>1841737</v>
      </c>
      <c r="L414" s="30">
        <v>1400507</v>
      </c>
      <c r="M414" s="30">
        <v>0</v>
      </c>
      <c r="N414" s="1">
        <v>0</v>
      </c>
      <c r="O414" s="29" t="s">
        <v>21</v>
      </c>
      <c r="P414" s="17"/>
    </row>
    <row r="415" spans="1:16" ht="0.95" customHeight="1">
      <c r="A415" s="17"/>
      <c r="B415" s="32"/>
      <c r="C415" s="32"/>
      <c r="D415" s="32"/>
      <c r="E415" s="32"/>
      <c r="F415" s="32"/>
      <c r="G415" s="32"/>
      <c r="H415" s="32"/>
      <c r="I415" s="32"/>
      <c r="J415" s="32"/>
      <c r="K415" s="32"/>
      <c r="L415" s="32"/>
      <c r="M415" s="32"/>
      <c r="N415" s="32"/>
      <c r="O415" s="32"/>
      <c r="P415" s="17"/>
    </row>
    <row r="416" spans="1:16" ht="41.25">
      <c r="A416" s="17"/>
      <c r="B416" s="23" t="s">
        <v>472</v>
      </c>
      <c r="C416" s="24" t="s">
        <v>21</v>
      </c>
      <c r="D416" s="25" t="s">
        <v>473</v>
      </c>
      <c r="E416" s="25" t="s">
        <v>474</v>
      </c>
      <c r="F416" s="25" t="s">
        <v>29</v>
      </c>
      <c r="G416" s="25" t="s">
        <v>31</v>
      </c>
      <c r="H416" s="25" t="s">
        <v>67</v>
      </c>
      <c r="I416" s="24" t="s">
        <v>21</v>
      </c>
      <c r="J416" s="26">
        <v>157183322</v>
      </c>
      <c r="K416" s="26">
        <v>98475467</v>
      </c>
      <c r="L416" s="26">
        <v>0</v>
      </c>
      <c r="M416" s="26">
        <v>0</v>
      </c>
      <c r="N416" s="24" t="s">
        <v>21</v>
      </c>
      <c r="O416" s="27">
        <v>0</v>
      </c>
      <c r="P416" s="17"/>
    </row>
    <row r="417" spans="1:16" ht="41.25">
      <c r="A417" s="17"/>
      <c r="B417" s="34" t="s">
        <v>21</v>
      </c>
      <c r="C417" s="35"/>
      <c r="D417" s="35"/>
      <c r="E417" s="35"/>
      <c r="F417" s="35"/>
      <c r="G417" s="35"/>
      <c r="H417" s="35"/>
      <c r="I417" s="28" t="s">
        <v>36</v>
      </c>
      <c r="J417" s="29" t="s">
        <v>21</v>
      </c>
      <c r="K417" s="30">
        <v>98475467</v>
      </c>
      <c r="L417" s="30">
        <v>0</v>
      </c>
      <c r="M417" s="30">
        <v>0</v>
      </c>
      <c r="N417" s="1">
        <v>0</v>
      </c>
      <c r="O417" s="29" t="s">
        <v>21</v>
      </c>
      <c r="P417" s="17"/>
    </row>
    <row r="418" spans="1:16" ht="0.95" customHeight="1">
      <c r="A418" s="17"/>
      <c r="B418" s="32"/>
      <c r="C418" s="32"/>
      <c r="D418" s="32"/>
      <c r="E418" s="32"/>
      <c r="F418" s="32"/>
      <c r="G418" s="32"/>
      <c r="H418" s="32"/>
      <c r="I418" s="32"/>
      <c r="J418" s="32"/>
      <c r="K418" s="32"/>
      <c r="L418" s="32"/>
      <c r="M418" s="32"/>
      <c r="N418" s="32"/>
      <c r="O418" s="32"/>
      <c r="P418" s="17"/>
    </row>
    <row r="419" spans="1:16" ht="41.25">
      <c r="A419" s="17"/>
      <c r="B419" s="23" t="s">
        <v>475</v>
      </c>
      <c r="C419" s="24" t="s">
        <v>21</v>
      </c>
      <c r="D419" s="25" t="s">
        <v>476</v>
      </c>
      <c r="E419" s="25" t="s">
        <v>477</v>
      </c>
      <c r="F419" s="25" t="s">
        <v>22</v>
      </c>
      <c r="G419" s="25" t="s">
        <v>31</v>
      </c>
      <c r="H419" s="25" t="s">
        <v>66</v>
      </c>
      <c r="I419" s="24" t="s">
        <v>21</v>
      </c>
      <c r="J419" s="26">
        <v>220720521</v>
      </c>
      <c r="K419" s="26">
        <v>53634977</v>
      </c>
      <c r="L419" s="26">
        <v>4036836</v>
      </c>
      <c r="M419" s="26">
        <v>0</v>
      </c>
      <c r="N419" s="24" t="s">
        <v>21</v>
      </c>
      <c r="O419" s="27">
        <v>0</v>
      </c>
      <c r="P419" s="17"/>
    </row>
    <row r="420" spans="1:16" ht="41.25">
      <c r="A420" s="17"/>
      <c r="B420" s="34" t="s">
        <v>21</v>
      </c>
      <c r="C420" s="35"/>
      <c r="D420" s="35"/>
      <c r="E420" s="35"/>
      <c r="F420" s="35"/>
      <c r="G420" s="35"/>
      <c r="H420" s="35"/>
      <c r="I420" s="28" t="s">
        <v>36</v>
      </c>
      <c r="J420" s="29" t="s">
        <v>21</v>
      </c>
      <c r="K420" s="30">
        <v>53634977</v>
      </c>
      <c r="L420" s="30">
        <v>4036836</v>
      </c>
      <c r="M420" s="30">
        <v>0</v>
      </c>
      <c r="N420" s="1">
        <v>0</v>
      </c>
      <c r="O420" s="29" t="s">
        <v>21</v>
      </c>
      <c r="P420" s="17"/>
    </row>
    <row r="421" spans="1:16" ht="0.95" customHeight="1">
      <c r="A421" s="17"/>
      <c r="B421" s="32"/>
      <c r="C421" s="32"/>
      <c r="D421" s="32"/>
      <c r="E421" s="32"/>
      <c r="F421" s="32"/>
      <c r="G421" s="32"/>
      <c r="H421" s="32"/>
      <c r="I421" s="32"/>
      <c r="J421" s="32"/>
      <c r="K421" s="32"/>
      <c r="L421" s="32"/>
      <c r="M421" s="32"/>
      <c r="N421" s="32"/>
      <c r="O421" s="32"/>
      <c r="P421" s="17"/>
    </row>
    <row r="422" spans="1:16" ht="107.25">
      <c r="A422" s="17"/>
      <c r="B422" s="23" t="s">
        <v>478</v>
      </c>
      <c r="C422" s="24" t="s">
        <v>21</v>
      </c>
      <c r="D422" s="25" t="s">
        <v>479</v>
      </c>
      <c r="E422" s="25" t="s">
        <v>480</v>
      </c>
      <c r="F422" s="25" t="s">
        <v>62</v>
      </c>
      <c r="G422" s="25" t="s">
        <v>31</v>
      </c>
      <c r="H422" s="25" t="s">
        <v>57</v>
      </c>
      <c r="I422" s="24" t="s">
        <v>21</v>
      </c>
      <c r="J422" s="26">
        <v>44209494</v>
      </c>
      <c r="K422" s="26">
        <v>0</v>
      </c>
      <c r="L422" s="26">
        <v>4076765</v>
      </c>
      <c r="M422" s="26">
        <v>0</v>
      </c>
      <c r="N422" s="24" t="s">
        <v>21</v>
      </c>
      <c r="O422" s="27">
        <v>0</v>
      </c>
      <c r="P422" s="17"/>
    </row>
    <row r="423" spans="1:16" ht="41.25">
      <c r="A423" s="17"/>
      <c r="B423" s="34" t="s">
        <v>21</v>
      </c>
      <c r="C423" s="35"/>
      <c r="D423" s="35"/>
      <c r="E423" s="35"/>
      <c r="F423" s="35"/>
      <c r="G423" s="35"/>
      <c r="H423" s="35"/>
      <c r="I423" s="28" t="s">
        <v>36</v>
      </c>
      <c r="J423" s="29" t="s">
        <v>21</v>
      </c>
      <c r="K423" s="30">
        <v>0</v>
      </c>
      <c r="L423" s="30">
        <v>4076765</v>
      </c>
      <c r="M423" s="30">
        <v>0</v>
      </c>
      <c r="N423" s="1">
        <v>0</v>
      </c>
      <c r="O423" s="29" t="s">
        <v>21</v>
      </c>
      <c r="P423" s="17"/>
    </row>
    <row r="424" spans="1:16" ht="0.95" customHeight="1">
      <c r="A424" s="17"/>
      <c r="B424" s="32"/>
      <c r="C424" s="32"/>
      <c r="D424" s="32"/>
      <c r="E424" s="32"/>
      <c r="F424" s="32"/>
      <c r="G424" s="32"/>
      <c r="H424" s="32"/>
      <c r="I424" s="32"/>
      <c r="J424" s="32"/>
      <c r="K424" s="32"/>
      <c r="L424" s="32"/>
      <c r="M424" s="32"/>
      <c r="N424" s="32"/>
      <c r="O424" s="32"/>
      <c r="P424" s="17"/>
    </row>
    <row r="425" spans="1:16" ht="57.75">
      <c r="A425" s="17"/>
      <c r="B425" s="23" t="s">
        <v>481</v>
      </c>
      <c r="C425" s="24" t="s">
        <v>21</v>
      </c>
      <c r="D425" s="25" t="s">
        <v>482</v>
      </c>
      <c r="E425" s="25" t="s">
        <v>483</v>
      </c>
      <c r="F425" s="25" t="s">
        <v>47</v>
      </c>
      <c r="G425" s="25" t="s">
        <v>31</v>
      </c>
      <c r="H425" s="25" t="s">
        <v>57</v>
      </c>
      <c r="I425" s="24" t="s">
        <v>21</v>
      </c>
      <c r="J425" s="26">
        <v>4404633</v>
      </c>
      <c r="K425" s="26">
        <v>0</v>
      </c>
      <c r="L425" s="26">
        <v>12978</v>
      </c>
      <c r="M425" s="26">
        <v>12978</v>
      </c>
      <c r="N425" s="24" t="s">
        <v>21</v>
      </c>
      <c r="O425" s="27">
        <v>99</v>
      </c>
      <c r="P425" s="17"/>
    </row>
    <row r="426" spans="1:16" ht="41.25">
      <c r="A426" s="17"/>
      <c r="B426" s="34" t="s">
        <v>21</v>
      </c>
      <c r="C426" s="35"/>
      <c r="D426" s="35"/>
      <c r="E426" s="35"/>
      <c r="F426" s="35"/>
      <c r="G426" s="35"/>
      <c r="H426" s="35"/>
      <c r="I426" s="28" t="s">
        <v>36</v>
      </c>
      <c r="J426" s="29" t="s">
        <v>21</v>
      </c>
      <c r="K426" s="30">
        <v>0</v>
      </c>
      <c r="L426" s="30">
        <v>12978</v>
      </c>
      <c r="M426" s="30">
        <v>12978</v>
      </c>
      <c r="N426" s="1">
        <v>100</v>
      </c>
      <c r="O426" s="29" t="s">
        <v>21</v>
      </c>
      <c r="P426" s="17"/>
    </row>
    <row r="427" spans="1:16" ht="0.95" customHeight="1">
      <c r="A427" s="17"/>
      <c r="B427" s="32"/>
      <c r="C427" s="32"/>
      <c r="D427" s="32"/>
      <c r="E427" s="32"/>
      <c r="F427" s="32"/>
      <c r="G427" s="32"/>
      <c r="H427" s="32"/>
      <c r="I427" s="32"/>
      <c r="J427" s="32"/>
      <c r="K427" s="32"/>
      <c r="L427" s="32"/>
      <c r="M427" s="32"/>
      <c r="N427" s="32"/>
      <c r="O427" s="32"/>
      <c r="P427" s="17"/>
    </row>
    <row r="428" spans="1:16" ht="66">
      <c r="A428" s="17"/>
      <c r="B428" s="23" t="s">
        <v>484</v>
      </c>
      <c r="C428" s="24" t="s">
        <v>21</v>
      </c>
      <c r="D428" s="25" t="s">
        <v>485</v>
      </c>
      <c r="E428" s="25" t="s">
        <v>486</v>
      </c>
      <c r="F428" s="25" t="s">
        <v>37</v>
      </c>
      <c r="G428" s="25" t="s">
        <v>31</v>
      </c>
      <c r="H428" s="25" t="s">
        <v>67</v>
      </c>
      <c r="I428" s="24" t="s">
        <v>21</v>
      </c>
      <c r="J428" s="26">
        <v>77552754</v>
      </c>
      <c r="K428" s="26">
        <v>57590473</v>
      </c>
      <c r="L428" s="26">
        <v>3251293</v>
      </c>
      <c r="M428" s="26">
        <v>337612</v>
      </c>
      <c r="N428" s="24" t="s">
        <v>21</v>
      </c>
      <c r="O428" s="27">
        <v>0</v>
      </c>
      <c r="P428" s="17"/>
    </row>
    <row r="429" spans="1:16" ht="41.25">
      <c r="A429" s="17"/>
      <c r="B429" s="34" t="s">
        <v>21</v>
      </c>
      <c r="C429" s="35"/>
      <c r="D429" s="35"/>
      <c r="E429" s="35"/>
      <c r="F429" s="35"/>
      <c r="G429" s="35"/>
      <c r="H429" s="35"/>
      <c r="I429" s="28" t="s">
        <v>36</v>
      </c>
      <c r="J429" s="29" t="s">
        <v>21</v>
      </c>
      <c r="K429" s="30">
        <v>57590473</v>
      </c>
      <c r="L429" s="30">
        <v>3251293</v>
      </c>
      <c r="M429" s="30">
        <v>337612</v>
      </c>
      <c r="N429" s="1">
        <v>10.38</v>
      </c>
      <c r="O429" s="29" t="s">
        <v>21</v>
      </c>
      <c r="P429" s="17"/>
    </row>
    <row r="430" spans="1:16" ht="0.95" customHeight="1">
      <c r="A430" s="17"/>
      <c r="B430" s="32"/>
      <c r="C430" s="32"/>
      <c r="D430" s="32"/>
      <c r="E430" s="32"/>
      <c r="F430" s="32"/>
      <c r="G430" s="32"/>
      <c r="H430" s="32"/>
      <c r="I430" s="32"/>
      <c r="J430" s="32"/>
      <c r="K430" s="32"/>
      <c r="L430" s="32"/>
      <c r="M430" s="32"/>
      <c r="N430" s="32"/>
      <c r="O430" s="32"/>
      <c r="P430" s="17"/>
    </row>
    <row r="431" spans="1:16" ht="49.5">
      <c r="A431" s="17"/>
      <c r="B431" s="23" t="s">
        <v>487</v>
      </c>
      <c r="C431" s="24" t="s">
        <v>21</v>
      </c>
      <c r="D431" s="25" t="s">
        <v>488</v>
      </c>
      <c r="E431" s="25" t="s">
        <v>489</v>
      </c>
      <c r="F431" s="25" t="s">
        <v>33</v>
      </c>
      <c r="G431" s="25" t="s">
        <v>31</v>
      </c>
      <c r="H431" s="25" t="s">
        <v>67</v>
      </c>
      <c r="I431" s="24" t="s">
        <v>21</v>
      </c>
      <c r="J431" s="26">
        <v>49999999</v>
      </c>
      <c r="K431" s="26">
        <v>47595313</v>
      </c>
      <c r="L431" s="26">
        <v>251902</v>
      </c>
      <c r="M431" s="26">
        <v>4411</v>
      </c>
      <c r="N431" s="24" t="s">
        <v>21</v>
      </c>
      <c r="O431" s="27">
        <v>0</v>
      </c>
      <c r="P431" s="17"/>
    </row>
    <row r="432" spans="1:16" ht="41.25">
      <c r="A432" s="17"/>
      <c r="B432" s="34" t="s">
        <v>21</v>
      </c>
      <c r="C432" s="35"/>
      <c r="D432" s="35"/>
      <c r="E432" s="35"/>
      <c r="F432" s="35"/>
      <c r="G432" s="35"/>
      <c r="H432" s="35"/>
      <c r="I432" s="28" t="s">
        <v>36</v>
      </c>
      <c r="J432" s="29" t="s">
        <v>21</v>
      </c>
      <c r="K432" s="30">
        <v>47595313</v>
      </c>
      <c r="L432" s="30">
        <v>251902</v>
      </c>
      <c r="M432" s="30">
        <v>4411</v>
      </c>
      <c r="N432" s="1">
        <v>1.75</v>
      </c>
      <c r="O432" s="29" t="s">
        <v>21</v>
      </c>
      <c r="P432" s="17"/>
    </row>
    <row r="433" spans="1:16" ht="0.95" customHeight="1">
      <c r="A433" s="17"/>
      <c r="B433" s="32"/>
      <c r="C433" s="32"/>
      <c r="D433" s="32"/>
      <c r="E433" s="32"/>
      <c r="F433" s="32"/>
      <c r="G433" s="32"/>
      <c r="H433" s="32"/>
      <c r="I433" s="32"/>
      <c r="J433" s="32"/>
      <c r="K433" s="32"/>
      <c r="L433" s="32"/>
      <c r="M433" s="32"/>
      <c r="N433" s="32"/>
      <c r="O433" s="32"/>
      <c r="P433" s="17"/>
    </row>
    <row r="434" spans="1:16" ht="49.5">
      <c r="A434" s="17"/>
      <c r="B434" s="23" t="s">
        <v>490</v>
      </c>
      <c r="C434" s="24" t="s">
        <v>21</v>
      </c>
      <c r="D434" s="25" t="s">
        <v>491</v>
      </c>
      <c r="E434" s="25" t="s">
        <v>492</v>
      </c>
      <c r="F434" s="25" t="s">
        <v>59</v>
      </c>
      <c r="G434" s="25" t="s">
        <v>31</v>
      </c>
      <c r="H434" s="25" t="s">
        <v>57</v>
      </c>
      <c r="I434" s="24" t="s">
        <v>21</v>
      </c>
      <c r="J434" s="26">
        <v>7686026</v>
      </c>
      <c r="K434" s="26">
        <v>0</v>
      </c>
      <c r="L434" s="26">
        <v>0</v>
      </c>
      <c r="M434" s="26">
        <v>0</v>
      </c>
      <c r="N434" s="24" t="s">
        <v>21</v>
      </c>
      <c r="O434" s="27">
        <v>92</v>
      </c>
      <c r="P434" s="17"/>
    </row>
    <row r="435" spans="1:16" ht="41.25">
      <c r="A435" s="17"/>
      <c r="B435" s="34" t="s">
        <v>21</v>
      </c>
      <c r="C435" s="35"/>
      <c r="D435" s="35"/>
      <c r="E435" s="35"/>
      <c r="F435" s="35"/>
      <c r="G435" s="35"/>
      <c r="H435" s="35"/>
      <c r="I435" s="28" t="s">
        <v>36</v>
      </c>
      <c r="J435" s="29" t="s">
        <v>21</v>
      </c>
      <c r="K435" s="30">
        <v>0</v>
      </c>
      <c r="L435" s="30">
        <v>0</v>
      </c>
      <c r="M435" s="30">
        <v>0</v>
      </c>
      <c r="N435" s="1">
        <v>0</v>
      </c>
      <c r="O435" s="29" t="s">
        <v>21</v>
      </c>
      <c r="P435" s="17"/>
    </row>
    <row r="436" spans="1:16" ht="0.95" customHeight="1">
      <c r="A436" s="17"/>
      <c r="B436" s="32"/>
      <c r="C436" s="32"/>
      <c r="D436" s="32"/>
      <c r="E436" s="32"/>
      <c r="F436" s="32"/>
      <c r="G436" s="32"/>
      <c r="H436" s="32"/>
      <c r="I436" s="32"/>
      <c r="J436" s="32"/>
      <c r="K436" s="32"/>
      <c r="L436" s="32"/>
      <c r="M436" s="32"/>
      <c r="N436" s="32"/>
      <c r="O436" s="32"/>
      <c r="P436" s="17"/>
    </row>
    <row r="437" spans="1:16" ht="41.25">
      <c r="A437" s="17"/>
      <c r="B437" s="23" t="s">
        <v>493</v>
      </c>
      <c r="C437" s="24" t="s">
        <v>21</v>
      </c>
      <c r="D437" s="25" t="s">
        <v>494</v>
      </c>
      <c r="E437" s="25" t="s">
        <v>495</v>
      </c>
      <c r="F437" s="25" t="s">
        <v>55</v>
      </c>
      <c r="G437" s="25" t="s">
        <v>31</v>
      </c>
      <c r="H437" s="25" t="s">
        <v>57</v>
      </c>
      <c r="I437" s="24" t="s">
        <v>21</v>
      </c>
      <c r="J437" s="26">
        <v>17005332</v>
      </c>
      <c r="K437" s="26">
        <v>16200878</v>
      </c>
      <c r="L437" s="26">
        <v>17005332</v>
      </c>
      <c r="M437" s="26">
        <v>0</v>
      </c>
      <c r="N437" s="24" t="s">
        <v>21</v>
      </c>
      <c r="O437" s="27">
        <v>0</v>
      </c>
      <c r="P437" s="17"/>
    </row>
    <row r="438" spans="1:16" ht="41.25">
      <c r="A438" s="17"/>
      <c r="B438" s="34" t="s">
        <v>21</v>
      </c>
      <c r="C438" s="35"/>
      <c r="D438" s="35"/>
      <c r="E438" s="35"/>
      <c r="F438" s="35"/>
      <c r="G438" s="35"/>
      <c r="H438" s="35"/>
      <c r="I438" s="28" t="s">
        <v>36</v>
      </c>
      <c r="J438" s="29" t="s">
        <v>21</v>
      </c>
      <c r="K438" s="30">
        <v>16200878</v>
      </c>
      <c r="L438" s="30">
        <v>17005332</v>
      </c>
      <c r="M438" s="30">
        <v>0</v>
      </c>
      <c r="N438" s="1">
        <v>0</v>
      </c>
      <c r="O438" s="29" t="s">
        <v>21</v>
      </c>
      <c r="P438" s="17"/>
    </row>
    <row r="439" spans="1:16" ht="0.95" customHeight="1">
      <c r="A439" s="17"/>
      <c r="B439" s="32"/>
      <c r="C439" s="32"/>
      <c r="D439" s="32"/>
      <c r="E439" s="32"/>
      <c r="F439" s="32"/>
      <c r="G439" s="32"/>
      <c r="H439" s="32"/>
      <c r="I439" s="32"/>
      <c r="J439" s="32"/>
      <c r="K439" s="32"/>
      <c r="L439" s="32"/>
      <c r="M439" s="32"/>
      <c r="N439" s="32"/>
      <c r="O439" s="32"/>
      <c r="P439" s="17"/>
    </row>
    <row r="440" spans="1:16" ht="41.25">
      <c r="A440" s="17"/>
      <c r="B440" s="23" t="s">
        <v>496</v>
      </c>
      <c r="C440" s="24" t="s">
        <v>21</v>
      </c>
      <c r="D440" s="25" t="s">
        <v>497</v>
      </c>
      <c r="E440" s="25" t="s">
        <v>498</v>
      </c>
      <c r="F440" s="25" t="s">
        <v>56</v>
      </c>
      <c r="G440" s="25" t="s">
        <v>63</v>
      </c>
      <c r="H440" s="25" t="s">
        <v>57</v>
      </c>
      <c r="I440" s="24" t="s">
        <v>21</v>
      </c>
      <c r="J440" s="26">
        <v>37626440</v>
      </c>
      <c r="K440" s="26">
        <v>0</v>
      </c>
      <c r="L440" s="26">
        <v>10254638</v>
      </c>
      <c r="M440" s="26">
        <v>14583</v>
      </c>
      <c r="N440" s="24" t="s">
        <v>21</v>
      </c>
      <c r="O440" s="27">
        <v>99</v>
      </c>
      <c r="P440" s="17"/>
    </row>
    <row r="441" spans="1:16" ht="24.75">
      <c r="A441" s="17"/>
      <c r="B441" s="34" t="s">
        <v>21</v>
      </c>
      <c r="C441" s="35"/>
      <c r="D441" s="35"/>
      <c r="E441" s="35"/>
      <c r="F441" s="35"/>
      <c r="G441" s="35"/>
      <c r="H441" s="35"/>
      <c r="I441" s="28" t="s">
        <v>27</v>
      </c>
      <c r="J441" s="29" t="s">
        <v>21</v>
      </c>
      <c r="K441" s="30">
        <v>0</v>
      </c>
      <c r="L441" s="30">
        <v>10254638</v>
      </c>
      <c r="M441" s="30">
        <v>14583</v>
      </c>
      <c r="N441" s="1">
        <v>0.14000000000000001</v>
      </c>
      <c r="O441" s="29" t="s">
        <v>21</v>
      </c>
      <c r="P441" s="17"/>
    </row>
    <row r="442" spans="1:16" ht="0.95" customHeight="1">
      <c r="A442" s="17"/>
      <c r="B442" s="32"/>
      <c r="C442" s="32"/>
      <c r="D442" s="32"/>
      <c r="E442" s="32"/>
      <c r="F442" s="32"/>
      <c r="G442" s="32"/>
      <c r="H442" s="32"/>
      <c r="I442" s="32"/>
      <c r="J442" s="32"/>
      <c r="K442" s="32"/>
      <c r="L442" s="32"/>
      <c r="M442" s="32"/>
      <c r="N442" s="32"/>
      <c r="O442" s="32"/>
      <c r="P442" s="17"/>
    </row>
    <row r="443" spans="1:16" ht="41.25">
      <c r="A443" s="17"/>
      <c r="B443" s="23" t="s">
        <v>499</v>
      </c>
      <c r="C443" s="24" t="s">
        <v>21</v>
      </c>
      <c r="D443" s="25" t="s">
        <v>500</v>
      </c>
      <c r="E443" s="25" t="s">
        <v>501</v>
      </c>
      <c r="F443" s="25" t="s">
        <v>51</v>
      </c>
      <c r="G443" s="25" t="s">
        <v>23</v>
      </c>
      <c r="H443" s="25" t="s">
        <v>64</v>
      </c>
      <c r="I443" s="24" t="s">
        <v>21</v>
      </c>
      <c r="J443" s="26">
        <v>255315429</v>
      </c>
      <c r="K443" s="26">
        <v>243237478</v>
      </c>
      <c r="L443" s="26">
        <v>243237478</v>
      </c>
      <c r="M443" s="26">
        <v>0</v>
      </c>
      <c r="N443" s="24" t="s">
        <v>21</v>
      </c>
      <c r="O443" s="27">
        <v>0</v>
      </c>
      <c r="P443" s="17"/>
    </row>
    <row r="444" spans="1:16" ht="24.75">
      <c r="A444" s="17"/>
      <c r="B444" s="34" t="s">
        <v>21</v>
      </c>
      <c r="C444" s="35"/>
      <c r="D444" s="35"/>
      <c r="E444" s="35"/>
      <c r="F444" s="35"/>
      <c r="G444" s="35"/>
      <c r="H444" s="35"/>
      <c r="I444" s="28" t="s">
        <v>69</v>
      </c>
      <c r="J444" s="29" t="s">
        <v>21</v>
      </c>
      <c r="K444" s="30">
        <v>243237478</v>
      </c>
      <c r="L444" s="30">
        <v>243237478</v>
      </c>
      <c r="M444" s="30">
        <v>0</v>
      </c>
      <c r="N444" s="1">
        <v>0</v>
      </c>
      <c r="O444" s="29" t="s">
        <v>21</v>
      </c>
      <c r="P444" s="17"/>
    </row>
    <row r="445" spans="1:16" ht="0.95" customHeight="1">
      <c r="A445" s="17"/>
      <c r="B445" s="32"/>
      <c r="C445" s="32"/>
      <c r="D445" s="32"/>
      <c r="E445" s="32"/>
      <c r="F445" s="32"/>
      <c r="G445" s="32"/>
      <c r="H445" s="32"/>
      <c r="I445" s="32"/>
      <c r="J445" s="32"/>
      <c r="K445" s="32"/>
      <c r="L445" s="32"/>
      <c r="M445" s="32"/>
      <c r="N445" s="32"/>
      <c r="O445" s="32"/>
      <c r="P445" s="17"/>
    </row>
    <row r="446" spans="1:16" ht="49.5">
      <c r="A446" s="17"/>
      <c r="B446" s="23" t="s">
        <v>502</v>
      </c>
      <c r="C446" s="24" t="s">
        <v>21</v>
      </c>
      <c r="D446" s="25" t="s">
        <v>503</v>
      </c>
      <c r="E446" s="25" t="s">
        <v>504</v>
      </c>
      <c r="F446" s="25" t="s">
        <v>55</v>
      </c>
      <c r="G446" s="25" t="s">
        <v>31</v>
      </c>
      <c r="H446" s="25" t="s">
        <v>57</v>
      </c>
      <c r="I446" s="24" t="s">
        <v>21</v>
      </c>
      <c r="J446" s="26">
        <v>1702894</v>
      </c>
      <c r="K446" s="26">
        <v>0</v>
      </c>
      <c r="L446" s="26">
        <v>355</v>
      </c>
      <c r="M446" s="26">
        <v>355</v>
      </c>
      <c r="N446" s="24" t="s">
        <v>21</v>
      </c>
      <c r="O446" s="27">
        <v>99.75</v>
      </c>
      <c r="P446" s="17"/>
    </row>
    <row r="447" spans="1:16" ht="41.25">
      <c r="A447" s="17"/>
      <c r="B447" s="34" t="s">
        <v>21</v>
      </c>
      <c r="C447" s="35"/>
      <c r="D447" s="35"/>
      <c r="E447" s="35"/>
      <c r="F447" s="35"/>
      <c r="G447" s="35"/>
      <c r="H447" s="35"/>
      <c r="I447" s="28" t="s">
        <v>36</v>
      </c>
      <c r="J447" s="29" t="s">
        <v>21</v>
      </c>
      <c r="K447" s="30">
        <v>0</v>
      </c>
      <c r="L447" s="30">
        <v>355</v>
      </c>
      <c r="M447" s="30">
        <v>355</v>
      </c>
      <c r="N447" s="1">
        <v>100</v>
      </c>
      <c r="O447" s="29" t="s">
        <v>21</v>
      </c>
      <c r="P447" s="17"/>
    </row>
    <row r="448" spans="1:16" ht="0.95" customHeight="1">
      <c r="A448" s="17"/>
      <c r="B448" s="32"/>
      <c r="C448" s="32"/>
      <c r="D448" s="32"/>
      <c r="E448" s="32"/>
      <c r="F448" s="32"/>
      <c r="G448" s="32"/>
      <c r="H448" s="32"/>
      <c r="I448" s="32"/>
      <c r="J448" s="32"/>
      <c r="K448" s="32"/>
      <c r="L448" s="32"/>
      <c r="M448" s="32"/>
      <c r="N448" s="32"/>
      <c r="O448" s="32"/>
      <c r="P448" s="17"/>
    </row>
    <row r="449" spans="1:16" ht="41.25">
      <c r="A449" s="17"/>
      <c r="B449" s="23" t="s">
        <v>505</v>
      </c>
      <c r="C449" s="24" t="s">
        <v>21</v>
      </c>
      <c r="D449" s="25" t="s">
        <v>506</v>
      </c>
      <c r="E449" s="25" t="s">
        <v>507</v>
      </c>
      <c r="F449" s="25" t="s">
        <v>37</v>
      </c>
      <c r="G449" s="25" t="s">
        <v>31</v>
      </c>
      <c r="H449" s="25" t="s">
        <v>57</v>
      </c>
      <c r="I449" s="24" t="s">
        <v>21</v>
      </c>
      <c r="J449" s="26">
        <v>1429129</v>
      </c>
      <c r="K449" s="26">
        <v>0</v>
      </c>
      <c r="L449" s="26">
        <v>212</v>
      </c>
      <c r="M449" s="26">
        <v>211</v>
      </c>
      <c r="N449" s="24" t="s">
        <v>21</v>
      </c>
      <c r="O449" s="27">
        <v>99</v>
      </c>
      <c r="P449" s="17"/>
    </row>
    <row r="450" spans="1:16" ht="41.25">
      <c r="A450" s="17"/>
      <c r="B450" s="34" t="s">
        <v>21</v>
      </c>
      <c r="C450" s="35"/>
      <c r="D450" s="35"/>
      <c r="E450" s="35"/>
      <c r="F450" s="35"/>
      <c r="G450" s="35"/>
      <c r="H450" s="35"/>
      <c r="I450" s="28" t="s">
        <v>36</v>
      </c>
      <c r="J450" s="29" t="s">
        <v>21</v>
      </c>
      <c r="K450" s="30">
        <v>0</v>
      </c>
      <c r="L450" s="30">
        <v>212</v>
      </c>
      <c r="M450" s="30">
        <v>211</v>
      </c>
      <c r="N450" s="1">
        <v>99.52</v>
      </c>
      <c r="O450" s="29" t="s">
        <v>21</v>
      </c>
      <c r="P450" s="17"/>
    </row>
    <row r="451" spans="1:16" ht="0.95" customHeight="1">
      <c r="A451" s="17"/>
      <c r="B451" s="32"/>
      <c r="C451" s="32"/>
      <c r="D451" s="32"/>
      <c r="E451" s="32"/>
      <c r="F451" s="32"/>
      <c r="G451" s="32"/>
      <c r="H451" s="32"/>
      <c r="I451" s="32"/>
      <c r="J451" s="32"/>
      <c r="K451" s="32"/>
      <c r="L451" s="32"/>
      <c r="M451" s="32"/>
      <c r="N451" s="32"/>
      <c r="O451" s="32"/>
      <c r="P451" s="17"/>
    </row>
    <row r="452" spans="1:16" ht="49.5">
      <c r="A452" s="17"/>
      <c r="B452" s="23" t="s">
        <v>508</v>
      </c>
      <c r="C452" s="24" t="s">
        <v>21</v>
      </c>
      <c r="D452" s="25" t="s">
        <v>509</v>
      </c>
      <c r="E452" s="25" t="s">
        <v>510</v>
      </c>
      <c r="F452" s="25" t="s">
        <v>51</v>
      </c>
      <c r="G452" s="25" t="s">
        <v>23</v>
      </c>
      <c r="H452" s="25" t="s">
        <v>64</v>
      </c>
      <c r="I452" s="24" t="s">
        <v>21</v>
      </c>
      <c r="J452" s="26">
        <v>30272358</v>
      </c>
      <c r="K452" s="26">
        <v>28840294</v>
      </c>
      <c r="L452" s="26">
        <v>28840294</v>
      </c>
      <c r="M452" s="26">
        <v>0</v>
      </c>
      <c r="N452" s="24" t="s">
        <v>21</v>
      </c>
      <c r="O452" s="27">
        <v>0</v>
      </c>
      <c r="P452" s="17"/>
    </row>
    <row r="453" spans="1:16" ht="24.75">
      <c r="A453" s="17"/>
      <c r="B453" s="34" t="s">
        <v>21</v>
      </c>
      <c r="C453" s="35"/>
      <c r="D453" s="35"/>
      <c r="E453" s="35"/>
      <c r="F453" s="35"/>
      <c r="G453" s="35"/>
      <c r="H453" s="35"/>
      <c r="I453" s="28" t="s">
        <v>69</v>
      </c>
      <c r="J453" s="29" t="s">
        <v>21</v>
      </c>
      <c r="K453" s="30">
        <v>28840294</v>
      </c>
      <c r="L453" s="30">
        <v>28840294</v>
      </c>
      <c r="M453" s="30">
        <v>0</v>
      </c>
      <c r="N453" s="1">
        <v>0</v>
      </c>
      <c r="O453" s="29" t="s">
        <v>21</v>
      </c>
      <c r="P453" s="17"/>
    </row>
    <row r="454" spans="1:16" ht="0.95" customHeight="1">
      <c r="A454" s="17"/>
      <c r="B454" s="32"/>
      <c r="C454" s="32"/>
      <c r="D454" s="32"/>
      <c r="E454" s="32"/>
      <c r="F454" s="32"/>
      <c r="G454" s="32"/>
      <c r="H454" s="32"/>
      <c r="I454" s="32"/>
      <c r="J454" s="32"/>
      <c r="K454" s="32"/>
      <c r="L454" s="32"/>
      <c r="M454" s="32"/>
      <c r="N454" s="32"/>
      <c r="O454" s="32"/>
      <c r="P454" s="17"/>
    </row>
    <row r="455" spans="1:16" ht="41.25">
      <c r="A455" s="17"/>
      <c r="B455" s="23" t="s">
        <v>511</v>
      </c>
      <c r="C455" s="24" t="s">
        <v>21</v>
      </c>
      <c r="D455" s="25" t="s">
        <v>512</v>
      </c>
      <c r="E455" s="25" t="s">
        <v>513</v>
      </c>
      <c r="F455" s="25" t="s">
        <v>53</v>
      </c>
      <c r="G455" s="25" t="s">
        <v>31</v>
      </c>
      <c r="H455" s="25" t="s">
        <v>57</v>
      </c>
      <c r="I455" s="24" t="s">
        <v>21</v>
      </c>
      <c r="J455" s="26">
        <v>3478241</v>
      </c>
      <c r="K455" s="26">
        <v>3313699</v>
      </c>
      <c r="L455" s="26">
        <v>3478241</v>
      </c>
      <c r="M455" s="26">
        <v>0</v>
      </c>
      <c r="N455" s="24" t="s">
        <v>21</v>
      </c>
      <c r="O455" s="27">
        <v>0</v>
      </c>
      <c r="P455" s="17"/>
    </row>
    <row r="456" spans="1:16" ht="41.25">
      <c r="A456" s="17"/>
      <c r="B456" s="34" t="s">
        <v>21</v>
      </c>
      <c r="C456" s="35"/>
      <c r="D456" s="35"/>
      <c r="E456" s="35"/>
      <c r="F456" s="35"/>
      <c r="G456" s="35"/>
      <c r="H456" s="35"/>
      <c r="I456" s="28" t="s">
        <v>36</v>
      </c>
      <c r="J456" s="29" t="s">
        <v>21</v>
      </c>
      <c r="K456" s="30">
        <v>3313699</v>
      </c>
      <c r="L456" s="30">
        <v>3478241</v>
      </c>
      <c r="M456" s="30">
        <v>0</v>
      </c>
      <c r="N456" s="1">
        <v>0</v>
      </c>
      <c r="O456" s="29" t="s">
        <v>21</v>
      </c>
      <c r="P456" s="17"/>
    </row>
    <row r="457" spans="1:16" ht="0.95" customHeight="1">
      <c r="A457" s="17"/>
      <c r="B457" s="32"/>
      <c r="C457" s="32"/>
      <c r="D457" s="32"/>
      <c r="E457" s="32"/>
      <c r="F457" s="32"/>
      <c r="G457" s="32"/>
      <c r="H457" s="32"/>
      <c r="I457" s="32"/>
      <c r="J457" s="32"/>
      <c r="K457" s="32"/>
      <c r="L457" s="32"/>
      <c r="M457" s="32"/>
      <c r="N457" s="32"/>
      <c r="O457" s="32"/>
      <c r="P457" s="17"/>
    </row>
    <row r="458" spans="1:16" ht="33">
      <c r="A458" s="17"/>
      <c r="B458" s="23" t="s">
        <v>514</v>
      </c>
      <c r="C458" s="24" t="s">
        <v>21</v>
      </c>
      <c r="D458" s="25" t="s">
        <v>515</v>
      </c>
      <c r="E458" s="25" t="s">
        <v>516</v>
      </c>
      <c r="F458" s="25" t="s">
        <v>54</v>
      </c>
      <c r="G458" s="25" t="s">
        <v>31</v>
      </c>
      <c r="H458" s="25" t="s">
        <v>57</v>
      </c>
      <c r="I458" s="24" t="s">
        <v>21</v>
      </c>
      <c r="J458" s="26">
        <v>5874643</v>
      </c>
      <c r="K458" s="26">
        <v>5596737</v>
      </c>
      <c r="L458" s="26">
        <v>5862924</v>
      </c>
      <c r="M458" s="26">
        <v>0</v>
      </c>
      <c r="N458" s="24" t="s">
        <v>21</v>
      </c>
      <c r="O458" s="27">
        <v>0</v>
      </c>
      <c r="P458" s="17"/>
    </row>
    <row r="459" spans="1:16" ht="41.25">
      <c r="A459" s="17"/>
      <c r="B459" s="34" t="s">
        <v>21</v>
      </c>
      <c r="C459" s="35"/>
      <c r="D459" s="35"/>
      <c r="E459" s="35"/>
      <c r="F459" s="35"/>
      <c r="G459" s="35"/>
      <c r="H459" s="35"/>
      <c r="I459" s="28" t="s">
        <v>36</v>
      </c>
      <c r="J459" s="29" t="s">
        <v>21</v>
      </c>
      <c r="K459" s="30">
        <v>5596737</v>
      </c>
      <c r="L459" s="30">
        <v>5862924</v>
      </c>
      <c r="M459" s="30">
        <v>0</v>
      </c>
      <c r="N459" s="1">
        <v>0</v>
      </c>
      <c r="O459" s="29" t="s">
        <v>21</v>
      </c>
      <c r="P459" s="17"/>
    </row>
    <row r="460" spans="1:16" ht="0.95" customHeight="1">
      <c r="A460" s="17"/>
      <c r="B460" s="32"/>
      <c r="C460" s="32"/>
      <c r="D460" s="32"/>
      <c r="E460" s="32"/>
      <c r="F460" s="32"/>
      <c r="G460" s="32"/>
      <c r="H460" s="32"/>
      <c r="I460" s="32"/>
      <c r="J460" s="32"/>
      <c r="K460" s="32"/>
      <c r="L460" s="32"/>
      <c r="M460" s="32"/>
      <c r="N460" s="32"/>
      <c r="O460" s="32"/>
      <c r="P460" s="17"/>
    </row>
    <row r="461" spans="1:16" ht="57.75">
      <c r="A461" s="17"/>
      <c r="B461" s="23" t="s">
        <v>517</v>
      </c>
      <c r="C461" s="24" t="s">
        <v>21</v>
      </c>
      <c r="D461" s="25" t="s">
        <v>518</v>
      </c>
      <c r="E461" s="25" t="s">
        <v>519</v>
      </c>
      <c r="F461" s="25" t="s">
        <v>51</v>
      </c>
      <c r="G461" s="25" t="s">
        <v>23</v>
      </c>
      <c r="H461" s="25" t="s">
        <v>64</v>
      </c>
      <c r="I461" s="24" t="s">
        <v>21</v>
      </c>
      <c r="J461" s="26">
        <v>682310902</v>
      </c>
      <c r="K461" s="26">
        <v>0</v>
      </c>
      <c r="L461" s="26">
        <v>20309802</v>
      </c>
      <c r="M461" s="26">
        <v>13290434</v>
      </c>
      <c r="N461" s="24" t="s">
        <v>21</v>
      </c>
      <c r="O461" s="27">
        <v>71.150000000000006</v>
      </c>
      <c r="P461" s="17"/>
    </row>
    <row r="462" spans="1:16" ht="24.75">
      <c r="A462" s="17"/>
      <c r="B462" s="34" t="s">
        <v>21</v>
      </c>
      <c r="C462" s="35"/>
      <c r="D462" s="35"/>
      <c r="E462" s="35"/>
      <c r="F462" s="35"/>
      <c r="G462" s="35"/>
      <c r="H462" s="35"/>
      <c r="I462" s="28" t="s">
        <v>69</v>
      </c>
      <c r="J462" s="29" t="s">
        <v>21</v>
      </c>
      <c r="K462" s="30">
        <v>0</v>
      </c>
      <c r="L462" s="30">
        <v>20309802</v>
      </c>
      <c r="M462" s="30">
        <v>13290434</v>
      </c>
      <c r="N462" s="1">
        <v>65.430000000000007</v>
      </c>
      <c r="O462" s="29" t="s">
        <v>21</v>
      </c>
      <c r="P462" s="17"/>
    </row>
    <row r="463" spans="1:16" ht="0.95" customHeight="1">
      <c r="A463" s="17"/>
      <c r="B463" s="32"/>
      <c r="C463" s="32"/>
      <c r="D463" s="32"/>
      <c r="E463" s="32"/>
      <c r="F463" s="32"/>
      <c r="G463" s="32"/>
      <c r="H463" s="32"/>
      <c r="I463" s="32"/>
      <c r="J463" s="32"/>
      <c r="K463" s="32"/>
      <c r="L463" s="32"/>
      <c r="M463" s="32"/>
      <c r="N463" s="32"/>
      <c r="O463" s="32"/>
      <c r="P463" s="17"/>
    </row>
    <row r="464" spans="1:16" ht="41.25">
      <c r="A464" s="17"/>
      <c r="B464" s="23" t="s">
        <v>520</v>
      </c>
      <c r="C464" s="24" t="s">
        <v>21</v>
      </c>
      <c r="D464" s="25" t="s">
        <v>521</v>
      </c>
      <c r="E464" s="25" t="s">
        <v>522</v>
      </c>
      <c r="F464" s="25" t="s">
        <v>33</v>
      </c>
      <c r="G464" s="25" t="s">
        <v>26</v>
      </c>
      <c r="H464" s="25" t="s">
        <v>57</v>
      </c>
      <c r="I464" s="24" t="s">
        <v>21</v>
      </c>
      <c r="J464" s="26">
        <v>6644850</v>
      </c>
      <c r="K464" s="26">
        <v>6330509</v>
      </c>
      <c r="L464" s="26">
        <v>6644850</v>
      </c>
      <c r="M464" s="26">
        <v>0</v>
      </c>
      <c r="N464" s="24" t="s">
        <v>21</v>
      </c>
      <c r="O464" s="27">
        <v>0</v>
      </c>
      <c r="P464" s="17"/>
    </row>
    <row r="465" spans="1:16" ht="24.75">
      <c r="A465" s="17"/>
      <c r="B465" s="34" t="s">
        <v>21</v>
      </c>
      <c r="C465" s="35"/>
      <c r="D465" s="35"/>
      <c r="E465" s="35"/>
      <c r="F465" s="35"/>
      <c r="G465" s="35"/>
      <c r="H465" s="35"/>
      <c r="I465" s="28" t="s">
        <v>27</v>
      </c>
      <c r="J465" s="29" t="s">
        <v>21</v>
      </c>
      <c r="K465" s="30">
        <v>6330509</v>
      </c>
      <c r="L465" s="30">
        <v>6644850</v>
      </c>
      <c r="M465" s="30">
        <v>0</v>
      </c>
      <c r="N465" s="1">
        <v>0</v>
      </c>
      <c r="O465" s="29" t="s">
        <v>21</v>
      </c>
      <c r="P465" s="17"/>
    </row>
    <row r="466" spans="1:16" ht="0.95" customHeight="1">
      <c r="A466" s="17"/>
      <c r="B466" s="32"/>
      <c r="C466" s="32"/>
      <c r="D466" s="32"/>
      <c r="E466" s="32"/>
      <c r="F466" s="32"/>
      <c r="G466" s="32"/>
      <c r="H466" s="32"/>
      <c r="I466" s="32"/>
      <c r="J466" s="32"/>
      <c r="K466" s="32"/>
      <c r="L466" s="32"/>
      <c r="M466" s="32"/>
      <c r="N466" s="32"/>
      <c r="O466" s="32"/>
      <c r="P466" s="17"/>
    </row>
    <row r="467" spans="1:16" ht="33">
      <c r="A467" s="17"/>
      <c r="B467" s="23" t="s">
        <v>523</v>
      </c>
      <c r="C467" s="24" t="s">
        <v>21</v>
      </c>
      <c r="D467" s="25" t="s">
        <v>524</v>
      </c>
      <c r="E467" s="25" t="s">
        <v>525</v>
      </c>
      <c r="F467" s="25" t="s">
        <v>53</v>
      </c>
      <c r="G467" s="25" t="s">
        <v>31</v>
      </c>
      <c r="H467" s="25" t="s">
        <v>66</v>
      </c>
      <c r="I467" s="24" t="s">
        <v>21</v>
      </c>
      <c r="J467" s="26">
        <v>2979886904</v>
      </c>
      <c r="K467" s="26">
        <v>823739984</v>
      </c>
      <c r="L467" s="26">
        <v>384827468</v>
      </c>
      <c r="M467" s="26">
        <v>288378646</v>
      </c>
      <c r="N467" s="24" t="s">
        <v>21</v>
      </c>
      <c r="O467" s="27">
        <v>23.2</v>
      </c>
      <c r="P467" s="17"/>
    </row>
    <row r="468" spans="1:16" ht="41.25">
      <c r="A468" s="17"/>
      <c r="B468" s="34" t="s">
        <v>21</v>
      </c>
      <c r="C468" s="35"/>
      <c r="D468" s="35"/>
      <c r="E468" s="35"/>
      <c r="F468" s="35"/>
      <c r="G468" s="35"/>
      <c r="H468" s="35"/>
      <c r="I468" s="28" t="s">
        <v>36</v>
      </c>
      <c r="J468" s="29" t="s">
        <v>21</v>
      </c>
      <c r="K468" s="30">
        <v>823739984</v>
      </c>
      <c r="L468" s="30">
        <v>384827468</v>
      </c>
      <c r="M468" s="30">
        <v>288378646</v>
      </c>
      <c r="N468" s="1">
        <v>74.930000000000007</v>
      </c>
      <c r="O468" s="29" t="s">
        <v>21</v>
      </c>
      <c r="P468" s="17"/>
    </row>
    <row r="469" spans="1:16" ht="0.95" customHeight="1">
      <c r="A469" s="17"/>
      <c r="B469" s="32"/>
      <c r="C469" s="32"/>
      <c r="D469" s="32"/>
      <c r="E469" s="32"/>
      <c r="F469" s="32"/>
      <c r="G469" s="32"/>
      <c r="H469" s="32"/>
      <c r="I469" s="32"/>
      <c r="J469" s="32"/>
      <c r="K469" s="32"/>
      <c r="L469" s="32"/>
      <c r="M469" s="32"/>
      <c r="N469" s="32"/>
      <c r="O469" s="32"/>
      <c r="P469" s="17"/>
    </row>
    <row r="470" spans="1:16" ht="41.25">
      <c r="A470" s="17"/>
      <c r="B470" s="23" t="s">
        <v>526</v>
      </c>
      <c r="C470" s="24" t="s">
        <v>21</v>
      </c>
      <c r="D470" s="25" t="s">
        <v>527</v>
      </c>
      <c r="E470" s="25" t="s">
        <v>528</v>
      </c>
      <c r="F470" s="25" t="s">
        <v>43</v>
      </c>
      <c r="G470" s="25" t="s">
        <v>31</v>
      </c>
      <c r="H470" s="25" t="s">
        <v>68</v>
      </c>
      <c r="I470" s="24" t="s">
        <v>21</v>
      </c>
      <c r="J470" s="26">
        <v>502567</v>
      </c>
      <c r="K470" s="26">
        <v>0</v>
      </c>
      <c r="L470" s="26">
        <v>502567</v>
      </c>
      <c r="M470" s="26">
        <v>0</v>
      </c>
      <c r="N470" s="24" t="s">
        <v>21</v>
      </c>
      <c r="O470" s="27">
        <v>0</v>
      </c>
      <c r="P470" s="17"/>
    </row>
    <row r="471" spans="1:16" ht="24.75">
      <c r="A471" s="17"/>
      <c r="B471" s="34" t="s">
        <v>21</v>
      </c>
      <c r="C471" s="35"/>
      <c r="D471" s="35"/>
      <c r="E471" s="35"/>
      <c r="F471" s="35"/>
      <c r="G471" s="35"/>
      <c r="H471" s="35"/>
      <c r="I471" s="28" t="s">
        <v>27</v>
      </c>
      <c r="J471" s="29" t="s">
        <v>21</v>
      </c>
      <c r="K471" s="30">
        <v>0</v>
      </c>
      <c r="L471" s="30">
        <v>502567</v>
      </c>
      <c r="M471" s="30">
        <v>0</v>
      </c>
      <c r="N471" s="1">
        <v>0</v>
      </c>
      <c r="O471" s="29" t="s">
        <v>21</v>
      </c>
      <c r="P471" s="17"/>
    </row>
    <row r="472" spans="1:16" ht="0.95" customHeight="1">
      <c r="A472" s="17"/>
      <c r="B472" s="32"/>
      <c r="C472" s="32"/>
      <c r="D472" s="32"/>
      <c r="E472" s="32"/>
      <c r="F472" s="32"/>
      <c r="G472" s="32"/>
      <c r="H472" s="32"/>
      <c r="I472" s="32"/>
      <c r="J472" s="32"/>
      <c r="K472" s="32"/>
      <c r="L472" s="32"/>
      <c r="M472" s="32"/>
      <c r="N472" s="32"/>
      <c r="O472" s="32"/>
      <c r="P472" s="17"/>
    </row>
    <row r="473" spans="1:16" ht="33">
      <c r="A473" s="17"/>
      <c r="B473" s="23" t="s">
        <v>529</v>
      </c>
      <c r="C473" s="24" t="s">
        <v>21</v>
      </c>
      <c r="D473" s="25" t="s">
        <v>530</v>
      </c>
      <c r="E473" s="25" t="s">
        <v>530</v>
      </c>
      <c r="F473" s="25" t="s">
        <v>51</v>
      </c>
      <c r="G473" s="25" t="s">
        <v>23</v>
      </c>
      <c r="H473" s="25" t="s">
        <v>64</v>
      </c>
      <c r="I473" s="24" t="s">
        <v>21</v>
      </c>
      <c r="J473" s="26">
        <v>408552361</v>
      </c>
      <c r="K473" s="26">
        <v>339752066</v>
      </c>
      <c r="L473" s="26">
        <v>408552361</v>
      </c>
      <c r="M473" s="26">
        <v>0</v>
      </c>
      <c r="N473" s="24" t="s">
        <v>21</v>
      </c>
      <c r="O473" s="27">
        <v>0</v>
      </c>
      <c r="P473" s="17"/>
    </row>
    <row r="474" spans="1:16" ht="24.75">
      <c r="A474" s="17"/>
      <c r="B474" s="34" t="s">
        <v>21</v>
      </c>
      <c r="C474" s="35"/>
      <c r="D474" s="35"/>
      <c r="E474" s="35"/>
      <c r="F474" s="35"/>
      <c r="G474" s="35"/>
      <c r="H474" s="35"/>
      <c r="I474" s="28" t="s">
        <v>69</v>
      </c>
      <c r="J474" s="29" t="s">
        <v>21</v>
      </c>
      <c r="K474" s="30">
        <v>339752066</v>
      </c>
      <c r="L474" s="30">
        <v>408552361</v>
      </c>
      <c r="M474" s="30">
        <v>0</v>
      </c>
      <c r="N474" s="1">
        <v>0</v>
      </c>
      <c r="O474" s="29" t="s">
        <v>21</v>
      </c>
      <c r="P474" s="17"/>
    </row>
    <row r="475" spans="1:16" ht="0.95" customHeight="1">
      <c r="A475" s="17"/>
      <c r="B475" s="32"/>
      <c r="C475" s="32"/>
      <c r="D475" s="32"/>
      <c r="E475" s="32"/>
      <c r="F475" s="32"/>
      <c r="G475" s="32"/>
      <c r="H475" s="32"/>
      <c r="I475" s="32"/>
      <c r="J475" s="32"/>
      <c r="K475" s="32"/>
      <c r="L475" s="32"/>
      <c r="M475" s="32"/>
      <c r="N475" s="32"/>
      <c r="O475" s="32"/>
      <c r="P475" s="17"/>
    </row>
    <row r="476" spans="1:16" ht="33">
      <c r="A476" s="17"/>
      <c r="B476" s="23" t="s">
        <v>531</v>
      </c>
      <c r="C476" s="24" t="s">
        <v>21</v>
      </c>
      <c r="D476" s="25" t="s">
        <v>532</v>
      </c>
      <c r="E476" s="25" t="s">
        <v>533</v>
      </c>
      <c r="F476" s="25" t="s">
        <v>61</v>
      </c>
      <c r="G476" s="25" t="s">
        <v>31</v>
      </c>
      <c r="H476" s="25" t="s">
        <v>66</v>
      </c>
      <c r="I476" s="24" t="s">
        <v>21</v>
      </c>
      <c r="J476" s="26">
        <v>2479880287</v>
      </c>
      <c r="K476" s="26">
        <v>983573252</v>
      </c>
      <c r="L476" s="26">
        <v>1106701618</v>
      </c>
      <c r="M476" s="26">
        <v>448017086</v>
      </c>
      <c r="N476" s="24" t="s">
        <v>21</v>
      </c>
      <c r="O476" s="27">
        <v>11.2</v>
      </c>
      <c r="P476" s="17"/>
    </row>
    <row r="477" spans="1:16" ht="41.25">
      <c r="A477" s="17"/>
      <c r="B477" s="34" t="s">
        <v>21</v>
      </c>
      <c r="C477" s="35"/>
      <c r="D477" s="35"/>
      <c r="E477" s="35"/>
      <c r="F477" s="35"/>
      <c r="G477" s="35"/>
      <c r="H477" s="35"/>
      <c r="I477" s="28" t="s">
        <v>36</v>
      </c>
      <c r="J477" s="29" t="s">
        <v>21</v>
      </c>
      <c r="K477" s="30">
        <v>983573252</v>
      </c>
      <c r="L477" s="30">
        <v>1106701618</v>
      </c>
      <c r="M477" s="30">
        <v>448017086</v>
      </c>
      <c r="N477" s="1">
        <v>40.479999999999997</v>
      </c>
      <c r="O477" s="29" t="s">
        <v>21</v>
      </c>
      <c r="P477" s="17"/>
    </row>
    <row r="478" spans="1:16" ht="0.95" customHeight="1">
      <c r="A478" s="17"/>
      <c r="B478" s="32"/>
      <c r="C478" s="32"/>
      <c r="D478" s="32"/>
      <c r="E478" s="32"/>
      <c r="F478" s="32"/>
      <c r="G478" s="32"/>
      <c r="H478" s="32"/>
      <c r="I478" s="32"/>
      <c r="J478" s="32"/>
      <c r="K478" s="32"/>
      <c r="L478" s="32"/>
      <c r="M478" s="32"/>
      <c r="N478" s="32"/>
      <c r="O478" s="32"/>
      <c r="P478" s="17"/>
    </row>
    <row r="479" spans="1:16" ht="49.5">
      <c r="A479" s="17"/>
      <c r="B479" s="23" t="s">
        <v>534</v>
      </c>
      <c r="C479" s="24" t="s">
        <v>21</v>
      </c>
      <c r="D479" s="25" t="s">
        <v>535</v>
      </c>
      <c r="E479" s="25" t="s">
        <v>536</v>
      </c>
      <c r="F479" s="25" t="s">
        <v>51</v>
      </c>
      <c r="G479" s="25" t="s">
        <v>23</v>
      </c>
      <c r="H479" s="25" t="s">
        <v>64</v>
      </c>
      <c r="I479" s="24" t="s">
        <v>21</v>
      </c>
      <c r="J479" s="26">
        <v>5094078704</v>
      </c>
      <c r="K479" s="26">
        <v>4246816083</v>
      </c>
      <c r="L479" s="26">
        <v>3207968695</v>
      </c>
      <c r="M479" s="26">
        <v>5961820</v>
      </c>
      <c r="N479" s="24" t="s">
        <v>21</v>
      </c>
      <c r="O479" s="27">
        <v>47.84</v>
      </c>
      <c r="P479" s="17"/>
    </row>
    <row r="480" spans="1:16" ht="24.75">
      <c r="A480" s="17"/>
      <c r="B480" s="34" t="s">
        <v>21</v>
      </c>
      <c r="C480" s="35"/>
      <c r="D480" s="35"/>
      <c r="E480" s="35"/>
      <c r="F480" s="35"/>
      <c r="G480" s="35"/>
      <c r="H480" s="35"/>
      <c r="I480" s="28" t="s">
        <v>69</v>
      </c>
      <c r="J480" s="29" t="s">
        <v>21</v>
      </c>
      <c r="K480" s="30">
        <v>4246816083</v>
      </c>
      <c r="L480" s="30">
        <v>3207968695</v>
      </c>
      <c r="M480" s="30">
        <v>5961820</v>
      </c>
      <c r="N480" s="1">
        <v>0.18</v>
      </c>
      <c r="O480" s="29" t="s">
        <v>21</v>
      </c>
      <c r="P480" s="17"/>
    </row>
    <row r="481" spans="1:16" ht="0.95" customHeight="1">
      <c r="A481" s="17"/>
      <c r="B481" s="32"/>
      <c r="C481" s="32"/>
      <c r="D481" s="32"/>
      <c r="E481" s="32"/>
      <c r="F481" s="32"/>
      <c r="G481" s="32"/>
      <c r="H481" s="32"/>
      <c r="I481" s="32"/>
      <c r="J481" s="32"/>
      <c r="K481" s="32"/>
      <c r="L481" s="32"/>
      <c r="M481" s="32"/>
      <c r="N481" s="32"/>
      <c r="O481" s="32"/>
      <c r="P481" s="17"/>
    </row>
    <row r="482" spans="1:16" ht="49.5">
      <c r="A482" s="17"/>
      <c r="B482" s="23" t="s">
        <v>537</v>
      </c>
      <c r="C482" s="24" t="s">
        <v>21</v>
      </c>
      <c r="D482" s="25" t="s">
        <v>538</v>
      </c>
      <c r="E482" s="25" t="s">
        <v>539</v>
      </c>
      <c r="F482" s="25" t="s">
        <v>61</v>
      </c>
      <c r="G482" s="25" t="s">
        <v>31</v>
      </c>
      <c r="H482" s="25" t="s">
        <v>67</v>
      </c>
      <c r="I482" s="24" t="s">
        <v>21</v>
      </c>
      <c r="J482" s="26">
        <v>179997180</v>
      </c>
      <c r="K482" s="26">
        <v>0</v>
      </c>
      <c r="L482" s="26">
        <v>90960591</v>
      </c>
      <c r="M482" s="26">
        <v>9311888</v>
      </c>
      <c r="N482" s="24" t="s">
        <v>21</v>
      </c>
      <c r="O482" s="27">
        <v>75.7</v>
      </c>
      <c r="P482" s="17"/>
    </row>
    <row r="483" spans="1:16" ht="41.25">
      <c r="A483" s="17"/>
      <c r="B483" s="34" t="s">
        <v>21</v>
      </c>
      <c r="C483" s="35"/>
      <c r="D483" s="35"/>
      <c r="E483" s="35"/>
      <c r="F483" s="35"/>
      <c r="G483" s="35"/>
      <c r="H483" s="35"/>
      <c r="I483" s="28" t="s">
        <v>36</v>
      </c>
      <c r="J483" s="29" t="s">
        <v>21</v>
      </c>
      <c r="K483" s="30">
        <v>0</v>
      </c>
      <c r="L483" s="30">
        <v>90960591</v>
      </c>
      <c r="M483" s="30">
        <v>9311888</v>
      </c>
      <c r="N483" s="1">
        <v>10.23</v>
      </c>
      <c r="O483" s="29" t="s">
        <v>21</v>
      </c>
      <c r="P483" s="17"/>
    </row>
    <row r="484" spans="1:16" ht="0.95" customHeight="1">
      <c r="A484" s="17"/>
      <c r="B484" s="32"/>
      <c r="C484" s="32"/>
      <c r="D484" s="32"/>
      <c r="E484" s="32"/>
      <c r="F484" s="32"/>
      <c r="G484" s="32"/>
      <c r="H484" s="32"/>
      <c r="I484" s="32"/>
      <c r="J484" s="32"/>
      <c r="K484" s="32"/>
      <c r="L484" s="32"/>
      <c r="M484" s="32"/>
      <c r="N484" s="32"/>
      <c r="O484" s="32"/>
      <c r="P484" s="17"/>
    </row>
    <row r="485" spans="1:16" ht="41.25">
      <c r="A485" s="17"/>
      <c r="B485" s="23" t="s">
        <v>540</v>
      </c>
      <c r="C485" s="24" t="s">
        <v>21</v>
      </c>
      <c r="D485" s="25" t="s">
        <v>541</v>
      </c>
      <c r="E485" s="25" t="s">
        <v>542</v>
      </c>
      <c r="F485" s="25" t="s">
        <v>60</v>
      </c>
      <c r="G485" s="25" t="s">
        <v>31</v>
      </c>
      <c r="H485" s="25" t="s">
        <v>57</v>
      </c>
      <c r="I485" s="24" t="s">
        <v>21</v>
      </c>
      <c r="J485" s="26">
        <v>4296874</v>
      </c>
      <c r="K485" s="26">
        <v>4093606</v>
      </c>
      <c r="L485" s="26">
        <v>4093606</v>
      </c>
      <c r="M485" s="26">
        <v>0</v>
      </c>
      <c r="N485" s="24" t="s">
        <v>21</v>
      </c>
      <c r="O485" s="27">
        <v>0</v>
      </c>
      <c r="P485" s="17"/>
    </row>
    <row r="486" spans="1:16" ht="41.25">
      <c r="A486" s="17"/>
      <c r="B486" s="34" t="s">
        <v>21</v>
      </c>
      <c r="C486" s="35"/>
      <c r="D486" s="35"/>
      <c r="E486" s="35"/>
      <c r="F486" s="35"/>
      <c r="G486" s="35"/>
      <c r="H486" s="35"/>
      <c r="I486" s="28" t="s">
        <v>36</v>
      </c>
      <c r="J486" s="29" t="s">
        <v>21</v>
      </c>
      <c r="K486" s="30">
        <v>4093606</v>
      </c>
      <c r="L486" s="30">
        <v>4093606</v>
      </c>
      <c r="M486" s="30">
        <v>0</v>
      </c>
      <c r="N486" s="1">
        <v>0</v>
      </c>
      <c r="O486" s="29" t="s">
        <v>21</v>
      </c>
      <c r="P486" s="17"/>
    </row>
    <row r="487" spans="1:16" ht="0.95" customHeight="1">
      <c r="A487" s="17"/>
      <c r="B487" s="32"/>
      <c r="C487" s="32"/>
      <c r="D487" s="32"/>
      <c r="E487" s="32"/>
      <c r="F487" s="32"/>
      <c r="G487" s="32"/>
      <c r="H487" s="32"/>
      <c r="I487" s="32"/>
      <c r="J487" s="32"/>
      <c r="K487" s="32"/>
      <c r="L487" s="32"/>
      <c r="M487" s="32"/>
      <c r="N487" s="32"/>
      <c r="O487" s="32"/>
      <c r="P487" s="17"/>
    </row>
    <row r="488" spans="1:16" ht="33">
      <c r="A488" s="17"/>
      <c r="B488" s="23" t="s">
        <v>543</v>
      </c>
      <c r="C488" s="24" t="s">
        <v>21</v>
      </c>
      <c r="D488" s="25" t="s">
        <v>544</v>
      </c>
      <c r="E488" s="25" t="s">
        <v>545</v>
      </c>
      <c r="F488" s="25" t="s">
        <v>34</v>
      </c>
      <c r="G488" s="25" t="s">
        <v>24</v>
      </c>
      <c r="H488" s="25" t="s">
        <v>57</v>
      </c>
      <c r="I488" s="24" t="s">
        <v>21</v>
      </c>
      <c r="J488" s="26">
        <v>78672358</v>
      </c>
      <c r="K488" s="26">
        <v>59218785</v>
      </c>
      <c r="L488" s="26">
        <v>15145</v>
      </c>
      <c r="M488" s="26">
        <v>15145</v>
      </c>
      <c r="N488" s="24" t="s">
        <v>21</v>
      </c>
      <c r="O488" s="27">
        <v>0</v>
      </c>
      <c r="P488" s="17"/>
    </row>
    <row r="489" spans="1:16" ht="33">
      <c r="A489" s="17"/>
      <c r="B489" s="34" t="s">
        <v>21</v>
      </c>
      <c r="C489" s="35"/>
      <c r="D489" s="35"/>
      <c r="E489" s="35"/>
      <c r="F489" s="35"/>
      <c r="G489" s="35"/>
      <c r="H489" s="35"/>
      <c r="I489" s="28" t="s">
        <v>25</v>
      </c>
      <c r="J489" s="29" t="s">
        <v>21</v>
      </c>
      <c r="K489" s="30">
        <v>59218785</v>
      </c>
      <c r="L489" s="30">
        <v>15145</v>
      </c>
      <c r="M489" s="30">
        <v>15145</v>
      </c>
      <c r="N489" s="1">
        <v>100</v>
      </c>
      <c r="O489" s="29" t="s">
        <v>21</v>
      </c>
      <c r="P489" s="17"/>
    </row>
    <row r="490" spans="1:16" ht="0.95" customHeight="1">
      <c r="A490" s="17"/>
      <c r="B490" s="32"/>
      <c r="C490" s="32"/>
      <c r="D490" s="32"/>
      <c r="E490" s="32"/>
      <c r="F490" s="32"/>
      <c r="G490" s="32"/>
      <c r="H490" s="32"/>
      <c r="I490" s="32"/>
      <c r="J490" s="32"/>
      <c r="K490" s="32"/>
      <c r="L490" s="32"/>
      <c r="M490" s="32"/>
      <c r="N490" s="32"/>
      <c r="O490" s="32"/>
      <c r="P490" s="17"/>
    </row>
    <row r="491" spans="1:16" ht="41.25">
      <c r="A491" s="17"/>
      <c r="B491" s="23" t="s">
        <v>546</v>
      </c>
      <c r="C491" s="24" t="s">
        <v>21</v>
      </c>
      <c r="D491" s="25" t="s">
        <v>547</v>
      </c>
      <c r="E491" s="25" t="s">
        <v>548</v>
      </c>
      <c r="F491" s="25" t="s">
        <v>40</v>
      </c>
      <c r="G491" s="25" t="s">
        <v>31</v>
      </c>
      <c r="H491" s="25" t="s">
        <v>66</v>
      </c>
      <c r="I491" s="24" t="s">
        <v>21</v>
      </c>
      <c r="J491" s="26">
        <v>2900574348</v>
      </c>
      <c r="K491" s="26">
        <v>1212597673</v>
      </c>
      <c r="L491" s="26">
        <v>1161879445</v>
      </c>
      <c r="M491" s="26">
        <v>0</v>
      </c>
      <c r="N491" s="24" t="s">
        <v>21</v>
      </c>
      <c r="O491" s="27">
        <v>1.6</v>
      </c>
      <c r="P491" s="17"/>
    </row>
    <row r="492" spans="1:16" ht="41.25">
      <c r="A492" s="17"/>
      <c r="B492" s="34" t="s">
        <v>21</v>
      </c>
      <c r="C492" s="35"/>
      <c r="D492" s="35"/>
      <c r="E492" s="35"/>
      <c r="F492" s="35"/>
      <c r="G492" s="35"/>
      <c r="H492" s="35"/>
      <c r="I492" s="28" t="s">
        <v>36</v>
      </c>
      <c r="J492" s="29" t="s">
        <v>21</v>
      </c>
      <c r="K492" s="30">
        <v>1212597673</v>
      </c>
      <c r="L492" s="30">
        <v>1161879445</v>
      </c>
      <c r="M492" s="30">
        <v>0</v>
      </c>
      <c r="N492" s="1">
        <v>0</v>
      </c>
      <c r="O492" s="29" t="s">
        <v>21</v>
      </c>
      <c r="P492" s="17"/>
    </row>
    <row r="493" spans="1:16" ht="0.95" customHeight="1">
      <c r="A493" s="17"/>
      <c r="B493" s="32"/>
      <c r="C493" s="32"/>
      <c r="D493" s="32"/>
      <c r="E493" s="32"/>
      <c r="F493" s="32"/>
      <c r="G493" s="32"/>
      <c r="H493" s="32"/>
      <c r="I493" s="32"/>
      <c r="J493" s="32"/>
      <c r="K493" s="32"/>
      <c r="L493" s="32"/>
      <c r="M493" s="32"/>
      <c r="N493" s="32"/>
      <c r="O493" s="32"/>
      <c r="P493" s="17"/>
    </row>
    <row r="494" spans="1:16" ht="90.75">
      <c r="A494" s="17"/>
      <c r="B494" s="23" t="s">
        <v>549</v>
      </c>
      <c r="C494" s="24" t="s">
        <v>21</v>
      </c>
      <c r="D494" s="25" t="s">
        <v>550</v>
      </c>
      <c r="E494" s="25" t="s">
        <v>551</v>
      </c>
      <c r="F494" s="25" t="s">
        <v>42</v>
      </c>
      <c r="G494" s="25" t="s">
        <v>31</v>
      </c>
      <c r="H494" s="25" t="s">
        <v>57</v>
      </c>
      <c r="I494" s="24" t="s">
        <v>21</v>
      </c>
      <c r="J494" s="26">
        <v>25588097</v>
      </c>
      <c r="K494" s="26">
        <v>0</v>
      </c>
      <c r="L494" s="26">
        <v>24307495</v>
      </c>
      <c r="M494" s="26">
        <v>0</v>
      </c>
      <c r="N494" s="24" t="s">
        <v>21</v>
      </c>
      <c r="O494" s="27">
        <v>0</v>
      </c>
      <c r="P494" s="17"/>
    </row>
    <row r="495" spans="1:16" ht="41.25">
      <c r="A495" s="17"/>
      <c r="B495" s="34" t="s">
        <v>21</v>
      </c>
      <c r="C495" s="35"/>
      <c r="D495" s="35"/>
      <c r="E495" s="35"/>
      <c r="F495" s="35"/>
      <c r="G495" s="35"/>
      <c r="H495" s="35"/>
      <c r="I495" s="28" t="s">
        <v>36</v>
      </c>
      <c r="J495" s="29" t="s">
        <v>21</v>
      </c>
      <c r="K495" s="30">
        <v>0</v>
      </c>
      <c r="L495" s="30">
        <v>24307495</v>
      </c>
      <c r="M495" s="30">
        <v>0</v>
      </c>
      <c r="N495" s="1">
        <v>0</v>
      </c>
      <c r="O495" s="29" t="s">
        <v>21</v>
      </c>
      <c r="P495" s="17"/>
    </row>
    <row r="496" spans="1:16" ht="0.95" customHeight="1">
      <c r="A496" s="17"/>
      <c r="B496" s="32"/>
      <c r="C496" s="32"/>
      <c r="D496" s="32"/>
      <c r="E496" s="32"/>
      <c r="F496" s="32"/>
      <c r="G496" s="32"/>
      <c r="H496" s="32"/>
      <c r="I496" s="32"/>
      <c r="J496" s="32"/>
      <c r="K496" s="32"/>
      <c r="L496" s="32"/>
      <c r="M496" s="32"/>
      <c r="N496" s="32"/>
      <c r="O496" s="32"/>
      <c r="P496" s="17"/>
    </row>
    <row r="497" spans="1:16" ht="49.5">
      <c r="A497" s="17"/>
      <c r="B497" s="23" t="s">
        <v>552</v>
      </c>
      <c r="C497" s="24" t="s">
        <v>21</v>
      </c>
      <c r="D497" s="25" t="s">
        <v>553</v>
      </c>
      <c r="E497" s="25" t="s">
        <v>554</v>
      </c>
      <c r="F497" s="25" t="s">
        <v>42</v>
      </c>
      <c r="G497" s="25" t="s">
        <v>31</v>
      </c>
      <c r="H497" s="25" t="s">
        <v>66</v>
      </c>
      <c r="I497" s="24" t="s">
        <v>21</v>
      </c>
      <c r="J497" s="26">
        <v>45662734</v>
      </c>
      <c r="K497" s="26">
        <v>43502613</v>
      </c>
      <c r="L497" s="26">
        <v>1699807</v>
      </c>
      <c r="M497" s="26">
        <v>0</v>
      </c>
      <c r="N497" s="24" t="s">
        <v>21</v>
      </c>
      <c r="O497" s="27">
        <v>0</v>
      </c>
      <c r="P497" s="17"/>
    </row>
    <row r="498" spans="1:16" ht="41.25">
      <c r="A498" s="17"/>
      <c r="B498" s="34" t="s">
        <v>21</v>
      </c>
      <c r="C498" s="35"/>
      <c r="D498" s="35"/>
      <c r="E498" s="35"/>
      <c r="F498" s="35"/>
      <c r="G498" s="35"/>
      <c r="H498" s="35"/>
      <c r="I498" s="28" t="s">
        <v>36</v>
      </c>
      <c r="J498" s="29" t="s">
        <v>21</v>
      </c>
      <c r="K498" s="30">
        <v>43502613</v>
      </c>
      <c r="L498" s="30">
        <v>1699807</v>
      </c>
      <c r="M498" s="30">
        <v>0</v>
      </c>
      <c r="N498" s="1">
        <v>0</v>
      </c>
      <c r="O498" s="29" t="s">
        <v>21</v>
      </c>
      <c r="P498" s="17"/>
    </row>
    <row r="499" spans="1:16" ht="0.95" customHeight="1">
      <c r="A499" s="17"/>
      <c r="B499" s="32"/>
      <c r="C499" s="32"/>
      <c r="D499" s="32"/>
      <c r="E499" s="32"/>
      <c r="F499" s="32"/>
      <c r="G499" s="32"/>
      <c r="H499" s="32"/>
      <c r="I499" s="32"/>
      <c r="J499" s="32"/>
      <c r="K499" s="32"/>
      <c r="L499" s="32"/>
      <c r="M499" s="32"/>
      <c r="N499" s="32"/>
      <c r="O499" s="32"/>
      <c r="P499" s="17"/>
    </row>
    <row r="500" spans="1:16" ht="57.75">
      <c r="A500" s="17"/>
      <c r="B500" s="23" t="s">
        <v>555</v>
      </c>
      <c r="C500" s="24" t="s">
        <v>21</v>
      </c>
      <c r="D500" s="25" t="s">
        <v>556</v>
      </c>
      <c r="E500" s="25" t="s">
        <v>557</v>
      </c>
      <c r="F500" s="25" t="s">
        <v>59</v>
      </c>
      <c r="G500" s="25" t="s">
        <v>31</v>
      </c>
      <c r="H500" s="25" t="s">
        <v>57</v>
      </c>
      <c r="I500" s="24" t="s">
        <v>21</v>
      </c>
      <c r="J500" s="26">
        <v>120424375</v>
      </c>
      <c r="K500" s="26">
        <v>72508149</v>
      </c>
      <c r="L500" s="26">
        <v>1</v>
      </c>
      <c r="M500" s="26">
        <v>0</v>
      </c>
      <c r="N500" s="24" t="s">
        <v>21</v>
      </c>
      <c r="O500" s="27">
        <v>0</v>
      </c>
      <c r="P500" s="17"/>
    </row>
    <row r="501" spans="1:16" ht="41.25">
      <c r="A501" s="17"/>
      <c r="B501" s="34" t="s">
        <v>21</v>
      </c>
      <c r="C501" s="35"/>
      <c r="D501" s="35"/>
      <c r="E501" s="35"/>
      <c r="F501" s="35"/>
      <c r="G501" s="35"/>
      <c r="H501" s="35"/>
      <c r="I501" s="28" t="s">
        <v>36</v>
      </c>
      <c r="J501" s="29" t="s">
        <v>21</v>
      </c>
      <c r="K501" s="30">
        <v>72508149</v>
      </c>
      <c r="L501" s="30">
        <v>1</v>
      </c>
      <c r="M501" s="30">
        <v>0</v>
      </c>
      <c r="N501" s="1">
        <v>0</v>
      </c>
      <c r="O501" s="29" t="s">
        <v>21</v>
      </c>
      <c r="P501" s="17"/>
    </row>
    <row r="502" spans="1:16" ht="0.95" customHeight="1">
      <c r="A502" s="17"/>
      <c r="B502" s="32"/>
      <c r="C502" s="32"/>
      <c r="D502" s="32"/>
      <c r="E502" s="32"/>
      <c r="F502" s="32"/>
      <c r="G502" s="32"/>
      <c r="H502" s="32"/>
      <c r="I502" s="32"/>
      <c r="J502" s="32"/>
      <c r="K502" s="32"/>
      <c r="L502" s="32"/>
      <c r="M502" s="32"/>
      <c r="N502" s="32"/>
      <c r="O502" s="32"/>
      <c r="P502" s="17"/>
    </row>
    <row r="503" spans="1:16" ht="41.25">
      <c r="A503" s="17"/>
      <c r="B503" s="23" t="s">
        <v>558</v>
      </c>
      <c r="C503" s="24" t="s">
        <v>21</v>
      </c>
      <c r="D503" s="25" t="s">
        <v>559</v>
      </c>
      <c r="E503" s="25" t="s">
        <v>560</v>
      </c>
      <c r="F503" s="25" t="s">
        <v>51</v>
      </c>
      <c r="G503" s="25" t="s">
        <v>23</v>
      </c>
      <c r="H503" s="25" t="s">
        <v>64</v>
      </c>
      <c r="I503" s="24" t="s">
        <v>21</v>
      </c>
      <c r="J503" s="26">
        <v>7248602</v>
      </c>
      <c r="K503" s="26">
        <v>0</v>
      </c>
      <c r="L503" s="26">
        <v>6863271</v>
      </c>
      <c r="M503" s="26">
        <v>0</v>
      </c>
      <c r="N503" s="24" t="s">
        <v>21</v>
      </c>
      <c r="O503" s="27">
        <v>0</v>
      </c>
      <c r="P503" s="17"/>
    </row>
    <row r="504" spans="1:16" ht="24.75">
      <c r="A504" s="17"/>
      <c r="B504" s="34" t="s">
        <v>21</v>
      </c>
      <c r="C504" s="35"/>
      <c r="D504" s="35"/>
      <c r="E504" s="35"/>
      <c r="F504" s="35"/>
      <c r="G504" s="35"/>
      <c r="H504" s="35"/>
      <c r="I504" s="28" t="s">
        <v>69</v>
      </c>
      <c r="J504" s="29" t="s">
        <v>21</v>
      </c>
      <c r="K504" s="30">
        <v>0</v>
      </c>
      <c r="L504" s="30">
        <v>6863271</v>
      </c>
      <c r="M504" s="30">
        <v>0</v>
      </c>
      <c r="N504" s="1">
        <v>0</v>
      </c>
      <c r="O504" s="29" t="s">
        <v>21</v>
      </c>
      <c r="P504" s="17"/>
    </row>
    <row r="505" spans="1:16" ht="0.95" customHeight="1">
      <c r="A505" s="17"/>
      <c r="B505" s="32"/>
      <c r="C505" s="32"/>
      <c r="D505" s="32"/>
      <c r="E505" s="32"/>
      <c r="F505" s="32"/>
      <c r="G505" s="32"/>
      <c r="H505" s="32"/>
      <c r="I505" s="32"/>
      <c r="J505" s="32"/>
      <c r="K505" s="32"/>
      <c r="L505" s="32"/>
      <c r="M505" s="32"/>
      <c r="N505" s="32"/>
      <c r="O505" s="32"/>
      <c r="P505" s="17"/>
    </row>
    <row r="506" spans="1:16" ht="41.25">
      <c r="A506" s="17"/>
      <c r="B506" s="23" t="s">
        <v>561</v>
      </c>
      <c r="C506" s="24" t="s">
        <v>21</v>
      </c>
      <c r="D506" s="25" t="s">
        <v>562</v>
      </c>
      <c r="E506" s="25" t="s">
        <v>563</v>
      </c>
      <c r="F506" s="25" t="s">
        <v>51</v>
      </c>
      <c r="G506" s="25" t="s">
        <v>23</v>
      </c>
      <c r="H506" s="25" t="s">
        <v>64</v>
      </c>
      <c r="I506" s="24" t="s">
        <v>21</v>
      </c>
      <c r="J506" s="26">
        <v>20341939</v>
      </c>
      <c r="K506" s="26">
        <v>0</v>
      </c>
      <c r="L506" s="26">
        <v>20341867</v>
      </c>
      <c r="M506" s="26">
        <v>0</v>
      </c>
      <c r="N506" s="24" t="s">
        <v>21</v>
      </c>
      <c r="O506" s="27">
        <v>0</v>
      </c>
      <c r="P506" s="17"/>
    </row>
    <row r="507" spans="1:16" ht="24.75">
      <c r="A507" s="17"/>
      <c r="B507" s="34" t="s">
        <v>21</v>
      </c>
      <c r="C507" s="35"/>
      <c r="D507" s="35"/>
      <c r="E507" s="35"/>
      <c r="F507" s="35"/>
      <c r="G507" s="35"/>
      <c r="H507" s="35"/>
      <c r="I507" s="28" t="s">
        <v>69</v>
      </c>
      <c r="J507" s="29" t="s">
        <v>21</v>
      </c>
      <c r="K507" s="30">
        <v>0</v>
      </c>
      <c r="L507" s="30">
        <v>20341867</v>
      </c>
      <c r="M507" s="30">
        <v>0</v>
      </c>
      <c r="N507" s="1">
        <v>0</v>
      </c>
      <c r="O507" s="29" t="s">
        <v>21</v>
      </c>
      <c r="P507" s="17"/>
    </row>
    <row r="508" spans="1:16" ht="0.95" customHeight="1">
      <c r="A508" s="17"/>
      <c r="B508" s="32"/>
      <c r="C508" s="32"/>
      <c r="D508" s="32"/>
      <c r="E508" s="32"/>
      <c r="F508" s="32"/>
      <c r="G508" s="32"/>
      <c r="H508" s="32"/>
      <c r="I508" s="32"/>
      <c r="J508" s="32"/>
      <c r="K508" s="32"/>
      <c r="L508" s="32"/>
      <c r="M508" s="32"/>
      <c r="N508" s="32"/>
      <c r="O508" s="32"/>
      <c r="P508" s="17"/>
    </row>
    <row r="509" spans="1:16" ht="90.75">
      <c r="A509" s="17"/>
      <c r="B509" s="23" t="s">
        <v>564</v>
      </c>
      <c r="C509" s="24" t="s">
        <v>21</v>
      </c>
      <c r="D509" s="25" t="s">
        <v>565</v>
      </c>
      <c r="E509" s="25" t="s">
        <v>566</v>
      </c>
      <c r="F509" s="25" t="s">
        <v>22</v>
      </c>
      <c r="G509" s="25" t="s">
        <v>31</v>
      </c>
      <c r="H509" s="25" t="s">
        <v>66</v>
      </c>
      <c r="I509" s="24" t="s">
        <v>21</v>
      </c>
      <c r="J509" s="26">
        <v>2809079133</v>
      </c>
      <c r="K509" s="26">
        <v>695393644</v>
      </c>
      <c r="L509" s="26">
        <v>1243451758</v>
      </c>
      <c r="M509" s="26">
        <v>0</v>
      </c>
      <c r="N509" s="24" t="s">
        <v>21</v>
      </c>
      <c r="O509" s="27">
        <v>7.2</v>
      </c>
      <c r="P509" s="17"/>
    </row>
    <row r="510" spans="1:16" ht="41.25">
      <c r="A510" s="17"/>
      <c r="B510" s="34" t="s">
        <v>21</v>
      </c>
      <c r="C510" s="35"/>
      <c r="D510" s="35"/>
      <c r="E510" s="35"/>
      <c r="F510" s="35"/>
      <c r="G510" s="35"/>
      <c r="H510" s="35"/>
      <c r="I510" s="28" t="s">
        <v>36</v>
      </c>
      <c r="J510" s="29" t="s">
        <v>21</v>
      </c>
      <c r="K510" s="30">
        <v>695393644</v>
      </c>
      <c r="L510" s="30">
        <v>1243451758</v>
      </c>
      <c r="M510" s="30">
        <v>0</v>
      </c>
      <c r="N510" s="1">
        <v>0</v>
      </c>
      <c r="O510" s="29" t="s">
        <v>21</v>
      </c>
      <c r="P510" s="17"/>
    </row>
    <row r="511" spans="1:16" ht="0.95" customHeight="1">
      <c r="A511" s="17"/>
      <c r="B511" s="32"/>
      <c r="C511" s="32"/>
      <c r="D511" s="32"/>
      <c r="E511" s="32"/>
      <c r="F511" s="32"/>
      <c r="G511" s="32"/>
      <c r="H511" s="32"/>
      <c r="I511" s="32"/>
      <c r="J511" s="32"/>
      <c r="K511" s="32"/>
      <c r="L511" s="32"/>
      <c r="M511" s="32"/>
      <c r="N511" s="32"/>
      <c r="O511" s="32"/>
      <c r="P511" s="17"/>
    </row>
    <row r="512" spans="1:16" ht="41.25">
      <c r="A512" s="17"/>
      <c r="B512" s="23" t="s">
        <v>567</v>
      </c>
      <c r="C512" s="24" t="s">
        <v>21</v>
      </c>
      <c r="D512" s="25" t="s">
        <v>568</v>
      </c>
      <c r="E512" s="25" t="s">
        <v>569</v>
      </c>
      <c r="F512" s="25" t="s">
        <v>40</v>
      </c>
      <c r="G512" s="25" t="s">
        <v>31</v>
      </c>
      <c r="H512" s="25" t="s">
        <v>57</v>
      </c>
      <c r="I512" s="24" t="s">
        <v>21</v>
      </c>
      <c r="J512" s="26">
        <v>12632413</v>
      </c>
      <c r="K512" s="26">
        <v>0</v>
      </c>
      <c r="L512" s="26">
        <v>0</v>
      </c>
      <c r="M512" s="26">
        <v>0</v>
      </c>
      <c r="N512" s="24" t="s">
        <v>21</v>
      </c>
      <c r="O512" s="27">
        <v>0</v>
      </c>
      <c r="P512" s="17"/>
    </row>
    <row r="513" spans="1:16" ht="41.25">
      <c r="A513" s="17"/>
      <c r="B513" s="34" t="s">
        <v>21</v>
      </c>
      <c r="C513" s="35"/>
      <c r="D513" s="35"/>
      <c r="E513" s="35"/>
      <c r="F513" s="35"/>
      <c r="G513" s="35"/>
      <c r="H513" s="35"/>
      <c r="I513" s="28" t="s">
        <v>36</v>
      </c>
      <c r="J513" s="29" t="s">
        <v>21</v>
      </c>
      <c r="K513" s="30">
        <v>0</v>
      </c>
      <c r="L513" s="30">
        <v>0</v>
      </c>
      <c r="M513" s="30">
        <v>0</v>
      </c>
      <c r="N513" s="1">
        <v>0</v>
      </c>
      <c r="O513" s="29" t="s">
        <v>21</v>
      </c>
      <c r="P513" s="17"/>
    </row>
    <row r="514" spans="1:16" ht="0.95" customHeight="1">
      <c r="A514" s="17"/>
      <c r="B514" s="32"/>
      <c r="C514" s="32"/>
      <c r="D514" s="32"/>
      <c r="E514" s="32"/>
      <c r="F514" s="32"/>
      <c r="G514" s="32"/>
      <c r="H514" s="32"/>
      <c r="I514" s="32"/>
      <c r="J514" s="32"/>
      <c r="K514" s="32"/>
      <c r="L514" s="32"/>
      <c r="M514" s="32"/>
      <c r="N514" s="32"/>
      <c r="O514" s="32"/>
      <c r="P514" s="17"/>
    </row>
    <row r="515" spans="1:16" ht="57.75">
      <c r="A515" s="17"/>
      <c r="B515" s="23" t="s">
        <v>570</v>
      </c>
      <c r="C515" s="24" t="s">
        <v>21</v>
      </c>
      <c r="D515" s="25" t="s">
        <v>571</v>
      </c>
      <c r="E515" s="25" t="s">
        <v>572</v>
      </c>
      <c r="F515" s="25" t="s">
        <v>60</v>
      </c>
      <c r="G515" s="25" t="s">
        <v>31</v>
      </c>
      <c r="H515" s="25" t="s">
        <v>57</v>
      </c>
      <c r="I515" s="24" t="s">
        <v>21</v>
      </c>
      <c r="J515" s="26">
        <v>111873652</v>
      </c>
      <c r="K515" s="26">
        <v>0</v>
      </c>
      <c r="L515" s="26">
        <v>979731</v>
      </c>
      <c r="M515" s="26">
        <v>0</v>
      </c>
      <c r="N515" s="24" t="s">
        <v>21</v>
      </c>
      <c r="O515" s="27">
        <v>0</v>
      </c>
      <c r="P515" s="17"/>
    </row>
    <row r="516" spans="1:16" ht="41.25">
      <c r="A516" s="17"/>
      <c r="B516" s="34" t="s">
        <v>21</v>
      </c>
      <c r="C516" s="35"/>
      <c r="D516" s="35"/>
      <c r="E516" s="35"/>
      <c r="F516" s="35"/>
      <c r="G516" s="35"/>
      <c r="H516" s="35"/>
      <c r="I516" s="28" t="s">
        <v>36</v>
      </c>
      <c r="J516" s="29" t="s">
        <v>21</v>
      </c>
      <c r="K516" s="30">
        <v>0</v>
      </c>
      <c r="L516" s="30">
        <v>979731</v>
      </c>
      <c r="M516" s="30">
        <v>0</v>
      </c>
      <c r="N516" s="1">
        <v>0</v>
      </c>
      <c r="O516" s="29" t="s">
        <v>21</v>
      </c>
      <c r="P516" s="17"/>
    </row>
    <row r="517" spans="1:16" ht="0.95" customHeight="1">
      <c r="A517" s="17"/>
      <c r="B517" s="32"/>
      <c r="C517" s="32"/>
      <c r="D517" s="32"/>
      <c r="E517" s="32"/>
      <c r="F517" s="32"/>
      <c r="G517" s="32"/>
      <c r="H517" s="32"/>
      <c r="I517" s="32"/>
      <c r="J517" s="32"/>
      <c r="K517" s="32"/>
      <c r="L517" s="32"/>
      <c r="M517" s="32"/>
      <c r="N517" s="32"/>
      <c r="O517" s="32"/>
      <c r="P517" s="17"/>
    </row>
    <row r="518" spans="1:16" ht="66">
      <c r="A518" s="17"/>
      <c r="B518" s="23" t="s">
        <v>573</v>
      </c>
      <c r="C518" s="24" t="s">
        <v>21</v>
      </c>
      <c r="D518" s="25" t="s">
        <v>574</v>
      </c>
      <c r="E518" s="25" t="s">
        <v>575</v>
      </c>
      <c r="F518" s="25" t="s">
        <v>40</v>
      </c>
      <c r="G518" s="25" t="s">
        <v>31</v>
      </c>
      <c r="H518" s="25" t="s">
        <v>66</v>
      </c>
      <c r="I518" s="24" t="s">
        <v>21</v>
      </c>
      <c r="J518" s="26">
        <v>955357849</v>
      </c>
      <c r="K518" s="26">
        <v>91830864</v>
      </c>
      <c r="L518" s="26">
        <v>0</v>
      </c>
      <c r="M518" s="26">
        <v>0</v>
      </c>
      <c r="N518" s="24" t="s">
        <v>21</v>
      </c>
      <c r="O518" s="27">
        <v>0</v>
      </c>
      <c r="P518" s="17"/>
    </row>
    <row r="519" spans="1:16" ht="41.25">
      <c r="A519" s="17"/>
      <c r="B519" s="34" t="s">
        <v>21</v>
      </c>
      <c r="C519" s="35"/>
      <c r="D519" s="35"/>
      <c r="E519" s="35"/>
      <c r="F519" s="35"/>
      <c r="G519" s="35"/>
      <c r="H519" s="35"/>
      <c r="I519" s="28" t="s">
        <v>36</v>
      </c>
      <c r="J519" s="29" t="s">
        <v>21</v>
      </c>
      <c r="K519" s="30">
        <v>91830864</v>
      </c>
      <c r="L519" s="30">
        <v>0</v>
      </c>
      <c r="M519" s="30">
        <v>0</v>
      </c>
      <c r="N519" s="1">
        <v>0</v>
      </c>
      <c r="O519" s="29" t="s">
        <v>21</v>
      </c>
      <c r="P519" s="17"/>
    </row>
    <row r="520" spans="1:16" ht="0.95" customHeight="1">
      <c r="A520" s="17"/>
      <c r="B520" s="32"/>
      <c r="C520" s="32"/>
      <c r="D520" s="32"/>
      <c r="E520" s="32"/>
      <c r="F520" s="32"/>
      <c r="G520" s="32"/>
      <c r="H520" s="32"/>
      <c r="I520" s="32"/>
      <c r="J520" s="32"/>
      <c r="K520" s="32"/>
      <c r="L520" s="32"/>
      <c r="M520" s="32"/>
      <c r="N520" s="32"/>
      <c r="O520" s="32"/>
      <c r="P520" s="17"/>
    </row>
    <row r="521" spans="1:16" ht="66">
      <c r="A521" s="17"/>
      <c r="B521" s="23" t="s">
        <v>576</v>
      </c>
      <c r="C521" s="24" t="s">
        <v>21</v>
      </c>
      <c r="D521" s="25" t="s">
        <v>577</v>
      </c>
      <c r="E521" s="25" t="s">
        <v>578</v>
      </c>
      <c r="F521" s="25" t="s">
        <v>22</v>
      </c>
      <c r="G521" s="25" t="s">
        <v>23</v>
      </c>
      <c r="H521" s="25" t="s">
        <v>57</v>
      </c>
      <c r="I521" s="24" t="s">
        <v>21</v>
      </c>
      <c r="J521" s="26">
        <v>4035018</v>
      </c>
      <c r="K521" s="26">
        <v>0</v>
      </c>
      <c r="L521" s="26">
        <v>0</v>
      </c>
      <c r="M521" s="26">
        <v>0</v>
      </c>
      <c r="N521" s="24" t="s">
        <v>21</v>
      </c>
      <c r="O521" s="27">
        <v>0</v>
      </c>
      <c r="P521" s="17"/>
    </row>
    <row r="522" spans="1:16" ht="24.75">
      <c r="A522" s="17"/>
      <c r="B522" s="34" t="s">
        <v>21</v>
      </c>
      <c r="C522" s="35"/>
      <c r="D522" s="35"/>
      <c r="E522" s="35"/>
      <c r="F522" s="35"/>
      <c r="G522" s="35"/>
      <c r="H522" s="35"/>
      <c r="I522" s="28" t="s">
        <v>69</v>
      </c>
      <c r="J522" s="29" t="s">
        <v>21</v>
      </c>
      <c r="K522" s="30">
        <v>0</v>
      </c>
      <c r="L522" s="30">
        <v>0</v>
      </c>
      <c r="M522" s="30">
        <v>0</v>
      </c>
      <c r="N522" s="1">
        <v>0</v>
      </c>
      <c r="O522" s="29" t="s">
        <v>21</v>
      </c>
      <c r="P522" s="17"/>
    </row>
    <row r="523" spans="1:16" ht="0.95" customHeight="1">
      <c r="A523" s="17"/>
      <c r="B523" s="32"/>
      <c r="C523" s="32"/>
      <c r="D523" s="32"/>
      <c r="E523" s="32"/>
      <c r="F523" s="32"/>
      <c r="G523" s="32"/>
      <c r="H523" s="32"/>
      <c r="I523" s="32"/>
      <c r="J523" s="32"/>
      <c r="K523" s="32"/>
      <c r="L523" s="32"/>
      <c r="M523" s="32"/>
      <c r="N523" s="32"/>
      <c r="O523" s="32"/>
      <c r="P523" s="17"/>
    </row>
    <row r="524" spans="1:16" ht="33">
      <c r="A524" s="17"/>
      <c r="B524" s="23" t="s">
        <v>579</v>
      </c>
      <c r="C524" s="24" t="s">
        <v>21</v>
      </c>
      <c r="D524" s="25" t="s">
        <v>580</v>
      </c>
      <c r="E524" s="25" t="s">
        <v>581</v>
      </c>
      <c r="F524" s="25" t="s">
        <v>54</v>
      </c>
      <c r="G524" s="25" t="s">
        <v>31</v>
      </c>
      <c r="H524" s="25" t="s">
        <v>57</v>
      </c>
      <c r="I524" s="24" t="s">
        <v>21</v>
      </c>
      <c r="J524" s="26">
        <v>56489960</v>
      </c>
      <c r="K524" s="26">
        <v>50804197</v>
      </c>
      <c r="L524" s="26">
        <v>46727432</v>
      </c>
      <c r="M524" s="26">
        <v>0</v>
      </c>
      <c r="N524" s="24" t="s">
        <v>21</v>
      </c>
      <c r="O524" s="27">
        <v>0</v>
      </c>
      <c r="P524" s="17"/>
    </row>
    <row r="525" spans="1:16" ht="41.25">
      <c r="A525" s="17"/>
      <c r="B525" s="34" t="s">
        <v>21</v>
      </c>
      <c r="C525" s="35"/>
      <c r="D525" s="35"/>
      <c r="E525" s="35"/>
      <c r="F525" s="35"/>
      <c r="G525" s="35"/>
      <c r="H525" s="35"/>
      <c r="I525" s="28" t="s">
        <v>36</v>
      </c>
      <c r="J525" s="29" t="s">
        <v>21</v>
      </c>
      <c r="K525" s="30">
        <v>50804197</v>
      </c>
      <c r="L525" s="30">
        <v>46727432</v>
      </c>
      <c r="M525" s="30">
        <v>0</v>
      </c>
      <c r="N525" s="1">
        <v>0</v>
      </c>
      <c r="O525" s="29" t="s">
        <v>21</v>
      </c>
      <c r="P525" s="17"/>
    </row>
    <row r="526" spans="1:16" ht="0.95" customHeight="1">
      <c r="A526" s="17"/>
      <c r="B526" s="32"/>
      <c r="C526" s="32"/>
      <c r="D526" s="32"/>
      <c r="E526" s="32"/>
      <c r="F526" s="32"/>
      <c r="G526" s="32"/>
      <c r="H526" s="32"/>
      <c r="I526" s="32"/>
      <c r="J526" s="32"/>
      <c r="K526" s="32"/>
      <c r="L526" s="32"/>
      <c r="M526" s="32"/>
      <c r="N526" s="32"/>
      <c r="O526" s="32"/>
      <c r="P526" s="17"/>
    </row>
    <row r="527" spans="1:16" ht="49.5">
      <c r="A527" s="17"/>
      <c r="B527" s="23" t="s">
        <v>582</v>
      </c>
      <c r="C527" s="24" t="s">
        <v>21</v>
      </c>
      <c r="D527" s="25" t="s">
        <v>583</v>
      </c>
      <c r="E527" s="25" t="s">
        <v>584</v>
      </c>
      <c r="F527" s="25" t="s">
        <v>51</v>
      </c>
      <c r="G527" s="25" t="s">
        <v>23</v>
      </c>
      <c r="H527" s="25" t="s">
        <v>57</v>
      </c>
      <c r="I527" s="24" t="s">
        <v>21</v>
      </c>
      <c r="J527" s="26">
        <v>1054970264</v>
      </c>
      <c r="K527" s="26">
        <v>0</v>
      </c>
      <c r="L527" s="26">
        <v>264572822</v>
      </c>
      <c r="M527" s="26">
        <v>264572480</v>
      </c>
      <c r="N527" s="24" t="s">
        <v>21</v>
      </c>
      <c r="O527" s="27">
        <v>97.09</v>
      </c>
      <c r="P527" s="17"/>
    </row>
    <row r="528" spans="1:16" ht="24.75">
      <c r="A528" s="17"/>
      <c r="B528" s="34" t="s">
        <v>21</v>
      </c>
      <c r="C528" s="35"/>
      <c r="D528" s="35"/>
      <c r="E528" s="35"/>
      <c r="F528" s="35"/>
      <c r="G528" s="35"/>
      <c r="H528" s="35"/>
      <c r="I528" s="28" t="s">
        <v>69</v>
      </c>
      <c r="J528" s="29" t="s">
        <v>21</v>
      </c>
      <c r="K528" s="30">
        <v>0</v>
      </c>
      <c r="L528" s="30">
        <v>264572822</v>
      </c>
      <c r="M528" s="30">
        <v>264572480</v>
      </c>
      <c r="N528" s="1">
        <v>99.99</v>
      </c>
      <c r="O528" s="29" t="s">
        <v>21</v>
      </c>
      <c r="P528" s="17"/>
    </row>
    <row r="529" spans="1:16" ht="0.95" customHeight="1">
      <c r="A529" s="17"/>
      <c r="B529" s="32"/>
      <c r="C529" s="32"/>
      <c r="D529" s="32"/>
      <c r="E529" s="32"/>
      <c r="F529" s="32"/>
      <c r="G529" s="32"/>
      <c r="H529" s="32"/>
      <c r="I529" s="32"/>
      <c r="J529" s="32"/>
      <c r="K529" s="32"/>
      <c r="L529" s="32"/>
      <c r="M529" s="32"/>
      <c r="N529" s="32"/>
      <c r="O529" s="32"/>
      <c r="P529" s="17"/>
    </row>
    <row r="530" spans="1:16" ht="33">
      <c r="A530" s="17"/>
      <c r="B530" s="23" t="s">
        <v>585</v>
      </c>
      <c r="C530" s="24" t="s">
        <v>21</v>
      </c>
      <c r="D530" s="25" t="s">
        <v>586</v>
      </c>
      <c r="E530" s="25" t="s">
        <v>587</v>
      </c>
      <c r="F530" s="25" t="s">
        <v>46</v>
      </c>
      <c r="G530" s="25" t="s">
        <v>31</v>
      </c>
      <c r="H530" s="25" t="s">
        <v>66</v>
      </c>
      <c r="I530" s="24" t="s">
        <v>21</v>
      </c>
      <c r="J530" s="26">
        <v>1360271059</v>
      </c>
      <c r="K530" s="26">
        <v>0</v>
      </c>
      <c r="L530" s="26">
        <v>464972592</v>
      </c>
      <c r="M530" s="26">
        <v>55815563</v>
      </c>
      <c r="N530" s="24" t="s">
        <v>21</v>
      </c>
      <c r="O530" s="27">
        <v>5.6</v>
      </c>
      <c r="P530" s="17"/>
    </row>
    <row r="531" spans="1:16" ht="41.25">
      <c r="A531" s="17"/>
      <c r="B531" s="34" t="s">
        <v>21</v>
      </c>
      <c r="C531" s="35"/>
      <c r="D531" s="35"/>
      <c r="E531" s="35"/>
      <c r="F531" s="35"/>
      <c r="G531" s="35"/>
      <c r="H531" s="35"/>
      <c r="I531" s="28" t="s">
        <v>36</v>
      </c>
      <c r="J531" s="29" t="s">
        <v>21</v>
      </c>
      <c r="K531" s="30">
        <v>0</v>
      </c>
      <c r="L531" s="30">
        <v>464972592</v>
      </c>
      <c r="M531" s="30">
        <v>55815563</v>
      </c>
      <c r="N531" s="1">
        <v>12</v>
      </c>
      <c r="O531" s="29" t="s">
        <v>21</v>
      </c>
      <c r="P531" s="17"/>
    </row>
    <row r="532" spans="1:16" ht="0.95" customHeight="1">
      <c r="A532" s="17"/>
      <c r="B532" s="32"/>
      <c r="C532" s="32"/>
      <c r="D532" s="32"/>
      <c r="E532" s="32"/>
      <c r="F532" s="32"/>
      <c r="G532" s="32"/>
      <c r="H532" s="32"/>
      <c r="I532" s="32"/>
      <c r="J532" s="32"/>
      <c r="K532" s="32"/>
      <c r="L532" s="32"/>
      <c r="M532" s="32"/>
      <c r="N532" s="32"/>
      <c r="O532" s="32"/>
      <c r="P532" s="17"/>
    </row>
    <row r="533" spans="1:16" ht="41.25">
      <c r="A533" s="17"/>
      <c r="B533" s="23" t="s">
        <v>588</v>
      </c>
      <c r="C533" s="24" t="s">
        <v>21</v>
      </c>
      <c r="D533" s="25" t="s">
        <v>589</v>
      </c>
      <c r="E533" s="25" t="s">
        <v>590</v>
      </c>
      <c r="F533" s="25" t="s">
        <v>29</v>
      </c>
      <c r="G533" s="25" t="s">
        <v>31</v>
      </c>
      <c r="H533" s="25" t="s">
        <v>67</v>
      </c>
      <c r="I533" s="24" t="s">
        <v>21</v>
      </c>
      <c r="J533" s="26">
        <v>157121212</v>
      </c>
      <c r="K533" s="26">
        <v>4768149</v>
      </c>
      <c r="L533" s="26">
        <v>0</v>
      </c>
      <c r="M533" s="26">
        <v>0</v>
      </c>
      <c r="N533" s="24" t="s">
        <v>21</v>
      </c>
      <c r="O533" s="27">
        <v>0</v>
      </c>
      <c r="P533" s="17"/>
    </row>
    <row r="534" spans="1:16" ht="41.25">
      <c r="A534" s="17"/>
      <c r="B534" s="34" t="s">
        <v>21</v>
      </c>
      <c r="C534" s="35"/>
      <c r="D534" s="35"/>
      <c r="E534" s="35"/>
      <c r="F534" s="35"/>
      <c r="G534" s="35"/>
      <c r="H534" s="35"/>
      <c r="I534" s="28" t="s">
        <v>36</v>
      </c>
      <c r="J534" s="29" t="s">
        <v>21</v>
      </c>
      <c r="K534" s="30">
        <v>4768149</v>
      </c>
      <c r="L534" s="30">
        <v>0</v>
      </c>
      <c r="M534" s="30">
        <v>0</v>
      </c>
      <c r="N534" s="1">
        <v>0</v>
      </c>
      <c r="O534" s="29" t="s">
        <v>21</v>
      </c>
      <c r="P534" s="17"/>
    </row>
    <row r="535" spans="1:16" ht="0.95" customHeight="1">
      <c r="A535" s="17"/>
      <c r="B535" s="32"/>
      <c r="C535" s="32"/>
      <c r="D535" s="32"/>
      <c r="E535" s="32"/>
      <c r="F535" s="32"/>
      <c r="G535" s="32"/>
      <c r="H535" s="32"/>
      <c r="I535" s="32"/>
      <c r="J535" s="32"/>
      <c r="K535" s="32"/>
      <c r="L535" s="32"/>
      <c r="M535" s="32"/>
      <c r="N535" s="32"/>
      <c r="O535" s="32"/>
      <c r="P535" s="17"/>
    </row>
    <row r="536" spans="1:16" ht="41.25">
      <c r="A536" s="17"/>
      <c r="B536" s="23" t="s">
        <v>591</v>
      </c>
      <c r="C536" s="24" t="s">
        <v>21</v>
      </c>
      <c r="D536" s="25" t="s">
        <v>592</v>
      </c>
      <c r="E536" s="25" t="s">
        <v>593</v>
      </c>
      <c r="F536" s="25" t="s">
        <v>37</v>
      </c>
      <c r="G536" s="25" t="s">
        <v>23</v>
      </c>
      <c r="H536" s="25" t="s">
        <v>57</v>
      </c>
      <c r="I536" s="24" t="s">
        <v>21</v>
      </c>
      <c r="J536" s="26">
        <v>1543671</v>
      </c>
      <c r="K536" s="26">
        <v>0</v>
      </c>
      <c r="L536" s="26">
        <v>1543671</v>
      </c>
      <c r="M536" s="26">
        <v>0</v>
      </c>
      <c r="N536" s="24" t="s">
        <v>21</v>
      </c>
      <c r="O536" s="27">
        <v>0</v>
      </c>
      <c r="P536" s="17"/>
    </row>
    <row r="537" spans="1:16" ht="24.75">
      <c r="A537" s="17"/>
      <c r="B537" s="34" t="s">
        <v>21</v>
      </c>
      <c r="C537" s="35"/>
      <c r="D537" s="35"/>
      <c r="E537" s="35"/>
      <c r="F537" s="35"/>
      <c r="G537" s="35"/>
      <c r="H537" s="35"/>
      <c r="I537" s="28" t="s">
        <v>69</v>
      </c>
      <c r="J537" s="29" t="s">
        <v>21</v>
      </c>
      <c r="K537" s="30">
        <v>0</v>
      </c>
      <c r="L537" s="30">
        <v>1543671</v>
      </c>
      <c r="M537" s="30">
        <v>0</v>
      </c>
      <c r="N537" s="1">
        <v>0</v>
      </c>
      <c r="O537" s="29" t="s">
        <v>21</v>
      </c>
      <c r="P537" s="17"/>
    </row>
    <row r="538" spans="1:16" ht="0.95" customHeight="1">
      <c r="A538" s="17"/>
      <c r="B538" s="32"/>
      <c r="C538" s="32"/>
      <c r="D538" s="32"/>
      <c r="E538" s="32"/>
      <c r="F538" s="32"/>
      <c r="G538" s="32"/>
      <c r="H538" s="32"/>
      <c r="I538" s="32"/>
      <c r="J538" s="32"/>
      <c r="K538" s="32"/>
      <c r="L538" s="32"/>
      <c r="M538" s="32"/>
      <c r="N538" s="32"/>
      <c r="O538" s="32"/>
      <c r="P538" s="17"/>
    </row>
    <row r="539" spans="1:16" ht="41.25">
      <c r="A539" s="17"/>
      <c r="B539" s="23" t="s">
        <v>594</v>
      </c>
      <c r="C539" s="24" t="s">
        <v>21</v>
      </c>
      <c r="D539" s="25" t="s">
        <v>595</v>
      </c>
      <c r="E539" s="25" t="s">
        <v>596</v>
      </c>
      <c r="F539" s="25" t="s">
        <v>45</v>
      </c>
      <c r="G539" s="25" t="s">
        <v>31</v>
      </c>
      <c r="H539" s="25" t="s">
        <v>66</v>
      </c>
      <c r="I539" s="24" t="s">
        <v>21</v>
      </c>
      <c r="J539" s="26">
        <v>1199084189</v>
      </c>
      <c r="K539" s="26">
        <v>130781358</v>
      </c>
      <c r="L539" s="26">
        <v>204283538</v>
      </c>
      <c r="M539" s="26">
        <v>3715</v>
      </c>
      <c r="N539" s="24" t="s">
        <v>21</v>
      </c>
      <c r="O539" s="27">
        <v>0</v>
      </c>
      <c r="P539" s="17"/>
    </row>
    <row r="540" spans="1:16" ht="41.25">
      <c r="A540" s="17"/>
      <c r="B540" s="34" t="s">
        <v>21</v>
      </c>
      <c r="C540" s="35"/>
      <c r="D540" s="35"/>
      <c r="E540" s="35"/>
      <c r="F540" s="35"/>
      <c r="G540" s="35"/>
      <c r="H540" s="35"/>
      <c r="I540" s="28" t="s">
        <v>36</v>
      </c>
      <c r="J540" s="29" t="s">
        <v>21</v>
      </c>
      <c r="K540" s="30">
        <v>130781358</v>
      </c>
      <c r="L540" s="30">
        <v>204283538</v>
      </c>
      <c r="M540" s="30">
        <v>3715</v>
      </c>
      <c r="N540" s="1">
        <v>0</v>
      </c>
      <c r="O540" s="29" t="s">
        <v>21</v>
      </c>
      <c r="P540" s="17"/>
    </row>
    <row r="541" spans="1:16" ht="0.95" customHeight="1">
      <c r="A541" s="17"/>
      <c r="B541" s="32"/>
      <c r="C541" s="32"/>
      <c r="D541" s="32"/>
      <c r="E541" s="32"/>
      <c r="F541" s="32"/>
      <c r="G541" s="32"/>
      <c r="H541" s="32"/>
      <c r="I541" s="32"/>
      <c r="J541" s="32"/>
      <c r="K541" s="32"/>
      <c r="L541" s="32"/>
      <c r="M541" s="32"/>
      <c r="N541" s="32"/>
      <c r="O541" s="32"/>
      <c r="P541" s="17"/>
    </row>
    <row r="542" spans="1:16" ht="57.75">
      <c r="A542" s="17"/>
      <c r="B542" s="23" t="s">
        <v>597</v>
      </c>
      <c r="C542" s="24" t="s">
        <v>21</v>
      </c>
      <c r="D542" s="25" t="s">
        <v>598</v>
      </c>
      <c r="E542" s="25" t="s">
        <v>599</v>
      </c>
      <c r="F542" s="25" t="s">
        <v>22</v>
      </c>
      <c r="G542" s="25" t="s">
        <v>23</v>
      </c>
      <c r="H542" s="25" t="s">
        <v>57</v>
      </c>
      <c r="I542" s="24" t="s">
        <v>21</v>
      </c>
      <c r="J542" s="26">
        <v>31489649</v>
      </c>
      <c r="K542" s="26">
        <v>30000000</v>
      </c>
      <c r="L542" s="26">
        <v>30000000</v>
      </c>
      <c r="M542" s="26">
        <v>0</v>
      </c>
      <c r="N542" s="24" t="s">
        <v>21</v>
      </c>
      <c r="O542" s="27">
        <v>0</v>
      </c>
      <c r="P542" s="17"/>
    </row>
    <row r="543" spans="1:16" ht="24.75">
      <c r="A543" s="17"/>
      <c r="B543" s="34" t="s">
        <v>21</v>
      </c>
      <c r="C543" s="35"/>
      <c r="D543" s="35"/>
      <c r="E543" s="35"/>
      <c r="F543" s="35"/>
      <c r="G543" s="35"/>
      <c r="H543" s="35"/>
      <c r="I543" s="28" t="s">
        <v>69</v>
      </c>
      <c r="J543" s="29" t="s">
        <v>21</v>
      </c>
      <c r="K543" s="30">
        <v>30000000</v>
      </c>
      <c r="L543" s="30">
        <v>30000000</v>
      </c>
      <c r="M543" s="30">
        <v>0</v>
      </c>
      <c r="N543" s="1">
        <v>0</v>
      </c>
      <c r="O543" s="29" t="s">
        <v>21</v>
      </c>
      <c r="P543" s="17"/>
    </row>
    <row r="544" spans="1:16" ht="0.95" customHeight="1">
      <c r="A544" s="17"/>
      <c r="B544" s="32"/>
      <c r="C544" s="32"/>
      <c r="D544" s="32"/>
      <c r="E544" s="32"/>
      <c r="F544" s="32"/>
      <c r="G544" s="32"/>
      <c r="H544" s="32"/>
      <c r="I544" s="32"/>
      <c r="J544" s="32"/>
      <c r="K544" s="32"/>
      <c r="L544" s="32"/>
      <c r="M544" s="32"/>
      <c r="N544" s="32"/>
      <c r="O544" s="32"/>
      <c r="P544" s="17"/>
    </row>
    <row r="545" spans="1:16" ht="49.5">
      <c r="A545" s="17"/>
      <c r="B545" s="23" t="s">
        <v>600</v>
      </c>
      <c r="C545" s="24" t="s">
        <v>21</v>
      </c>
      <c r="D545" s="25" t="s">
        <v>601</v>
      </c>
      <c r="E545" s="25" t="s">
        <v>602</v>
      </c>
      <c r="F545" s="25" t="s">
        <v>37</v>
      </c>
      <c r="G545" s="25" t="s">
        <v>31</v>
      </c>
      <c r="H545" s="25" t="s">
        <v>65</v>
      </c>
      <c r="I545" s="24" t="s">
        <v>21</v>
      </c>
      <c r="J545" s="26">
        <v>45659820</v>
      </c>
      <c r="K545" s="26">
        <v>0</v>
      </c>
      <c r="L545" s="26">
        <v>0</v>
      </c>
      <c r="M545" s="26">
        <v>0</v>
      </c>
      <c r="N545" s="24" t="s">
        <v>21</v>
      </c>
      <c r="O545" s="27">
        <v>0</v>
      </c>
      <c r="P545" s="17"/>
    </row>
    <row r="546" spans="1:16" ht="41.25">
      <c r="A546" s="17"/>
      <c r="B546" s="34" t="s">
        <v>21</v>
      </c>
      <c r="C546" s="35"/>
      <c r="D546" s="35"/>
      <c r="E546" s="35"/>
      <c r="F546" s="35"/>
      <c r="G546" s="35"/>
      <c r="H546" s="35"/>
      <c r="I546" s="28" t="s">
        <v>36</v>
      </c>
      <c r="J546" s="29" t="s">
        <v>21</v>
      </c>
      <c r="K546" s="30">
        <v>0</v>
      </c>
      <c r="L546" s="30">
        <v>0</v>
      </c>
      <c r="M546" s="30">
        <v>0</v>
      </c>
      <c r="N546" s="1">
        <v>0</v>
      </c>
      <c r="O546" s="29" t="s">
        <v>21</v>
      </c>
      <c r="P546" s="17"/>
    </row>
    <row r="547" spans="1:16" ht="0.95" customHeight="1">
      <c r="A547" s="17"/>
      <c r="B547" s="32"/>
      <c r="C547" s="32"/>
      <c r="D547" s="32"/>
      <c r="E547" s="32"/>
      <c r="F547" s="32"/>
      <c r="G547" s="32"/>
      <c r="H547" s="32"/>
      <c r="I547" s="32"/>
      <c r="J547" s="32"/>
      <c r="K547" s="32"/>
      <c r="L547" s="32"/>
      <c r="M547" s="32"/>
      <c r="N547" s="32"/>
      <c r="O547" s="32"/>
      <c r="P547" s="17"/>
    </row>
    <row r="548" spans="1:16" ht="41.25">
      <c r="A548" s="17"/>
      <c r="B548" s="23" t="s">
        <v>603</v>
      </c>
      <c r="C548" s="24" t="s">
        <v>21</v>
      </c>
      <c r="D548" s="25" t="s">
        <v>604</v>
      </c>
      <c r="E548" s="25" t="s">
        <v>605</v>
      </c>
      <c r="F548" s="25" t="s">
        <v>52</v>
      </c>
      <c r="G548" s="25" t="s">
        <v>31</v>
      </c>
      <c r="H548" s="25" t="s">
        <v>66</v>
      </c>
      <c r="I548" s="24" t="s">
        <v>21</v>
      </c>
      <c r="J548" s="26">
        <v>31863913</v>
      </c>
      <c r="K548" s="26">
        <v>0</v>
      </c>
      <c r="L548" s="26">
        <v>0</v>
      </c>
      <c r="M548" s="26">
        <v>0</v>
      </c>
      <c r="N548" s="24" t="s">
        <v>21</v>
      </c>
      <c r="O548" s="27">
        <v>0</v>
      </c>
      <c r="P548" s="17"/>
    </row>
    <row r="549" spans="1:16" ht="41.25">
      <c r="A549" s="17"/>
      <c r="B549" s="34" t="s">
        <v>21</v>
      </c>
      <c r="C549" s="35"/>
      <c r="D549" s="35"/>
      <c r="E549" s="35"/>
      <c r="F549" s="35"/>
      <c r="G549" s="35"/>
      <c r="H549" s="35"/>
      <c r="I549" s="28" t="s">
        <v>36</v>
      </c>
      <c r="J549" s="29" t="s">
        <v>21</v>
      </c>
      <c r="K549" s="30">
        <v>0</v>
      </c>
      <c r="L549" s="30">
        <v>0</v>
      </c>
      <c r="M549" s="30">
        <v>0</v>
      </c>
      <c r="N549" s="1">
        <v>0</v>
      </c>
      <c r="O549" s="29" t="s">
        <v>21</v>
      </c>
      <c r="P549" s="17"/>
    </row>
    <row r="550" spans="1:16" ht="0.95" customHeight="1">
      <c r="A550" s="17"/>
      <c r="B550" s="32"/>
      <c r="C550" s="32"/>
      <c r="D550" s="32"/>
      <c r="E550" s="32"/>
      <c r="F550" s="32"/>
      <c r="G550" s="32"/>
      <c r="H550" s="32"/>
      <c r="I550" s="32"/>
      <c r="J550" s="32"/>
      <c r="K550" s="32"/>
      <c r="L550" s="32"/>
      <c r="M550" s="32"/>
      <c r="N550" s="32"/>
      <c r="O550" s="32"/>
      <c r="P550" s="17"/>
    </row>
    <row r="551" spans="1:16" ht="66">
      <c r="A551" s="17"/>
      <c r="B551" s="23" t="s">
        <v>606</v>
      </c>
      <c r="C551" s="24" t="s">
        <v>21</v>
      </c>
      <c r="D551" s="25" t="s">
        <v>607</v>
      </c>
      <c r="E551" s="25" t="s">
        <v>608</v>
      </c>
      <c r="F551" s="25" t="s">
        <v>62</v>
      </c>
      <c r="G551" s="25" t="s">
        <v>31</v>
      </c>
      <c r="H551" s="25" t="s">
        <v>57</v>
      </c>
      <c r="I551" s="24" t="s">
        <v>21</v>
      </c>
      <c r="J551" s="26">
        <v>5871395</v>
      </c>
      <c r="K551" s="26">
        <v>0</v>
      </c>
      <c r="L551" s="26">
        <v>5871395</v>
      </c>
      <c r="M551" s="26">
        <v>0</v>
      </c>
      <c r="N551" s="24" t="s">
        <v>21</v>
      </c>
      <c r="O551" s="27">
        <v>0</v>
      </c>
      <c r="P551" s="17"/>
    </row>
    <row r="552" spans="1:16" ht="41.25">
      <c r="A552" s="17"/>
      <c r="B552" s="34" t="s">
        <v>21</v>
      </c>
      <c r="C552" s="35"/>
      <c r="D552" s="35"/>
      <c r="E552" s="35"/>
      <c r="F552" s="35"/>
      <c r="G552" s="35"/>
      <c r="H552" s="35"/>
      <c r="I552" s="28" t="s">
        <v>36</v>
      </c>
      <c r="J552" s="29" t="s">
        <v>21</v>
      </c>
      <c r="K552" s="30">
        <v>0</v>
      </c>
      <c r="L552" s="30">
        <v>5871395</v>
      </c>
      <c r="M552" s="30">
        <v>0</v>
      </c>
      <c r="N552" s="1">
        <v>0</v>
      </c>
      <c r="O552" s="29" t="s">
        <v>21</v>
      </c>
      <c r="P552" s="17"/>
    </row>
    <row r="553" spans="1:16" ht="0.95" customHeight="1">
      <c r="A553" s="17"/>
      <c r="B553" s="32"/>
      <c r="C553" s="32"/>
      <c r="D553" s="32"/>
      <c r="E553" s="32"/>
      <c r="F553" s="32"/>
      <c r="G553" s="32"/>
      <c r="H553" s="32"/>
      <c r="I553" s="32"/>
      <c r="J553" s="32"/>
      <c r="K553" s="32"/>
      <c r="L553" s="32"/>
      <c r="M553" s="32"/>
      <c r="N553" s="32"/>
      <c r="O553" s="32"/>
      <c r="P553" s="17"/>
    </row>
    <row r="554" spans="1:16" ht="156.75">
      <c r="A554" s="17"/>
      <c r="B554" s="23" t="s">
        <v>609</v>
      </c>
      <c r="C554" s="24" t="s">
        <v>21</v>
      </c>
      <c r="D554" s="25" t="s">
        <v>610</v>
      </c>
      <c r="E554" s="25" t="s">
        <v>611</v>
      </c>
      <c r="F554" s="25" t="s">
        <v>51</v>
      </c>
      <c r="G554" s="25" t="s">
        <v>23</v>
      </c>
      <c r="H554" s="25" t="s">
        <v>64</v>
      </c>
      <c r="I554" s="24" t="s">
        <v>21</v>
      </c>
      <c r="J554" s="26">
        <v>24734103</v>
      </c>
      <c r="K554" s="26">
        <v>0</v>
      </c>
      <c r="L554" s="26">
        <v>23564032</v>
      </c>
      <c r="M554" s="26">
        <v>0</v>
      </c>
      <c r="N554" s="24" t="s">
        <v>21</v>
      </c>
      <c r="O554" s="27">
        <v>0</v>
      </c>
      <c r="P554" s="17"/>
    </row>
    <row r="555" spans="1:16" ht="24.75">
      <c r="A555" s="17"/>
      <c r="B555" s="34" t="s">
        <v>21</v>
      </c>
      <c r="C555" s="35"/>
      <c r="D555" s="35"/>
      <c r="E555" s="35"/>
      <c r="F555" s="35"/>
      <c r="G555" s="35"/>
      <c r="H555" s="35"/>
      <c r="I555" s="28" t="s">
        <v>69</v>
      </c>
      <c r="J555" s="29" t="s">
        <v>21</v>
      </c>
      <c r="K555" s="30">
        <v>0</v>
      </c>
      <c r="L555" s="30">
        <v>23564032</v>
      </c>
      <c r="M555" s="30">
        <v>0</v>
      </c>
      <c r="N555" s="1">
        <v>0</v>
      </c>
      <c r="O555" s="29" t="s">
        <v>21</v>
      </c>
      <c r="P555" s="17"/>
    </row>
    <row r="556" spans="1:16" ht="0.95" customHeight="1">
      <c r="A556" s="17"/>
      <c r="B556" s="32"/>
      <c r="C556" s="32"/>
      <c r="D556" s="32"/>
      <c r="E556" s="32"/>
      <c r="F556" s="32"/>
      <c r="G556" s="32"/>
      <c r="H556" s="32"/>
      <c r="I556" s="32"/>
      <c r="J556" s="32"/>
      <c r="K556" s="32"/>
      <c r="L556" s="32"/>
      <c r="M556" s="32"/>
      <c r="N556" s="32"/>
      <c r="O556" s="32"/>
      <c r="P556" s="17"/>
    </row>
    <row r="557" spans="1:16" ht="41.25">
      <c r="A557" s="17"/>
      <c r="B557" s="23" t="s">
        <v>612</v>
      </c>
      <c r="C557" s="24" t="s">
        <v>21</v>
      </c>
      <c r="D557" s="25" t="s">
        <v>613</v>
      </c>
      <c r="E557" s="25" t="s">
        <v>614</v>
      </c>
      <c r="F557" s="25" t="s">
        <v>55</v>
      </c>
      <c r="G557" s="25" t="s">
        <v>31</v>
      </c>
      <c r="H557" s="25" t="s">
        <v>66</v>
      </c>
      <c r="I557" s="24" t="s">
        <v>21</v>
      </c>
      <c r="J557" s="26">
        <v>55567696</v>
      </c>
      <c r="K557" s="26">
        <v>0</v>
      </c>
      <c r="L557" s="26">
        <v>18805669</v>
      </c>
      <c r="M557" s="26">
        <v>5272657</v>
      </c>
      <c r="N557" s="24" t="s">
        <v>21</v>
      </c>
      <c r="O557" s="27">
        <v>84</v>
      </c>
      <c r="P557" s="17"/>
    </row>
    <row r="558" spans="1:16" ht="41.25">
      <c r="A558" s="17"/>
      <c r="B558" s="34" t="s">
        <v>21</v>
      </c>
      <c r="C558" s="35"/>
      <c r="D558" s="35"/>
      <c r="E558" s="35"/>
      <c r="F558" s="35"/>
      <c r="G558" s="35"/>
      <c r="H558" s="35"/>
      <c r="I558" s="28" t="s">
        <v>36</v>
      </c>
      <c r="J558" s="29" t="s">
        <v>21</v>
      </c>
      <c r="K558" s="30">
        <v>0</v>
      </c>
      <c r="L558" s="30">
        <v>18805669</v>
      </c>
      <c r="M558" s="30">
        <v>5272657</v>
      </c>
      <c r="N558" s="1">
        <v>28.03</v>
      </c>
      <c r="O558" s="29" t="s">
        <v>21</v>
      </c>
      <c r="P558" s="17"/>
    </row>
    <row r="559" spans="1:16" ht="0.95" customHeight="1">
      <c r="A559" s="17"/>
      <c r="B559" s="32"/>
      <c r="C559" s="32"/>
      <c r="D559" s="32"/>
      <c r="E559" s="32"/>
      <c r="F559" s="32"/>
      <c r="G559" s="32"/>
      <c r="H559" s="32"/>
      <c r="I559" s="32"/>
      <c r="J559" s="32"/>
      <c r="K559" s="32"/>
      <c r="L559" s="32"/>
      <c r="M559" s="32"/>
      <c r="N559" s="32"/>
      <c r="O559" s="32"/>
      <c r="P559" s="17"/>
    </row>
    <row r="560" spans="1:16" ht="57.75">
      <c r="A560" s="17"/>
      <c r="B560" s="23" t="s">
        <v>615</v>
      </c>
      <c r="C560" s="24" t="s">
        <v>21</v>
      </c>
      <c r="D560" s="25" t="s">
        <v>616</v>
      </c>
      <c r="E560" s="25" t="s">
        <v>617</v>
      </c>
      <c r="F560" s="25" t="s">
        <v>51</v>
      </c>
      <c r="G560" s="25" t="s">
        <v>23</v>
      </c>
      <c r="H560" s="25" t="s">
        <v>64</v>
      </c>
      <c r="I560" s="24" t="s">
        <v>21</v>
      </c>
      <c r="J560" s="26">
        <v>164875413</v>
      </c>
      <c r="K560" s="26">
        <v>0</v>
      </c>
      <c r="L560" s="26">
        <v>141851943</v>
      </c>
      <c r="M560" s="26">
        <v>0</v>
      </c>
      <c r="N560" s="24" t="s">
        <v>21</v>
      </c>
      <c r="O560" s="27">
        <v>0</v>
      </c>
      <c r="P560" s="17"/>
    </row>
    <row r="561" spans="1:16" ht="24.75">
      <c r="A561" s="17"/>
      <c r="B561" s="34" t="s">
        <v>21</v>
      </c>
      <c r="C561" s="35"/>
      <c r="D561" s="35"/>
      <c r="E561" s="35"/>
      <c r="F561" s="35"/>
      <c r="G561" s="35"/>
      <c r="H561" s="35"/>
      <c r="I561" s="28" t="s">
        <v>69</v>
      </c>
      <c r="J561" s="29" t="s">
        <v>21</v>
      </c>
      <c r="K561" s="30">
        <v>0</v>
      </c>
      <c r="L561" s="30">
        <v>141851943</v>
      </c>
      <c r="M561" s="30">
        <v>0</v>
      </c>
      <c r="N561" s="1">
        <v>0</v>
      </c>
      <c r="O561" s="29" t="s">
        <v>21</v>
      </c>
      <c r="P561" s="17"/>
    </row>
    <row r="562" spans="1:16" ht="0.95" customHeight="1">
      <c r="A562" s="17"/>
      <c r="B562" s="32"/>
      <c r="C562" s="32"/>
      <c r="D562" s="32"/>
      <c r="E562" s="32"/>
      <c r="F562" s="32"/>
      <c r="G562" s="32"/>
      <c r="H562" s="32"/>
      <c r="I562" s="32"/>
      <c r="J562" s="32"/>
      <c r="K562" s="32"/>
      <c r="L562" s="32"/>
      <c r="M562" s="32"/>
      <c r="N562" s="32"/>
      <c r="O562" s="32"/>
      <c r="P562" s="17"/>
    </row>
    <row r="563" spans="1:16" ht="49.5">
      <c r="A563" s="17"/>
      <c r="B563" s="23" t="s">
        <v>618</v>
      </c>
      <c r="C563" s="24" t="s">
        <v>21</v>
      </c>
      <c r="D563" s="25" t="s">
        <v>619</v>
      </c>
      <c r="E563" s="25" t="s">
        <v>620</v>
      </c>
      <c r="F563" s="25" t="s">
        <v>39</v>
      </c>
      <c r="G563" s="25" t="s">
        <v>26</v>
      </c>
      <c r="H563" s="25" t="s">
        <v>57</v>
      </c>
      <c r="I563" s="24" t="s">
        <v>21</v>
      </c>
      <c r="J563" s="26">
        <v>6047053</v>
      </c>
      <c r="K563" s="26">
        <v>0</v>
      </c>
      <c r="L563" s="26">
        <v>5575901</v>
      </c>
      <c r="M563" s="26">
        <v>0</v>
      </c>
      <c r="N563" s="24" t="s">
        <v>21</v>
      </c>
      <c r="O563" s="27">
        <v>0</v>
      </c>
      <c r="P563" s="17"/>
    </row>
    <row r="564" spans="1:16" ht="24.75">
      <c r="A564" s="17"/>
      <c r="B564" s="34" t="s">
        <v>21</v>
      </c>
      <c r="C564" s="35"/>
      <c r="D564" s="35"/>
      <c r="E564" s="35"/>
      <c r="F564" s="35"/>
      <c r="G564" s="35"/>
      <c r="H564" s="35"/>
      <c r="I564" s="28" t="s">
        <v>27</v>
      </c>
      <c r="J564" s="29" t="s">
        <v>21</v>
      </c>
      <c r="K564" s="30">
        <v>0</v>
      </c>
      <c r="L564" s="30">
        <v>5575901</v>
      </c>
      <c r="M564" s="30">
        <v>0</v>
      </c>
      <c r="N564" s="1">
        <v>0</v>
      </c>
      <c r="O564" s="29" t="s">
        <v>21</v>
      </c>
      <c r="P564" s="17"/>
    </row>
    <row r="565" spans="1:16" ht="0.95" customHeight="1">
      <c r="A565" s="17"/>
      <c r="B565" s="32"/>
      <c r="C565" s="32"/>
      <c r="D565" s="32"/>
      <c r="E565" s="32"/>
      <c r="F565" s="32"/>
      <c r="G565" s="32"/>
      <c r="H565" s="32"/>
      <c r="I565" s="32"/>
      <c r="J565" s="32"/>
      <c r="K565" s="32"/>
      <c r="L565" s="32"/>
      <c r="M565" s="32"/>
      <c r="N565" s="32"/>
      <c r="O565" s="32"/>
      <c r="P565" s="17"/>
    </row>
    <row r="566" spans="1:16" ht="49.5">
      <c r="A566" s="17"/>
      <c r="B566" s="23" t="s">
        <v>621</v>
      </c>
      <c r="C566" s="24" t="s">
        <v>21</v>
      </c>
      <c r="D566" s="25" t="s">
        <v>622</v>
      </c>
      <c r="E566" s="25" t="s">
        <v>623</v>
      </c>
      <c r="F566" s="25" t="s">
        <v>30</v>
      </c>
      <c r="G566" s="25" t="s">
        <v>31</v>
      </c>
      <c r="H566" s="25" t="s">
        <v>57</v>
      </c>
      <c r="I566" s="24" t="s">
        <v>21</v>
      </c>
      <c r="J566" s="26">
        <v>8718808</v>
      </c>
      <c r="K566" s="26">
        <v>0</v>
      </c>
      <c r="L566" s="26">
        <v>0</v>
      </c>
      <c r="M566" s="26">
        <v>0</v>
      </c>
      <c r="N566" s="24" t="s">
        <v>21</v>
      </c>
      <c r="O566" s="27">
        <v>0</v>
      </c>
      <c r="P566" s="17"/>
    </row>
    <row r="567" spans="1:16" ht="41.25">
      <c r="A567" s="17"/>
      <c r="B567" s="34" t="s">
        <v>21</v>
      </c>
      <c r="C567" s="35"/>
      <c r="D567" s="35"/>
      <c r="E567" s="35"/>
      <c r="F567" s="35"/>
      <c r="G567" s="35"/>
      <c r="H567" s="35"/>
      <c r="I567" s="28" t="s">
        <v>36</v>
      </c>
      <c r="J567" s="29" t="s">
        <v>21</v>
      </c>
      <c r="K567" s="30">
        <v>0</v>
      </c>
      <c r="L567" s="30">
        <v>0</v>
      </c>
      <c r="M567" s="30">
        <v>0</v>
      </c>
      <c r="N567" s="1">
        <v>0</v>
      </c>
      <c r="O567" s="29" t="s">
        <v>21</v>
      </c>
      <c r="P567" s="17"/>
    </row>
    <row r="568" spans="1:16" ht="0.95" customHeight="1">
      <c r="A568" s="17"/>
      <c r="B568" s="32"/>
      <c r="C568" s="32"/>
      <c r="D568" s="32"/>
      <c r="E568" s="32"/>
      <c r="F568" s="32"/>
      <c r="G568" s="32"/>
      <c r="H568" s="32"/>
      <c r="I568" s="32"/>
      <c r="J568" s="32"/>
      <c r="K568" s="32"/>
      <c r="L568" s="32"/>
      <c r="M568" s="32"/>
      <c r="N568" s="32"/>
      <c r="O568" s="32"/>
      <c r="P568" s="17"/>
    </row>
    <row r="569" spans="1:16" ht="41.25">
      <c r="A569" s="17"/>
      <c r="B569" s="23" t="s">
        <v>624</v>
      </c>
      <c r="C569" s="24" t="s">
        <v>21</v>
      </c>
      <c r="D569" s="25" t="s">
        <v>625</v>
      </c>
      <c r="E569" s="25" t="s">
        <v>626</v>
      </c>
      <c r="F569" s="25" t="s">
        <v>22</v>
      </c>
      <c r="G569" s="25" t="s">
        <v>23</v>
      </c>
      <c r="H569" s="25" t="s">
        <v>57</v>
      </c>
      <c r="I569" s="24" t="s">
        <v>21</v>
      </c>
      <c r="J569" s="26">
        <v>699815</v>
      </c>
      <c r="K569" s="26">
        <v>0</v>
      </c>
      <c r="L569" s="26">
        <v>699815</v>
      </c>
      <c r="M569" s="26">
        <v>0</v>
      </c>
      <c r="N569" s="24" t="s">
        <v>21</v>
      </c>
      <c r="O569" s="27">
        <v>0</v>
      </c>
      <c r="P569" s="17"/>
    </row>
    <row r="570" spans="1:16" ht="24.75">
      <c r="A570" s="17"/>
      <c r="B570" s="34" t="s">
        <v>21</v>
      </c>
      <c r="C570" s="35"/>
      <c r="D570" s="35"/>
      <c r="E570" s="35"/>
      <c r="F570" s="35"/>
      <c r="G570" s="35"/>
      <c r="H570" s="35"/>
      <c r="I570" s="28" t="s">
        <v>69</v>
      </c>
      <c r="J570" s="29" t="s">
        <v>21</v>
      </c>
      <c r="K570" s="30">
        <v>0</v>
      </c>
      <c r="L570" s="30">
        <v>699815</v>
      </c>
      <c r="M570" s="30">
        <v>0</v>
      </c>
      <c r="N570" s="1">
        <v>0</v>
      </c>
      <c r="O570" s="29" t="s">
        <v>21</v>
      </c>
      <c r="P570" s="17"/>
    </row>
    <row r="571" spans="1:16" ht="0.95" customHeight="1">
      <c r="A571" s="17"/>
      <c r="B571" s="32"/>
      <c r="C571" s="32"/>
      <c r="D571" s="32"/>
      <c r="E571" s="32"/>
      <c r="F571" s="32"/>
      <c r="G571" s="32"/>
      <c r="H571" s="32"/>
      <c r="I571" s="32"/>
      <c r="J571" s="32"/>
      <c r="K571" s="32"/>
      <c r="L571" s="32"/>
      <c r="M571" s="32"/>
      <c r="N571" s="32"/>
      <c r="O571" s="32"/>
      <c r="P571" s="17"/>
    </row>
    <row r="572" spans="1:16" ht="49.5">
      <c r="A572" s="17"/>
      <c r="B572" s="23" t="s">
        <v>627</v>
      </c>
      <c r="C572" s="24" t="s">
        <v>21</v>
      </c>
      <c r="D572" s="25" t="s">
        <v>628</v>
      </c>
      <c r="E572" s="25" t="s">
        <v>629</v>
      </c>
      <c r="F572" s="25" t="s">
        <v>52</v>
      </c>
      <c r="G572" s="25" t="s">
        <v>31</v>
      </c>
      <c r="H572" s="25" t="s">
        <v>67</v>
      </c>
      <c r="I572" s="24" t="s">
        <v>21</v>
      </c>
      <c r="J572" s="26">
        <v>206665730</v>
      </c>
      <c r="K572" s="26">
        <v>0</v>
      </c>
      <c r="L572" s="26">
        <v>0</v>
      </c>
      <c r="M572" s="26">
        <v>0</v>
      </c>
      <c r="N572" s="24" t="s">
        <v>21</v>
      </c>
      <c r="O572" s="27">
        <v>0</v>
      </c>
      <c r="P572" s="17"/>
    </row>
    <row r="573" spans="1:16" ht="41.25">
      <c r="A573" s="17"/>
      <c r="B573" s="34" t="s">
        <v>21</v>
      </c>
      <c r="C573" s="35"/>
      <c r="D573" s="35"/>
      <c r="E573" s="35"/>
      <c r="F573" s="35"/>
      <c r="G573" s="35"/>
      <c r="H573" s="35"/>
      <c r="I573" s="28" t="s">
        <v>36</v>
      </c>
      <c r="J573" s="29" t="s">
        <v>21</v>
      </c>
      <c r="K573" s="30">
        <v>0</v>
      </c>
      <c r="L573" s="30">
        <v>0</v>
      </c>
      <c r="M573" s="30">
        <v>0</v>
      </c>
      <c r="N573" s="1">
        <v>0</v>
      </c>
      <c r="O573" s="29" t="s">
        <v>21</v>
      </c>
      <c r="P573" s="17"/>
    </row>
    <row r="574" spans="1:16" ht="0.95" customHeight="1">
      <c r="A574" s="17"/>
      <c r="B574" s="32"/>
      <c r="C574" s="32"/>
      <c r="D574" s="32"/>
      <c r="E574" s="32"/>
      <c r="F574" s="32"/>
      <c r="G574" s="32"/>
      <c r="H574" s="32"/>
      <c r="I574" s="32"/>
      <c r="J574" s="32"/>
      <c r="K574" s="32"/>
      <c r="L574" s="32"/>
      <c r="M574" s="32"/>
      <c r="N574" s="32"/>
      <c r="O574" s="32"/>
      <c r="P574" s="17"/>
    </row>
    <row r="575" spans="1:16" ht="49.5">
      <c r="A575" s="17"/>
      <c r="B575" s="23" t="s">
        <v>630</v>
      </c>
      <c r="C575" s="24" t="s">
        <v>21</v>
      </c>
      <c r="D575" s="25" t="s">
        <v>631</v>
      </c>
      <c r="E575" s="25" t="s">
        <v>632</v>
      </c>
      <c r="F575" s="25" t="s">
        <v>34</v>
      </c>
      <c r="G575" s="25" t="s">
        <v>31</v>
      </c>
      <c r="H575" s="25" t="s">
        <v>66</v>
      </c>
      <c r="I575" s="24" t="s">
        <v>21</v>
      </c>
      <c r="J575" s="26">
        <v>43674945</v>
      </c>
      <c r="K575" s="26">
        <v>0</v>
      </c>
      <c r="L575" s="26">
        <v>366584</v>
      </c>
      <c r="M575" s="26">
        <v>0</v>
      </c>
      <c r="N575" s="24" t="s">
        <v>21</v>
      </c>
      <c r="O575" s="27">
        <v>0</v>
      </c>
      <c r="P575" s="17"/>
    </row>
    <row r="576" spans="1:16" ht="41.25">
      <c r="A576" s="17"/>
      <c r="B576" s="34" t="s">
        <v>21</v>
      </c>
      <c r="C576" s="35"/>
      <c r="D576" s="35"/>
      <c r="E576" s="35"/>
      <c r="F576" s="35"/>
      <c r="G576" s="35"/>
      <c r="H576" s="35"/>
      <c r="I576" s="28" t="s">
        <v>36</v>
      </c>
      <c r="J576" s="29" t="s">
        <v>21</v>
      </c>
      <c r="K576" s="30">
        <v>0</v>
      </c>
      <c r="L576" s="30">
        <v>366584</v>
      </c>
      <c r="M576" s="30">
        <v>0</v>
      </c>
      <c r="N576" s="1">
        <v>0</v>
      </c>
      <c r="O576" s="29" t="s">
        <v>21</v>
      </c>
      <c r="P576" s="17"/>
    </row>
    <row r="577" spans="1:16" ht="0.95" customHeight="1">
      <c r="A577" s="17"/>
      <c r="B577" s="32"/>
      <c r="C577" s="32"/>
      <c r="D577" s="32"/>
      <c r="E577" s="32"/>
      <c r="F577" s="32"/>
      <c r="G577" s="32"/>
      <c r="H577" s="32"/>
      <c r="I577" s="32"/>
      <c r="J577" s="32"/>
      <c r="K577" s="32"/>
      <c r="L577" s="32"/>
      <c r="M577" s="32"/>
      <c r="N577" s="32"/>
      <c r="O577" s="32"/>
      <c r="P577" s="17"/>
    </row>
    <row r="578" spans="1:16" ht="165">
      <c r="A578" s="17"/>
      <c r="B578" s="23" t="s">
        <v>633</v>
      </c>
      <c r="C578" s="24" t="s">
        <v>21</v>
      </c>
      <c r="D578" s="25" t="s">
        <v>634</v>
      </c>
      <c r="E578" s="25" t="s">
        <v>635</v>
      </c>
      <c r="F578" s="25" t="s">
        <v>40</v>
      </c>
      <c r="G578" s="25" t="s">
        <v>31</v>
      </c>
      <c r="H578" s="25" t="s">
        <v>57</v>
      </c>
      <c r="I578" s="24" t="s">
        <v>21</v>
      </c>
      <c r="J578" s="26">
        <v>8969322</v>
      </c>
      <c r="K578" s="26">
        <v>0</v>
      </c>
      <c r="L578" s="26">
        <v>8969322</v>
      </c>
      <c r="M578" s="26">
        <v>0</v>
      </c>
      <c r="N578" s="24" t="s">
        <v>21</v>
      </c>
      <c r="O578" s="27">
        <v>0</v>
      </c>
      <c r="P578" s="17"/>
    </row>
    <row r="579" spans="1:16" ht="41.25">
      <c r="A579" s="17"/>
      <c r="B579" s="34" t="s">
        <v>21</v>
      </c>
      <c r="C579" s="35"/>
      <c r="D579" s="35"/>
      <c r="E579" s="35"/>
      <c r="F579" s="35"/>
      <c r="G579" s="35"/>
      <c r="H579" s="35"/>
      <c r="I579" s="28" t="s">
        <v>36</v>
      </c>
      <c r="J579" s="29" t="s">
        <v>21</v>
      </c>
      <c r="K579" s="30">
        <v>0</v>
      </c>
      <c r="L579" s="30">
        <v>8969322</v>
      </c>
      <c r="M579" s="30">
        <v>0</v>
      </c>
      <c r="N579" s="1">
        <v>0</v>
      </c>
      <c r="O579" s="29" t="s">
        <v>21</v>
      </c>
      <c r="P579" s="17"/>
    </row>
    <row r="580" spans="1:16" ht="0.95" customHeight="1">
      <c r="A580" s="17"/>
      <c r="B580" s="32"/>
      <c r="C580" s="32"/>
      <c r="D580" s="32"/>
      <c r="E580" s="32"/>
      <c r="F580" s="32"/>
      <c r="G580" s="32"/>
      <c r="H580" s="32"/>
      <c r="I580" s="32"/>
      <c r="J580" s="32"/>
      <c r="K580" s="32"/>
      <c r="L580" s="32"/>
      <c r="M580" s="32"/>
      <c r="N580" s="32"/>
      <c r="O580" s="32"/>
      <c r="P580" s="17"/>
    </row>
    <row r="581" spans="1:16" ht="57.75">
      <c r="A581" s="17"/>
      <c r="B581" s="23" t="s">
        <v>636</v>
      </c>
      <c r="C581" s="24" t="s">
        <v>21</v>
      </c>
      <c r="D581" s="25" t="s">
        <v>637</v>
      </c>
      <c r="E581" s="25" t="s">
        <v>638</v>
      </c>
      <c r="F581" s="25" t="s">
        <v>51</v>
      </c>
      <c r="G581" s="25" t="s">
        <v>23</v>
      </c>
      <c r="H581" s="25" t="s">
        <v>64</v>
      </c>
      <c r="I581" s="24" t="s">
        <v>21</v>
      </c>
      <c r="J581" s="26">
        <v>15854833</v>
      </c>
      <c r="K581" s="26">
        <v>0</v>
      </c>
      <c r="L581" s="26">
        <v>15847872</v>
      </c>
      <c r="M581" s="26">
        <v>0</v>
      </c>
      <c r="N581" s="24" t="s">
        <v>21</v>
      </c>
      <c r="O581" s="27">
        <v>0</v>
      </c>
      <c r="P581" s="17"/>
    </row>
    <row r="582" spans="1:16" ht="24.75">
      <c r="A582" s="17"/>
      <c r="B582" s="34" t="s">
        <v>21</v>
      </c>
      <c r="C582" s="35"/>
      <c r="D582" s="35"/>
      <c r="E582" s="35"/>
      <c r="F582" s="35"/>
      <c r="G582" s="35"/>
      <c r="H582" s="35"/>
      <c r="I582" s="28" t="s">
        <v>69</v>
      </c>
      <c r="J582" s="29" t="s">
        <v>21</v>
      </c>
      <c r="K582" s="30">
        <v>0</v>
      </c>
      <c r="L582" s="30">
        <v>15847872</v>
      </c>
      <c r="M582" s="30">
        <v>0</v>
      </c>
      <c r="N582" s="1">
        <v>0</v>
      </c>
      <c r="O582" s="29" t="s">
        <v>21</v>
      </c>
      <c r="P582" s="17"/>
    </row>
    <row r="583" spans="1:16" ht="0.95" customHeight="1">
      <c r="A583" s="17"/>
      <c r="B583" s="32"/>
      <c r="C583" s="32"/>
      <c r="D583" s="32"/>
      <c r="E583" s="32"/>
      <c r="F583" s="32"/>
      <c r="G583" s="32"/>
      <c r="H583" s="32"/>
      <c r="I583" s="32"/>
      <c r="J583" s="32"/>
      <c r="K583" s="32"/>
      <c r="L583" s="32"/>
      <c r="M583" s="32"/>
      <c r="N583" s="32"/>
      <c r="O583" s="32"/>
      <c r="P583" s="17"/>
    </row>
    <row r="584" spans="1:16" ht="99">
      <c r="A584" s="17"/>
      <c r="B584" s="23" t="s">
        <v>639</v>
      </c>
      <c r="C584" s="24" t="s">
        <v>21</v>
      </c>
      <c r="D584" s="25" t="s">
        <v>640</v>
      </c>
      <c r="E584" s="25" t="s">
        <v>641</v>
      </c>
      <c r="F584" s="25" t="s">
        <v>53</v>
      </c>
      <c r="G584" s="25" t="s">
        <v>31</v>
      </c>
      <c r="H584" s="25" t="s">
        <v>66</v>
      </c>
      <c r="I584" s="24" t="s">
        <v>21</v>
      </c>
      <c r="J584" s="26">
        <v>67354751</v>
      </c>
      <c r="K584" s="26">
        <v>0</v>
      </c>
      <c r="L584" s="26">
        <v>0</v>
      </c>
      <c r="M584" s="26">
        <v>0</v>
      </c>
      <c r="N584" s="24" t="s">
        <v>21</v>
      </c>
      <c r="O584" s="27">
        <v>0</v>
      </c>
      <c r="P584" s="17"/>
    </row>
    <row r="585" spans="1:16" ht="41.25">
      <c r="A585" s="17"/>
      <c r="B585" s="34" t="s">
        <v>21</v>
      </c>
      <c r="C585" s="35"/>
      <c r="D585" s="35"/>
      <c r="E585" s="35"/>
      <c r="F585" s="35"/>
      <c r="G585" s="35"/>
      <c r="H585" s="35"/>
      <c r="I585" s="28" t="s">
        <v>36</v>
      </c>
      <c r="J585" s="29" t="s">
        <v>21</v>
      </c>
      <c r="K585" s="30">
        <v>0</v>
      </c>
      <c r="L585" s="30">
        <v>0</v>
      </c>
      <c r="M585" s="30">
        <v>0</v>
      </c>
      <c r="N585" s="1">
        <v>0</v>
      </c>
      <c r="O585" s="29" t="s">
        <v>21</v>
      </c>
      <c r="P585" s="17"/>
    </row>
    <row r="586" spans="1:16" ht="0.95" customHeight="1">
      <c r="A586" s="17"/>
      <c r="B586" s="32"/>
      <c r="C586" s="32"/>
      <c r="D586" s="32"/>
      <c r="E586" s="32"/>
      <c r="F586" s="32"/>
      <c r="G586" s="32"/>
      <c r="H586" s="32"/>
      <c r="I586" s="32"/>
      <c r="J586" s="32"/>
      <c r="K586" s="32"/>
      <c r="L586" s="32"/>
      <c r="M586" s="32"/>
      <c r="N586" s="32"/>
      <c r="O586" s="32"/>
      <c r="P586" s="17"/>
    </row>
    <row r="587" spans="1:16" ht="57.75">
      <c r="A587" s="17"/>
      <c r="B587" s="23" t="s">
        <v>642</v>
      </c>
      <c r="C587" s="24" t="s">
        <v>21</v>
      </c>
      <c r="D587" s="25" t="s">
        <v>643</v>
      </c>
      <c r="E587" s="25" t="s">
        <v>644</v>
      </c>
      <c r="F587" s="25" t="s">
        <v>52</v>
      </c>
      <c r="G587" s="25" t="s">
        <v>63</v>
      </c>
      <c r="H587" s="25" t="s">
        <v>66</v>
      </c>
      <c r="I587" s="24" t="s">
        <v>21</v>
      </c>
      <c r="J587" s="26">
        <v>13493198</v>
      </c>
      <c r="K587" s="26">
        <v>0</v>
      </c>
      <c r="L587" s="26">
        <v>13493198</v>
      </c>
      <c r="M587" s="26">
        <v>0</v>
      </c>
      <c r="N587" s="24" t="s">
        <v>21</v>
      </c>
      <c r="O587" s="27">
        <v>0</v>
      </c>
      <c r="P587" s="17"/>
    </row>
    <row r="588" spans="1:16" ht="24.75">
      <c r="A588" s="17"/>
      <c r="B588" s="34" t="s">
        <v>21</v>
      </c>
      <c r="C588" s="35"/>
      <c r="D588" s="35"/>
      <c r="E588" s="35"/>
      <c r="F588" s="35"/>
      <c r="G588" s="35"/>
      <c r="H588" s="35"/>
      <c r="I588" s="28" t="s">
        <v>27</v>
      </c>
      <c r="J588" s="29" t="s">
        <v>21</v>
      </c>
      <c r="K588" s="30">
        <v>0</v>
      </c>
      <c r="L588" s="30">
        <v>13493198</v>
      </c>
      <c r="M588" s="30">
        <v>0</v>
      </c>
      <c r="N588" s="1">
        <v>0</v>
      </c>
      <c r="O588" s="29" t="s">
        <v>21</v>
      </c>
      <c r="P588" s="17"/>
    </row>
    <row r="589" spans="1:16" ht="0.95" customHeight="1">
      <c r="A589" s="17"/>
      <c r="B589" s="32"/>
      <c r="C589" s="32"/>
      <c r="D589" s="32"/>
      <c r="E589" s="32"/>
      <c r="F589" s="32"/>
      <c r="G589" s="32"/>
      <c r="H589" s="32"/>
      <c r="I589" s="32"/>
      <c r="J589" s="32"/>
      <c r="K589" s="32"/>
      <c r="L589" s="32"/>
      <c r="M589" s="32"/>
      <c r="N589" s="32"/>
      <c r="O589" s="32"/>
      <c r="P589" s="17"/>
    </row>
    <row r="590" spans="1:16" ht="57.75">
      <c r="A590" s="17"/>
      <c r="B590" s="23" t="s">
        <v>645</v>
      </c>
      <c r="C590" s="24" t="s">
        <v>21</v>
      </c>
      <c r="D590" s="25" t="s">
        <v>646</v>
      </c>
      <c r="E590" s="25" t="s">
        <v>647</v>
      </c>
      <c r="F590" s="25" t="s">
        <v>33</v>
      </c>
      <c r="G590" s="25" t="s">
        <v>31</v>
      </c>
      <c r="H590" s="25" t="s">
        <v>67</v>
      </c>
      <c r="I590" s="24" t="s">
        <v>21</v>
      </c>
      <c r="J590" s="26">
        <v>43161411</v>
      </c>
      <c r="K590" s="26">
        <v>0</v>
      </c>
      <c r="L590" s="26">
        <v>0</v>
      </c>
      <c r="M590" s="26">
        <v>0</v>
      </c>
      <c r="N590" s="24" t="s">
        <v>21</v>
      </c>
      <c r="O590" s="27">
        <v>0</v>
      </c>
      <c r="P590" s="17"/>
    </row>
    <row r="591" spans="1:16" ht="41.25">
      <c r="A591" s="17"/>
      <c r="B591" s="34" t="s">
        <v>21</v>
      </c>
      <c r="C591" s="35"/>
      <c r="D591" s="35"/>
      <c r="E591" s="35"/>
      <c r="F591" s="35"/>
      <c r="G591" s="35"/>
      <c r="H591" s="35"/>
      <c r="I591" s="28" t="s">
        <v>36</v>
      </c>
      <c r="J591" s="29" t="s">
        <v>21</v>
      </c>
      <c r="K591" s="30">
        <v>0</v>
      </c>
      <c r="L591" s="30">
        <v>0</v>
      </c>
      <c r="M591" s="30">
        <v>0</v>
      </c>
      <c r="N591" s="1">
        <v>0</v>
      </c>
      <c r="O591" s="29" t="s">
        <v>21</v>
      </c>
      <c r="P591" s="17"/>
    </row>
    <row r="592" spans="1:16" ht="0.95" customHeight="1">
      <c r="A592" s="17"/>
      <c r="B592" s="32"/>
      <c r="C592" s="32"/>
      <c r="D592" s="32"/>
      <c r="E592" s="32"/>
      <c r="F592" s="32"/>
      <c r="G592" s="32"/>
      <c r="H592" s="32"/>
      <c r="I592" s="32"/>
      <c r="J592" s="32"/>
      <c r="K592" s="32"/>
      <c r="L592" s="32"/>
      <c r="M592" s="32"/>
      <c r="N592" s="32"/>
      <c r="O592" s="32"/>
      <c r="P592" s="17"/>
    </row>
    <row r="593" spans="1:16" ht="41.25">
      <c r="A593" s="17"/>
      <c r="B593" s="23" t="s">
        <v>648</v>
      </c>
      <c r="C593" s="24" t="s">
        <v>21</v>
      </c>
      <c r="D593" s="25" t="s">
        <v>649</v>
      </c>
      <c r="E593" s="25" t="s">
        <v>650</v>
      </c>
      <c r="F593" s="25" t="s">
        <v>51</v>
      </c>
      <c r="G593" s="25" t="s">
        <v>23</v>
      </c>
      <c r="H593" s="25" t="s">
        <v>64</v>
      </c>
      <c r="I593" s="24" t="s">
        <v>21</v>
      </c>
      <c r="J593" s="26">
        <v>44336071</v>
      </c>
      <c r="K593" s="26">
        <v>0</v>
      </c>
      <c r="L593" s="26">
        <v>34148676</v>
      </c>
      <c r="M593" s="26">
        <v>0</v>
      </c>
      <c r="N593" s="24" t="s">
        <v>21</v>
      </c>
      <c r="O593" s="27">
        <v>0</v>
      </c>
      <c r="P593" s="17"/>
    </row>
    <row r="594" spans="1:16" ht="24.75">
      <c r="A594" s="17"/>
      <c r="B594" s="34" t="s">
        <v>21</v>
      </c>
      <c r="C594" s="35"/>
      <c r="D594" s="35"/>
      <c r="E594" s="35"/>
      <c r="F594" s="35"/>
      <c r="G594" s="35"/>
      <c r="H594" s="35"/>
      <c r="I594" s="28" t="s">
        <v>69</v>
      </c>
      <c r="J594" s="29" t="s">
        <v>21</v>
      </c>
      <c r="K594" s="30">
        <v>0</v>
      </c>
      <c r="L594" s="30">
        <v>34148676</v>
      </c>
      <c r="M594" s="30">
        <v>0</v>
      </c>
      <c r="N594" s="1">
        <v>0</v>
      </c>
      <c r="O594" s="29" t="s">
        <v>21</v>
      </c>
      <c r="P594" s="17"/>
    </row>
    <row r="595" spans="1:16" ht="0.95" customHeight="1">
      <c r="A595" s="17"/>
      <c r="B595" s="32"/>
      <c r="C595" s="32"/>
      <c r="D595" s="32"/>
      <c r="E595" s="32"/>
      <c r="F595" s="32"/>
      <c r="G595" s="32"/>
      <c r="H595" s="32"/>
      <c r="I595" s="32"/>
      <c r="J595" s="32"/>
      <c r="K595" s="32"/>
      <c r="L595" s="32"/>
      <c r="M595" s="32"/>
      <c r="N595" s="32"/>
      <c r="O595" s="32"/>
      <c r="P595" s="17"/>
    </row>
    <row r="596" spans="1:16" ht="57.75">
      <c r="A596" s="17"/>
      <c r="B596" s="23" t="s">
        <v>651</v>
      </c>
      <c r="C596" s="24" t="s">
        <v>21</v>
      </c>
      <c r="D596" s="25" t="s">
        <v>652</v>
      </c>
      <c r="E596" s="25" t="s">
        <v>653</v>
      </c>
      <c r="F596" s="25" t="s">
        <v>37</v>
      </c>
      <c r="G596" s="25" t="s">
        <v>48</v>
      </c>
      <c r="H596" s="25" t="s">
        <v>66</v>
      </c>
      <c r="I596" s="24" t="s">
        <v>21</v>
      </c>
      <c r="J596" s="26">
        <v>14685200</v>
      </c>
      <c r="K596" s="26">
        <v>0</v>
      </c>
      <c r="L596" s="26">
        <v>14685000</v>
      </c>
      <c r="M596" s="26">
        <v>1236299</v>
      </c>
      <c r="N596" s="24" t="s">
        <v>21</v>
      </c>
      <c r="O596" s="27">
        <v>0</v>
      </c>
      <c r="P596" s="17"/>
    </row>
    <row r="597" spans="1:16" ht="24.75">
      <c r="A597" s="17"/>
      <c r="B597" s="34" t="s">
        <v>21</v>
      </c>
      <c r="C597" s="35"/>
      <c r="D597" s="35"/>
      <c r="E597" s="35"/>
      <c r="F597" s="35"/>
      <c r="G597" s="35"/>
      <c r="H597" s="35"/>
      <c r="I597" s="28" t="s">
        <v>49</v>
      </c>
      <c r="J597" s="29" t="s">
        <v>21</v>
      </c>
      <c r="K597" s="30">
        <v>0</v>
      </c>
      <c r="L597" s="30">
        <v>14685000</v>
      </c>
      <c r="M597" s="30">
        <v>1236299</v>
      </c>
      <c r="N597" s="1">
        <v>8.41</v>
      </c>
      <c r="O597" s="29" t="s">
        <v>21</v>
      </c>
      <c r="P597" s="17"/>
    </row>
    <row r="598" spans="1:16" ht="0.95" customHeight="1">
      <c r="A598" s="17"/>
      <c r="B598" s="32"/>
      <c r="C598" s="32"/>
      <c r="D598" s="32"/>
      <c r="E598" s="32"/>
      <c r="F598" s="32"/>
      <c r="G598" s="32"/>
      <c r="H598" s="32"/>
      <c r="I598" s="32"/>
      <c r="J598" s="32"/>
      <c r="K598" s="32"/>
      <c r="L598" s="32"/>
      <c r="M598" s="32"/>
      <c r="N598" s="32"/>
      <c r="O598" s="32"/>
      <c r="P598" s="17"/>
    </row>
    <row r="599" spans="1:16" ht="90.75">
      <c r="A599" s="17"/>
      <c r="B599" s="23" t="s">
        <v>654</v>
      </c>
      <c r="C599" s="24" t="s">
        <v>21</v>
      </c>
      <c r="D599" s="25" t="s">
        <v>655</v>
      </c>
      <c r="E599" s="25" t="s">
        <v>656</v>
      </c>
      <c r="F599" s="25" t="s">
        <v>51</v>
      </c>
      <c r="G599" s="25" t="s">
        <v>23</v>
      </c>
      <c r="H599" s="25" t="s">
        <v>64</v>
      </c>
      <c r="I599" s="24" t="s">
        <v>21</v>
      </c>
      <c r="J599" s="26">
        <v>199415831</v>
      </c>
      <c r="K599" s="26">
        <v>0</v>
      </c>
      <c r="L599" s="26">
        <v>161825448</v>
      </c>
      <c r="M599" s="26">
        <v>0</v>
      </c>
      <c r="N599" s="24" t="s">
        <v>21</v>
      </c>
      <c r="O599" s="27">
        <v>0</v>
      </c>
      <c r="P599" s="17"/>
    </row>
    <row r="600" spans="1:16" ht="24.75">
      <c r="A600" s="17"/>
      <c r="B600" s="34" t="s">
        <v>21</v>
      </c>
      <c r="C600" s="35"/>
      <c r="D600" s="35"/>
      <c r="E600" s="35"/>
      <c r="F600" s="35"/>
      <c r="G600" s="35"/>
      <c r="H600" s="35"/>
      <c r="I600" s="28" t="s">
        <v>69</v>
      </c>
      <c r="J600" s="29" t="s">
        <v>21</v>
      </c>
      <c r="K600" s="30">
        <v>0</v>
      </c>
      <c r="L600" s="30">
        <v>161825448</v>
      </c>
      <c r="M600" s="30">
        <v>0</v>
      </c>
      <c r="N600" s="1">
        <v>0</v>
      </c>
      <c r="O600" s="29" t="s">
        <v>21</v>
      </c>
      <c r="P600" s="17"/>
    </row>
    <row r="601" spans="1:16" ht="0.95" customHeight="1">
      <c r="A601" s="17"/>
      <c r="B601" s="32"/>
      <c r="C601" s="32"/>
      <c r="D601" s="32"/>
      <c r="E601" s="32"/>
      <c r="F601" s="32"/>
      <c r="G601" s="32"/>
      <c r="H601" s="32"/>
      <c r="I601" s="32"/>
      <c r="J601" s="32"/>
      <c r="K601" s="32"/>
      <c r="L601" s="32"/>
      <c r="M601" s="32"/>
      <c r="N601" s="32"/>
      <c r="O601" s="32"/>
      <c r="P601" s="17"/>
    </row>
    <row r="602" spans="1:16" ht="107.25">
      <c r="A602" s="17"/>
      <c r="B602" s="23" t="s">
        <v>657</v>
      </c>
      <c r="C602" s="24" t="s">
        <v>21</v>
      </c>
      <c r="D602" s="25" t="s">
        <v>658</v>
      </c>
      <c r="E602" s="25" t="s">
        <v>659</v>
      </c>
      <c r="F602" s="25" t="s">
        <v>51</v>
      </c>
      <c r="G602" s="25" t="s">
        <v>23</v>
      </c>
      <c r="H602" s="25" t="s">
        <v>57</v>
      </c>
      <c r="I602" s="24" t="s">
        <v>21</v>
      </c>
      <c r="J602" s="26">
        <v>18282674</v>
      </c>
      <c r="K602" s="26">
        <v>0</v>
      </c>
      <c r="L602" s="26">
        <v>18282674</v>
      </c>
      <c r="M602" s="26">
        <v>0</v>
      </c>
      <c r="N602" s="24" t="s">
        <v>21</v>
      </c>
      <c r="O602" s="27">
        <v>0</v>
      </c>
      <c r="P602" s="17"/>
    </row>
    <row r="603" spans="1:16" ht="24.75">
      <c r="A603" s="17"/>
      <c r="B603" s="34" t="s">
        <v>21</v>
      </c>
      <c r="C603" s="35"/>
      <c r="D603" s="35"/>
      <c r="E603" s="35"/>
      <c r="F603" s="35"/>
      <c r="G603" s="35"/>
      <c r="H603" s="35"/>
      <c r="I603" s="28" t="s">
        <v>69</v>
      </c>
      <c r="J603" s="29" t="s">
        <v>21</v>
      </c>
      <c r="K603" s="30">
        <v>0</v>
      </c>
      <c r="L603" s="30">
        <v>18282674</v>
      </c>
      <c r="M603" s="30">
        <v>0</v>
      </c>
      <c r="N603" s="1">
        <v>0</v>
      </c>
      <c r="O603" s="29" t="s">
        <v>21</v>
      </c>
      <c r="P603" s="17"/>
    </row>
    <row r="604" spans="1:16" ht="0.95" customHeight="1">
      <c r="A604" s="17"/>
      <c r="B604" s="32"/>
      <c r="C604" s="32"/>
      <c r="D604" s="32"/>
      <c r="E604" s="32"/>
      <c r="F604" s="32"/>
      <c r="G604" s="32"/>
      <c r="H604" s="32"/>
      <c r="I604" s="32"/>
      <c r="J604" s="32"/>
      <c r="K604" s="32"/>
      <c r="L604" s="32"/>
      <c r="M604" s="32"/>
      <c r="N604" s="32"/>
      <c r="O604" s="32"/>
      <c r="P604" s="17"/>
    </row>
    <row r="605" spans="1:16" ht="66">
      <c r="A605" s="17"/>
      <c r="B605" s="23" t="s">
        <v>660</v>
      </c>
      <c r="C605" s="24" t="s">
        <v>21</v>
      </c>
      <c r="D605" s="25" t="s">
        <v>661</v>
      </c>
      <c r="E605" s="25" t="s">
        <v>662</v>
      </c>
      <c r="F605" s="25" t="s">
        <v>39</v>
      </c>
      <c r="G605" s="25" t="s">
        <v>48</v>
      </c>
      <c r="H605" s="25" t="s">
        <v>66</v>
      </c>
      <c r="I605" s="24" t="s">
        <v>21</v>
      </c>
      <c r="J605" s="26">
        <v>15185000</v>
      </c>
      <c r="K605" s="26">
        <v>0</v>
      </c>
      <c r="L605" s="26">
        <v>15185000</v>
      </c>
      <c r="M605" s="26">
        <v>1066714</v>
      </c>
      <c r="N605" s="24" t="s">
        <v>21</v>
      </c>
      <c r="O605" s="27">
        <v>0</v>
      </c>
      <c r="P605" s="17"/>
    </row>
    <row r="606" spans="1:16" ht="24.75">
      <c r="A606" s="17"/>
      <c r="B606" s="34" t="s">
        <v>21</v>
      </c>
      <c r="C606" s="35"/>
      <c r="D606" s="35"/>
      <c r="E606" s="35"/>
      <c r="F606" s="35"/>
      <c r="G606" s="35"/>
      <c r="H606" s="35"/>
      <c r="I606" s="28" t="s">
        <v>49</v>
      </c>
      <c r="J606" s="29" t="s">
        <v>21</v>
      </c>
      <c r="K606" s="30">
        <v>0</v>
      </c>
      <c r="L606" s="30">
        <v>15185000</v>
      </c>
      <c r="M606" s="30">
        <v>1066714</v>
      </c>
      <c r="N606" s="1">
        <v>7.02</v>
      </c>
      <c r="O606" s="29" t="s">
        <v>21</v>
      </c>
      <c r="P606" s="17"/>
    </row>
    <row r="607" spans="1:16" ht="0.95" customHeight="1">
      <c r="A607" s="17"/>
      <c r="B607" s="32"/>
      <c r="C607" s="32"/>
      <c r="D607" s="32"/>
      <c r="E607" s="32"/>
      <c r="F607" s="32"/>
      <c r="G607" s="32"/>
      <c r="H607" s="32"/>
      <c r="I607" s="32"/>
      <c r="J607" s="32"/>
      <c r="K607" s="32"/>
      <c r="L607" s="32"/>
      <c r="M607" s="32"/>
      <c r="N607" s="32"/>
      <c r="O607" s="32"/>
      <c r="P607" s="17"/>
    </row>
    <row r="608" spans="1:16" ht="57.75">
      <c r="A608" s="17"/>
      <c r="B608" s="23" t="s">
        <v>663</v>
      </c>
      <c r="C608" s="24" t="s">
        <v>21</v>
      </c>
      <c r="D608" s="25" t="s">
        <v>664</v>
      </c>
      <c r="E608" s="25" t="s">
        <v>665</v>
      </c>
      <c r="F608" s="25" t="s">
        <v>52</v>
      </c>
      <c r="G608" s="25" t="s">
        <v>48</v>
      </c>
      <c r="H608" s="25" t="s">
        <v>57</v>
      </c>
      <c r="I608" s="24" t="s">
        <v>21</v>
      </c>
      <c r="J608" s="26">
        <v>12785000</v>
      </c>
      <c r="K608" s="26">
        <v>0</v>
      </c>
      <c r="L608" s="26">
        <v>12385000</v>
      </c>
      <c r="M608" s="26">
        <v>286663</v>
      </c>
      <c r="N608" s="24" t="s">
        <v>21</v>
      </c>
      <c r="O608" s="27">
        <v>0</v>
      </c>
      <c r="P608" s="17"/>
    </row>
    <row r="609" spans="1:16" ht="24.75">
      <c r="A609" s="17"/>
      <c r="B609" s="34" t="s">
        <v>21</v>
      </c>
      <c r="C609" s="35"/>
      <c r="D609" s="35"/>
      <c r="E609" s="35"/>
      <c r="F609" s="35"/>
      <c r="G609" s="35"/>
      <c r="H609" s="35"/>
      <c r="I609" s="28" t="s">
        <v>49</v>
      </c>
      <c r="J609" s="29" t="s">
        <v>21</v>
      </c>
      <c r="K609" s="30">
        <v>0</v>
      </c>
      <c r="L609" s="30">
        <v>12385000</v>
      </c>
      <c r="M609" s="30">
        <v>286663</v>
      </c>
      <c r="N609" s="1">
        <v>2.31</v>
      </c>
      <c r="O609" s="29" t="s">
        <v>21</v>
      </c>
      <c r="P609" s="17"/>
    </row>
    <row r="610" spans="1:16" ht="0.95" customHeight="1">
      <c r="A610" s="17"/>
      <c r="B610" s="32"/>
      <c r="C610" s="32"/>
      <c r="D610" s="32"/>
      <c r="E610" s="32"/>
      <c r="F610" s="32"/>
      <c r="G610" s="32"/>
      <c r="H610" s="32"/>
      <c r="I610" s="32"/>
      <c r="J610" s="32"/>
      <c r="K610" s="32"/>
      <c r="L610" s="32"/>
      <c r="M610" s="32"/>
      <c r="N610" s="32"/>
      <c r="O610" s="32"/>
      <c r="P610" s="17"/>
    </row>
    <row r="611" spans="1:16" ht="57.75">
      <c r="A611" s="17"/>
      <c r="B611" s="23" t="s">
        <v>666</v>
      </c>
      <c r="C611" s="24" t="s">
        <v>21</v>
      </c>
      <c r="D611" s="25" t="s">
        <v>667</v>
      </c>
      <c r="E611" s="25" t="s">
        <v>668</v>
      </c>
      <c r="F611" s="25" t="s">
        <v>54</v>
      </c>
      <c r="G611" s="25" t="s">
        <v>48</v>
      </c>
      <c r="H611" s="25" t="s">
        <v>57</v>
      </c>
      <c r="I611" s="24" t="s">
        <v>21</v>
      </c>
      <c r="J611" s="26">
        <v>15473924</v>
      </c>
      <c r="K611" s="26">
        <v>0</v>
      </c>
      <c r="L611" s="26">
        <v>9088724</v>
      </c>
      <c r="M611" s="26">
        <v>0</v>
      </c>
      <c r="N611" s="24" t="s">
        <v>21</v>
      </c>
      <c r="O611" s="27">
        <v>0</v>
      </c>
      <c r="P611" s="17"/>
    </row>
    <row r="612" spans="1:16" ht="24.75">
      <c r="A612" s="17"/>
      <c r="B612" s="34" t="s">
        <v>21</v>
      </c>
      <c r="C612" s="35"/>
      <c r="D612" s="35"/>
      <c r="E612" s="35"/>
      <c r="F612" s="35"/>
      <c r="G612" s="35"/>
      <c r="H612" s="35"/>
      <c r="I612" s="28" t="s">
        <v>49</v>
      </c>
      <c r="J612" s="29" t="s">
        <v>21</v>
      </c>
      <c r="K612" s="30">
        <v>0</v>
      </c>
      <c r="L612" s="30">
        <v>9088724</v>
      </c>
      <c r="M612" s="30">
        <v>0</v>
      </c>
      <c r="N612" s="1">
        <v>0</v>
      </c>
      <c r="O612" s="29" t="s">
        <v>21</v>
      </c>
      <c r="P612" s="17"/>
    </row>
    <row r="613" spans="1:16" ht="0.95" customHeight="1">
      <c r="A613" s="17"/>
      <c r="B613" s="32"/>
      <c r="C613" s="32"/>
      <c r="D613" s="32"/>
      <c r="E613" s="32"/>
      <c r="F613" s="32"/>
      <c r="G613" s="32"/>
      <c r="H613" s="32"/>
      <c r="I613" s="32"/>
      <c r="J613" s="32"/>
      <c r="K613" s="32"/>
      <c r="L613" s="32"/>
      <c r="M613" s="32"/>
      <c r="N613" s="32"/>
      <c r="O613" s="32"/>
      <c r="P613" s="17"/>
    </row>
    <row r="614" spans="1:16" ht="57.75">
      <c r="A614" s="17"/>
      <c r="B614" s="23" t="s">
        <v>669</v>
      </c>
      <c r="C614" s="24" t="s">
        <v>21</v>
      </c>
      <c r="D614" s="25" t="s">
        <v>670</v>
      </c>
      <c r="E614" s="25" t="s">
        <v>671</v>
      </c>
      <c r="F614" s="25" t="s">
        <v>52</v>
      </c>
      <c r="G614" s="25" t="s">
        <v>48</v>
      </c>
      <c r="H614" s="25" t="s">
        <v>57</v>
      </c>
      <c r="I614" s="24" t="s">
        <v>21</v>
      </c>
      <c r="J614" s="26">
        <v>12985000</v>
      </c>
      <c r="K614" s="26">
        <v>0</v>
      </c>
      <c r="L614" s="26">
        <v>12985000</v>
      </c>
      <c r="M614" s="26">
        <v>947042</v>
      </c>
      <c r="N614" s="24" t="s">
        <v>21</v>
      </c>
      <c r="O614" s="27">
        <v>0</v>
      </c>
      <c r="P614" s="17"/>
    </row>
    <row r="615" spans="1:16" ht="24.75">
      <c r="A615" s="17"/>
      <c r="B615" s="34" t="s">
        <v>21</v>
      </c>
      <c r="C615" s="35"/>
      <c r="D615" s="35"/>
      <c r="E615" s="35"/>
      <c r="F615" s="35"/>
      <c r="G615" s="35"/>
      <c r="H615" s="35"/>
      <c r="I615" s="28" t="s">
        <v>49</v>
      </c>
      <c r="J615" s="29" t="s">
        <v>21</v>
      </c>
      <c r="K615" s="30">
        <v>0</v>
      </c>
      <c r="L615" s="30">
        <v>12985000</v>
      </c>
      <c r="M615" s="30">
        <v>947042</v>
      </c>
      <c r="N615" s="1">
        <v>7.29</v>
      </c>
      <c r="O615" s="29" t="s">
        <v>21</v>
      </c>
      <c r="P615" s="17"/>
    </row>
    <row r="616" spans="1:16" ht="0.95" customHeight="1">
      <c r="A616" s="17"/>
      <c r="B616" s="32"/>
      <c r="C616" s="32"/>
      <c r="D616" s="32"/>
      <c r="E616" s="32"/>
      <c r="F616" s="32"/>
      <c r="G616" s="32"/>
      <c r="H616" s="32"/>
      <c r="I616" s="32"/>
      <c r="J616" s="32"/>
      <c r="K616" s="32"/>
      <c r="L616" s="32"/>
      <c r="M616" s="32"/>
      <c r="N616" s="32"/>
      <c r="O616" s="32"/>
      <c r="P616" s="17"/>
    </row>
    <row r="617" spans="1:16" ht="57.75">
      <c r="A617" s="17"/>
      <c r="B617" s="23" t="s">
        <v>672</v>
      </c>
      <c r="C617" s="24" t="s">
        <v>21</v>
      </c>
      <c r="D617" s="25" t="s">
        <v>673</v>
      </c>
      <c r="E617" s="25" t="s">
        <v>671</v>
      </c>
      <c r="F617" s="25" t="s">
        <v>59</v>
      </c>
      <c r="G617" s="25" t="s">
        <v>48</v>
      </c>
      <c r="H617" s="25" t="s">
        <v>57</v>
      </c>
      <c r="I617" s="24" t="s">
        <v>21</v>
      </c>
      <c r="J617" s="26">
        <v>12485000</v>
      </c>
      <c r="K617" s="26">
        <v>0</v>
      </c>
      <c r="L617" s="26">
        <v>12485000</v>
      </c>
      <c r="M617" s="26">
        <v>908152</v>
      </c>
      <c r="N617" s="24" t="s">
        <v>21</v>
      </c>
      <c r="O617" s="27">
        <v>0</v>
      </c>
      <c r="P617" s="17"/>
    </row>
    <row r="618" spans="1:16" ht="24.75">
      <c r="A618" s="17"/>
      <c r="B618" s="34" t="s">
        <v>21</v>
      </c>
      <c r="C618" s="35"/>
      <c r="D618" s="35"/>
      <c r="E618" s="35"/>
      <c r="F618" s="35"/>
      <c r="G618" s="35"/>
      <c r="H618" s="35"/>
      <c r="I618" s="28" t="s">
        <v>49</v>
      </c>
      <c r="J618" s="29" t="s">
        <v>21</v>
      </c>
      <c r="K618" s="30">
        <v>0</v>
      </c>
      <c r="L618" s="30">
        <v>12485000</v>
      </c>
      <c r="M618" s="30">
        <v>908152</v>
      </c>
      <c r="N618" s="1">
        <v>7.27</v>
      </c>
      <c r="O618" s="29" t="s">
        <v>21</v>
      </c>
      <c r="P618" s="17"/>
    </row>
    <row r="619" spans="1:16" ht="0.95" customHeight="1">
      <c r="A619" s="17"/>
      <c r="B619" s="32"/>
      <c r="C619" s="32"/>
      <c r="D619" s="32"/>
      <c r="E619" s="32"/>
      <c r="F619" s="32"/>
      <c r="G619" s="32"/>
      <c r="H619" s="32"/>
      <c r="I619" s="32"/>
      <c r="J619" s="32"/>
      <c r="K619" s="32"/>
      <c r="L619" s="32"/>
      <c r="M619" s="32"/>
      <c r="N619" s="32"/>
      <c r="O619" s="32"/>
      <c r="P619" s="17"/>
    </row>
    <row r="620" spans="1:16" ht="57.75">
      <c r="A620" s="17"/>
      <c r="B620" s="23" t="s">
        <v>674</v>
      </c>
      <c r="C620" s="24" t="s">
        <v>21</v>
      </c>
      <c r="D620" s="25" t="s">
        <v>675</v>
      </c>
      <c r="E620" s="25" t="s">
        <v>676</v>
      </c>
      <c r="F620" s="25" t="s">
        <v>54</v>
      </c>
      <c r="G620" s="25" t="s">
        <v>31</v>
      </c>
      <c r="H620" s="25" t="s">
        <v>66</v>
      </c>
      <c r="I620" s="24" t="s">
        <v>21</v>
      </c>
      <c r="J620" s="26">
        <v>3597699961</v>
      </c>
      <c r="K620" s="26">
        <v>0</v>
      </c>
      <c r="L620" s="26">
        <v>933162449</v>
      </c>
      <c r="M620" s="26">
        <v>135448957</v>
      </c>
      <c r="N620" s="24" t="s">
        <v>21</v>
      </c>
      <c r="O620" s="27">
        <v>0</v>
      </c>
      <c r="P620" s="17"/>
    </row>
    <row r="621" spans="1:16" ht="41.25">
      <c r="A621" s="17"/>
      <c r="B621" s="34" t="s">
        <v>21</v>
      </c>
      <c r="C621" s="35"/>
      <c r="D621" s="35"/>
      <c r="E621" s="35"/>
      <c r="F621" s="35"/>
      <c r="G621" s="35"/>
      <c r="H621" s="35"/>
      <c r="I621" s="28" t="s">
        <v>36</v>
      </c>
      <c r="J621" s="29" t="s">
        <v>21</v>
      </c>
      <c r="K621" s="30">
        <v>0</v>
      </c>
      <c r="L621" s="30">
        <v>933162449</v>
      </c>
      <c r="M621" s="30">
        <v>135448957</v>
      </c>
      <c r="N621" s="1">
        <v>14.51</v>
      </c>
      <c r="O621" s="29" t="s">
        <v>21</v>
      </c>
      <c r="P621" s="17"/>
    </row>
    <row r="622" spans="1:16" ht="0.95" customHeight="1">
      <c r="A622" s="17"/>
      <c r="B622" s="32"/>
      <c r="C622" s="32"/>
      <c r="D622" s="32"/>
      <c r="E622" s="32"/>
      <c r="F622" s="32"/>
      <c r="G622" s="32"/>
      <c r="H622" s="32"/>
      <c r="I622" s="32"/>
      <c r="J622" s="32"/>
      <c r="K622" s="32"/>
      <c r="L622" s="32"/>
      <c r="M622" s="32"/>
      <c r="N622" s="32"/>
      <c r="O622" s="32"/>
      <c r="P622" s="17"/>
    </row>
    <row r="623" spans="1:16" ht="74.25">
      <c r="A623" s="17"/>
      <c r="B623" s="23" t="s">
        <v>677</v>
      </c>
      <c r="C623" s="24" t="s">
        <v>21</v>
      </c>
      <c r="D623" s="25" t="s">
        <v>678</v>
      </c>
      <c r="E623" s="25" t="s">
        <v>679</v>
      </c>
      <c r="F623" s="25" t="s">
        <v>54</v>
      </c>
      <c r="G623" s="25" t="s">
        <v>48</v>
      </c>
      <c r="H623" s="25" t="s">
        <v>57</v>
      </c>
      <c r="I623" s="24" t="s">
        <v>21</v>
      </c>
      <c r="J623" s="26">
        <v>11185000</v>
      </c>
      <c r="K623" s="26">
        <v>0</v>
      </c>
      <c r="L623" s="26">
        <v>11185000</v>
      </c>
      <c r="M623" s="26">
        <v>923968</v>
      </c>
      <c r="N623" s="24" t="s">
        <v>21</v>
      </c>
      <c r="O623" s="27">
        <v>0</v>
      </c>
      <c r="P623" s="17"/>
    </row>
    <row r="624" spans="1:16" ht="24.75">
      <c r="A624" s="17"/>
      <c r="B624" s="34" t="s">
        <v>21</v>
      </c>
      <c r="C624" s="35"/>
      <c r="D624" s="35"/>
      <c r="E624" s="35"/>
      <c r="F624" s="35"/>
      <c r="G624" s="35"/>
      <c r="H624" s="35"/>
      <c r="I624" s="28" t="s">
        <v>49</v>
      </c>
      <c r="J624" s="29" t="s">
        <v>21</v>
      </c>
      <c r="K624" s="30">
        <v>0</v>
      </c>
      <c r="L624" s="30">
        <v>11185000</v>
      </c>
      <c r="M624" s="30">
        <v>923968</v>
      </c>
      <c r="N624" s="1">
        <v>8.26</v>
      </c>
      <c r="O624" s="29" t="s">
        <v>21</v>
      </c>
      <c r="P624" s="17"/>
    </row>
    <row r="625" spans="1:16" ht="0.95" customHeight="1">
      <c r="A625" s="17"/>
      <c r="B625" s="32"/>
      <c r="C625" s="32"/>
      <c r="D625" s="32"/>
      <c r="E625" s="32"/>
      <c r="F625" s="32"/>
      <c r="G625" s="32"/>
      <c r="H625" s="32"/>
      <c r="I625" s="32"/>
      <c r="J625" s="32"/>
      <c r="K625" s="32"/>
      <c r="L625" s="32"/>
      <c r="M625" s="32"/>
      <c r="N625" s="32"/>
      <c r="O625" s="32"/>
      <c r="P625" s="17"/>
    </row>
    <row r="626" spans="1:16" ht="49.5">
      <c r="A626" s="17"/>
      <c r="B626" s="23" t="s">
        <v>680</v>
      </c>
      <c r="C626" s="24" t="s">
        <v>21</v>
      </c>
      <c r="D626" s="25" t="s">
        <v>681</v>
      </c>
      <c r="E626" s="25" t="s">
        <v>682</v>
      </c>
      <c r="F626" s="25" t="s">
        <v>45</v>
      </c>
      <c r="G626" s="25" t="s">
        <v>48</v>
      </c>
      <c r="H626" s="25" t="s">
        <v>57</v>
      </c>
      <c r="I626" s="24" t="s">
        <v>21</v>
      </c>
      <c r="J626" s="26">
        <v>12985000</v>
      </c>
      <c r="K626" s="26">
        <v>0</v>
      </c>
      <c r="L626" s="26">
        <v>12985000</v>
      </c>
      <c r="M626" s="26">
        <v>1014900</v>
      </c>
      <c r="N626" s="24" t="s">
        <v>21</v>
      </c>
      <c r="O626" s="27">
        <v>0</v>
      </c>
      <c r="P626" s="17"/>
    </row>
    <row r="627" spans="1:16" ht="24.75">
      <c r="A627" s="17"/>
      <c r="B627" s="34" t="s">
        <v>21</v>
      </c>
      <c r="C627" s="35"/>
      <c r="D627" s="35"/>
      <c r="E627" s="35"/>
      <c r="F627" s="35"/>
      <c r="G627" s="35"/>
      <c r="H627" s="35"/>
      <c r="I627" s="28" t="s">
        <v>49</v>
      </c>
      <c r="J627" s="29" t="s">
        <v>21</v>
      </c>
      <c r="K627" s="30">
        <v>0</v>
      </c>
      <c r="L627" s="30">
        <v>12985000</v>
      </c>
      <c r="M627" s="30">
        <v>1014900</v>
      </c>
      <c r="N627" s="1">
        <v>7.81</v>
      </c>
      <c r="O627" s="29" t="s">
        <v>21</v>
      </c>
      <c r="P627" s="17"/>
    </row>
    <row r="628" spans="1:16" ht="0.95" customHeight="1">
      <c r="A628" s="17"/>
      <c r="B628" s="32"/>
      <c r="C628" s="32"/>
      <c r="D628" s="32"/>
      <c r="E628" s="32"/>
      <c r="F628" s="32"/>
      <c r="G628" s="32"/>
      <c r="H628" s="32"/>
      <c r="I628" s="32"/>
      <c r="J628" s="32"/>
      <c r="K628" s="32"/>
      <c r="L628" s="32"/>
      <c r="M628" s="32"/>
      <c r="N628" s="32"/>
      <c r="O628" s="32"/>
      <c r="P628" s="17"/>
    </row>
    <row r="629" spans="1:16" ht="57.75">
      <c r="A629" s="17"/>
      <c r="B629" s="23" t="s">
        <v>683</v>
      </c>
      <c r="C629" s="24" t="s">
        <v>21</v>
      </c>
      <c r="D629" s="25" t="s">
        <v>684</v>
      </c>
      <c r="E629" s="25" t="s">
        <v>684</v>
      </c>
      <c r="F629" s="25" t="s">
        <v>34</v>
      </c>
      <c r="G629" s="25" t="s">
        <v>23</v>
      </c>
      <c r="H629" s="25" t="s">
        <v>64</v>
      </c>
      <c r="I629" s="24" t="s">
        <v>21</v>
      </c>
      <c r="J629" s="26">
        <v>35601686</v>
      </c>
      <c r="K629" s="26">
        <v>0</v>
      </c>
      <c r="L629" s="26">
        <v>33914930</v>
      </c>
      <c r="M629" s="26">
        <v>36540</v>
      </c>
      <c r="N629" s="24" t="s">
        <v>21</v>
      </c>
      <c r="O629" s="27">
        <v>0.1</v>
      </c>
      <c r="P629" s="17"/>
    </row>
    <row r="630" spans="1:16" ht="24.75">
      <c r="A630" s="17"/>
      <c r="B630" s="34" t="s">
        <v>21</v>
      </c>
      <c r="C630" s="35"/>
      <c r="D630" s="35"/>
      <c r="E630" s="35"/>
      <c r="F630" s="35"/>
      <c r="G630" s="35"/>
      <c r="H630" s="35"/>
      <c r="I630" s="28" t="s">
        <v>69</v>
      </c>
      <c r="J630" s="29" t="s">
        <v>21</v>
      </c>
      <c r="K630" s="30">
        <v>0</v>
      </c>
      <c r="L630" s="30">
        <v>33914930</v>
      </c>
      <c r="M630" s="30">
        <v>36540</v>
      </c>
      <c r="N630" s="1">
        <v>0.1</v>
      </c>
      <c r="O630" s="29" t="s">
        <v>21</v>
      </c>
      <c r="P630" s="17"/>
    </row>
    <row r="631" spans="1:16" ht="0.95" customHeight="1">
      <c r="A631" s="17"/>
      <c r="B631" s="32"/>
      <c r="C631" s="32"/>
      <c r="D631" s="32"/>
      <c r="E631" s="32"/>
      <c r="F631" s="32"/>
      <c r="G631" s="32"/>
      <c r="H631" s="32"/>
      <c r="I631" s="32"/>
      <c r="J631" s="32"/>
      <c r="K631" s="32"/>
      <c r="L631" s="32"/>
      <c r="M631" s="32"/>
      <c r="N631" s="32"/>
      <c r="O631" s="32"/>
      <c r="P631" s="17"/>
    </row>
    <row r="632" spans="1:16" ht="49.5">
      <c r="A632" s="17"/>
      <c r="B632" s="23" t="s">
        <v>685</v>
      </c>
      <c r="C632" s="24" t="s">
        <v>21</v>
      </c>
      <c r="D632" s="25" t="s">
        <v>686</v>
      </c>
      <c r="E632" s="25" t="s">
        <v>686</v>
      </c>
      <c r="F632" s="25" t="s">
        <v>28</v>
      </c>
      <c r="G632" s="25" t="s">
        <v>23</v>
      </c>
      <c r="H632" s="25" t="s">
        <v>64</v>
      </c>
      <c r="I632" s="24" t="s">
        <v>21</v>
      </c>
      <c r="J632" s="26">
        <v>35964984</v>
      </c>
      <c r="K632" s="26">
        <v>0</v>
      </c>
      <c r="L632" s="26">
        <v>35787638</v>
      </c>
      <c r="M632" s="26">
        <v>0</v>
      </c>
      <c r="N632" s="24" t="s">
        <v>21</v>
      </c>
      <c r="O632" s="27">
        <v>0</v>
      </c>
      <c r="P632" s="17"/>
    </row>
    <row r="633" spans="1:16" ht="24.75">
      <c r="A633" s="17"/>
      <c r="B633" s="34" t="s">
        <v>21</v>
      </c>
      <c r="C633" s="35"/>
      <c r="D633" s="35"/>
      <c r="E633" s="35"/>
      <c r="F633" s="35"/>
      <c r="G633" s="35"/>
      <c r="H633" s="35"/>
      <c r="I633" s="28" t="s">
        <v>69</v>
      </c>
      <c r="J633" s="29" t="s">
        <v>21</v>
      </c>
      <c r="K633" s="30">
        <v>0</v>
      </c>
      <c r="L633" s="30">
        <v>35787638</v>
      </c>
      <c r="M633" s="30">
        <v>0</v>
      </c>
      <c r="N633" s="1">
        <v>0</v>
      </c>
      <c r="O633" s="29" t="s">
        <v>21</v>
      </c>
      <c r="P633" s="17"/>
    </row>
    <row r="634" spans="1:16" ht="0.95" customHeight="1">
      <c r="A634" s="17"/>
      <c r="B634" s="32"/>
      <c r="C634" s="32"/>
      <c r="D634" s="32"/>
      <c r="E634" s="32"/>
      <c r="F634" s="32"/>
      <c r="G634" s="32"/>
      <c r="H634" s="32"/>
      <c r="I634" s="32"/>
      <c r="J634" s="32"/>
      <c r="K634" s="32"/>
      <c r="L634" s="32"/>
      <c r="M634" s="32"/>
      <c r="N634" s="32"/>
      <c r="O634" s="32"/>
      <c r="P634" s="17"/>
    </row>
    <row r="635" spans="1:16" ht="57.75">
      <c r="A635" s="17"/>
      <c r="B635" s="23" t="s">
        <v>687</v>
      </c>
      <c r="C635" s="24" t="s">
        <v>21</v>
      </c>
      <c r="D635" s="25" t="s">
        <v>688</v>
      </c>
      <c r="E635" s="25" t="s">
        <v>688</v>
      </c>
      <c r="F635" s="25" t="s">
        <v>29</v>
      </c>
      <c r="G635" s="25" t="s">
        <v>23</v>
      </c>
      <c r="H635" s="25" t="s">
        <v>64</v>
      </c>
      <c r="I635" s="24" t="s">
        <v>21</v>
      </c>
      <c r="J635" s="26">
        <v>35970413</v>
      </c>
      <c r="K635" s="26">
        <v>0</v>
      </c>
      <c r="L635" s="26">
        <v>35967702</v>
      </c>
      <c r="M635" s="26">
        <v>0</v>
      </c>
      <c r="N635" s="24" t="s">
        <v>21</v>
      </c>
      <c r="O635" s="27">
        <v>0</v>
      </c>
      <c r="P635" s="17"/>
    </row>
    <row r="636" spans="1:16" ht="24.75">
      <c r="A636" s="17"/>
      <c r="B636" s="34" t="s">
        <v>21</v>
      </c>
      <c r="C636" s="35"/>
      <c r="D636" s="35"/>
      <c r="E636" s="35"/>
      <c r="F636" s="35"/>
      <c r="G636" s="35"/>
      <c r="H636" s="35"/>
      <c r="I636" s="28" t="s">
        <v>69</v>
      </c>
      <c r="J636" s="29" t="s">
        <v>21</v>
      </c>
      <c r="K636" s="30">
        <v>0</v>
      </c>
      <c r="L636" s="30">
        <v>35967702</v>
      </c>
      <c r="M636" s="30">
        <v>0</v>
      </c>
      <c r="N636" s="1">
        <v>0</v>
      </c>
      <c r="O636" s="29" t="s">
        <v>21</v>
      </c>
      <c r="P636" s="17"/>
    </row>
    <row r="637" spans="1:16" ht="0.95" customHeight="1">
      <c r="A637" s="17"/>
      <c r="B637" s="32"/>
      <c r="C637" s="32"/>
      <c r="D637" s="32"/>
      <c r="E637" s="32"/>
      <c r="F637" s="32"/>
      <c r="G637" s="32"/>
      <c r="H637" s="32"/>
      <c r="I637" s="32"/>
      <c r="J637" s="32"/>
      <c r="K637" s="32"/>
      <c r="L637" s="32"/>
      <c r="M637" s="32"/>
      <c r="N637" s="32"/>
      <c r="O637" s="32"/>
      <c r="P637" s="17"/>
    </row>
    <row r="638" spans="1:16" ht="49.5">
      <c r="A638" s="17"/>
      <c r="B638" s="23" t="s">
        <v>689</v>
      </c>
      <c r="C638" s="24" t="s">
        <v>21</v>
      </c>
      <c r="D638" s="25" t="s">
        <v>690</v>
      </c>
      <c r="E638" s="25" t="s">
        <v>691</v>
      </c>
      <c r="F638" s="25" t="s">
        <v>58</v>
      </c>
      <c r="G638" s="25" t="s">
        <v>31</v>
      </c>
      <c r="H638" s="25" t="s">
        <v>67</v>
      </c>
      <c r="I638" s="24" t="s">
        <v>21</v>
      </c>
      <c r="J638" s="26">
        <v>158701663</v>
      </c>
      <c r="K638" s="26">
        <v>0</v>
      </c>
      <c r="L638" s="26">
        <v>0</v>
      </c>
      <c r="M638" s="26">
        <v>0</v>
      </c>
      <c r="N638" s="24" t="s">
        <v>21</v>
      </c>
      <c r="O638" s="27">
        <v>0</v>
      </c>
      <c r="P638" s="17"/>
    </row>
    <row r="639" spans="1:16" ht="41.25">
      <c r="A639" s="17"/>
      <c r="B639" s="34" t="s">
        <v>21</v>
      </c>
      <c r="C639" s="35"/>
      <c r="D639" s="35"/>
      <c r="E639" s="35"/>
      <c r="F639" s="35"/>
      <c r="G639" s="35"/>
      <c r="H639" s="35"/>
      <c r="I639" s="28" t="s">
        <v>36</v>
      </c>
      <c r="J639" s="29" t="s">
        <v>21</v>
      </c>
      <c r="K639" s="30">
        <v>0</v>
      </c>
      <c r="L639" s="30">
        <v>0</v>
      </c>
      <c r="M639" s="30">
        <v>0</v>
      </c>
      <c r="N639" s="1">
        <v>0</v>
      </c>
      <c r="O639" s="29" t="s">
        <v>21</v>
      </c>
      <c r="P639" s="17"/>
    </row>
    <row r="640" spans="1:16" ht="0.95" customHeight="1">
      <c r="A640" s="17"/>
      <c r="B640" s="32"/>
      <c r="C640" s="32"/>
      <c r="D640" s="32"/>
      <c r="E640" s="32"/>
      <c r="F640" s="32"/>
      <c r="G640" s="32"/>
      <c r="H640" s="32"/>
      <c r="I640" s="32"/>
      <c r="J640" s="32"/>
      <c r="K640" s="32"/>
      <c r="L640" s="32"/>
      <c r="M640" s="32"/>
      <c r="N640" s="32"/>
      <c r="O640" s="32"/>
      <c r="P640" s="17"/>
    </row>
    <row r="641" spans="1:16" ht="41.25">
      <c r="A641" s="17"/>
      <c r="B641" s="23" t="s">
        <v>692</v>
      </c>
      <c r="C641" s="24" t="s">
        <v>21</v>
      </c>
      <c r="D641" s="25" t="s">
        <v>693</v>
      </c>
      <c r="E641" s="25" t="s">
        <v>693</v>
      </c>
      <c r="F641" s="25" t="s">
        <v>62</v>
      </c>
      <c r="G641" s="25" t="s">
        <v>23</v>
      </c>
      <c r="H641" s="25" t="s">
        <v>57</v>
      </c>
      <c r="I641" s="24" t="s">
        <v>21</v>
      </c>
      <c r="J641" s="26">
        <v>2177180</v>
      </c>
      <c r="K641" s="26">
        <v>0</v>
      </c>
      <c r="L641" s="26">
        <v>0</v>
      </c>
      <c r="M641" s="26">
        <v>0</v>
      </c>
      <c r="N641" s="24" t="s">
        <v>21</v>
      </c>
      <c r="O641" s="27">
        <v>0</v>
      </c>
      <c r="P641" s="17"/>
    </row>
    <row r="642" spans="1:16" ht="24.75">
      <c r="A642" s="17"/>
      <c r="B642" s="34" t="s">
        <v>21</v>
      </c>
      <c r="C642" s="35"/>
      <c r="D642" s="35"/>
      <c r="E642" s="35"/>
      <c r="F642" s="35"/>
      <c r="G642" s="35"/>
      <c r="H642" s="35"/>
      <c r="I642" s="28" t="s">
        <v>69</v>
      </c>
      <c r="J642" s="29" t="s">
        <v>21</v>
      </c>
      <c r="K642" s="30">
        <v>0</v>
      </c>
      <c r="L642" s="30">
        <v>0</v>
      </c>
      <c r="M642" s="30">
        <v>0</v>
      </c>
      <c r="N642" s="1">
        <v>0</v>
      </c>
      <c r="O642" s="29" t="s">
        <v>21</v>
      </c>
      <c r="P642" s="17"/>
    </row>
    <row r="643" spans="1:16" ht="0.95" customHeight="1">
      <c r="A643" s="17"/>
      <c r="B643" s="32"/>
      <c r="C643" s="32"/>
      <c r="D643" s="32"/>
      <c r="E643" s="32"/>
      <c r="F643" s="32"/>
      <c r="G643" s="32"/>
      <c r="H643" s="32"/>
      <c r="I643" s="32"/>
      <c r="J643" s="32"/>
      <c r="K643" s="32"/>
      <c r="L643" s="32"/>
      <c r="M643" s="32"/>
      <c r="N643" s="32"/>
      <c r="O643" s="32"/>
      <c r="P643" s="17"/>
    </row>
    <row r="644" spans="1:16" ht="57.75">
      <c r="A644" s="17"/>
      <c r="B644" s="23" t="s">
        <v>694</v>
      </c>
      <c r="C644" s="24" t="s">
        <v>21</v>
      </c>
      <c r="D644" s="25" t="s">
        <v>695</v>
      </c>
      <c r="E644" s="25" t="s">
        <v>695</v>
      </c>
      <c r="F644" s="25" t="s">
        <v>38</v>
      </c>
      <c r="G644" s="25" t="s">
        <v>23</v>
      </c>
      <c r="H644" s="25" t="s">
        <v>64</v>
      </c>
      <c r="I644" s="24" t="s">
        <v>21</v>
      </c>
      <c r="J644" s="26">
        <v>34863224</v>
      </c>
      <c r="K644" s="26">
        <v>0</v>
      </c>
      <c r="L644" s="26">
        <v>33211401</v>
      </c>
      <c r="M644" s="26">
        <v>0</v>
      </c>
      <c r="N644" s="24" t="s">
        <v>21</v>
      </c>
      <c r="O644" s="27">
        <v>0</v>
      </c>
      <c r="P644" s="17"/>
    </row>
    <row r="645" spans="1:16" ht="24.75">
      <c r="A645" s="17"/>
      <c r="B645" s="34" t="s">
        <v>21</v>
      </c>
      <c r="C645" s="35"/>
      <c r="D645" s="35"/>
      <c r="E645" s="35"/>
      <c r="F645" s="35"/>
      <c r="G645" s="35"/>
      <c r="H645" s="35"/>
      <c r="I645" s="28" t="s">
        <v>69</v>
      </c>
      <c r="J645" s="29" t="s">
        <v>21</v>
      </c>
      <c r="K645" s="30">
        <v>0</v>
      </c>
      <c r="L645" s="30">
        <v>33211401</v>
      </c>
      <c r="M645" s="30">
        <v>0</v>
      </c>
      <c r="N645" s="1">
        <v>0</v>
      </c>
      <c r="O645" s="29" t="s">
        <v>21</v>
      </c>
      <c r="P645" s="17"/>
    </row>
    <row r="646" spans="1:16" ht="0.95" customHeight="1">
      <c r="A646" s="17"/>
      <c r="B646" s="32"/>
      <c r="C646" s="32"/>
      <c r="D646" s="32"/>
      <c r="E646" s="32"/>
      <c r="F646" s="32"/>
      <c r="G646" s="32"/>
      <c r="H646" s="32"/>
      <c r="I646" s="32"/>
      <c r="J646" s="32"/>
      <c r="K646" s="32"/>
      <c r="L646" s="32"/>
      <c r="M646" s="32"/>
      <c r="N646" s="32"/>
      <c r="O646" s="32"/>
      <c r="P646" s="17"/>
    </row>
    <row r="647" spans="1:16" ht="33">
      <c r="A647" s="17"/>
      <c r="B647" s="23" t="s">
        <v>696</v>
      </c>
      <c r="C647" s="24" t="s">
        <v>21</v>
      </c>
      <c r="D647" s="25" t="s">
        <v>697</v>
      </c>
      <c r="E647" s="25" t="s">
        <v>698</v>
      </c>
      <c r="F647" s="25" t="s">
        <v>52</v>
      </c>
      <c r="G647" s="25" t="s">
        <v>31</v>
      </c>
      <c r="H647" s="25" t="s">
        <v>66</v>
      </c>
      <c r="I647" s="24" t="s">
        <v>21</v>
      </c>
      <c r="J647" s="26">
        <v>2126063214</v>
      </c>
      <c r="K647" s="26">
        <v>0</v>
      </c>
      <c r="L647" s="26">
        <v>360884172</v>
      </c>
      <c r="M647" s="26">
        <v>0</v>
      </c>
      <c r="N647" s="24" t="s">
        <v>21</v>
      </c>
      <c r="O647" s="27">
        <v>0</v>
      </c>
      <c r="P647" s="17"/>
    </row>
    <row r="648" spans="1:16" ht="41.25">
      <c r="A648" s="17"/>
      <c r="B648" s="34" t="s">
        <v>21</v>
      </c>
      <c r="C648" s="35"/>
      <c r="D648" s="35"/>
      <c r="E648" s="35"/>
      <c r="F648" s="35"/>
      <c r="G648" s="35"/>
      <c r="H648" s="35"/>
      <c r="I648" s="28" t="s">
        <v>36</v>
      </c>
      <c r="J648" s="29" t="s">
        <v>21</v>
      </c>
      <c r="K648" s="30">
        <v>0</v>
      </c>
      <c r="L648" s="30">
        <v>360884172</v>
      </c>
      <c r="M648" s="30">
        <v>0</v>
      </c>
      <c r="N648" s="1">
        <v>0</v>
      </c>
      <c r="O648" s="29" t="s">
        <v>21</v>
      </c>
      <c r="P648" s="17"/>
    </row>
    <row r="649" spans="1:16" ht="0.95" customHeight="1">
      <c r="A649" s="17"/>
      <c r="B649" s="32"/>
      <c r="C649" s="32"/>
      <c r="D649" s="32"/>
      <c r="E649" s="32"/>
      <c r="F649" s="32"/>
      <c r="G649" s="32"/>
      <c r="H649" s="32"/>
      <c r="I649" s="32"/>
      <c r="J649" s="32"/>
      <c r="K649" s="32"/>
      <c r="L649" s="32"/>
      <c r="M649" s="32"/>
      <c r="N649" s="32"/>
      <c r="O649" s="32"/>
      <c r="P649" s="17"/>
    </row>
    <row r="650" spans="1:16" ht="57.75">
      <c r="A650" s="17"/>
      <c r="B650" s="23" t="s">
        <v>699</v>
      </c>
      <c r="C650" s="24" t="s">
        <v>21</v>
      </c>
      <c r="D650" s="25" t="s">
        <v>700</v>
      </c>
      <c r="E650" s="25" t="s">
        <v>700</v>
      </c>
      <c r="F650" s="25" t="s">
        <v>59</v>
      </c>
      <c r="G650" s="25" t="s">
        <v>23</v>
      </c>
      <c r="H650" s="25" t="s">
        <v>64</v>
      </c>
      <c r="I650" s="24" t="s">
        <v>21</v>
      </c>
      <c r="J650" s="26">
        <v>31973490</v>
      </c>
      <c r="K650" s="26">
        <v>0</v>
      </c>
      <c r="L650" s="26">
        <v>30458757</v>
      </c>
      <c r="M650" s="26">
        <v>0</v>
      </c>
      <c r="N650" s="24" t="s">
        <v>21</v>
      </c>
      <c r="O650" s="27">
        <v>0</v>
      </c>
      <c r="P650" s="17"/>
    </row>
    <row r="651" spans="1:16" ht="24.75">
      <c r="A651" s="17"/>
      <c r="B651" s="34" t="s">
        <v>21</v>
      </c>
      <c r="C651" s="35"/>
      <c r="D651" s="35"/>
      <c r="E651" s="35"/>
      <c r="F651" s="35"/>
      <c r="G651" s="35"/>
      <c r="H651" s="35"/>
      <c r="I651" s="28" t="s">
        <v>69</v>
      </c>
      <c r="J651" s="29" t="s">
        <v>21</v>
      </c>
      <c r="K651" s="30">
        <v>0</v>
      </c>
      <c r="L651" s="30">
        <v>30458757</v>
      </c>
      <c r="M651" s="30">
        <v>0</v>
      </c>
      <c r="N651" s="1">
        <v>0</v>
      </c>
      <c r="O651" s="29" t="s">
        <v>21</v>
      </c>
      <c r="P651" s="17"/>
    </row>
    <row r="652" spans="1:16" ht="0.95" customHeight="1">
      <c r="A652" s="17"/>
      <c r="B652" s="32"/>
      <c r="C652" s="32"/>
      <c r="D652" s="32"/>
      <c r="E652" s="32"/>
      <c r="F652" s="32"/>
      <c r="G652" s="32"/>
      <c r="H652" s="32"/>
      <c r="I652" s="32"/>
      <c r="J652" s="32"/>
      <c r="K652" s="32"/>
      <c r="L652" s="32"/>
      <c r="M652" s="32"/>
      <c r="N652" s="32"/>
      <c r="O652" s="32"/>
      <c r="P652" s="17"/>
    </row>
    <row r="653" spans="1:16" ht="57.75">
      <c r="A653" s="17"/>
      <c r="B653" s="23" t="s">
        <v>701</v>
      </c>
      <c r="C653" s="24" t="s">
        <v>21</v>
      </c>
      <c r="D653" s="25" t="s">
        <v>702</v>
      </c>
      <c r="E653" s="25" t="s">
        <v>702</v>
      </c>
      <c r="F653" s="25" t="s">
        <v>30</v>
      </c>
      <c r="G653" s="25" t="s">
        <v>23</v>
      </c>
      <c r="H653" s="25" t="s">
        <v>64</v>
      </c>
      <c r="I653" s="24" t="s">
        <v>21</v>
      </c>
      <c r="J653" s="26">
        <v>35012985</v>
      </c>
      <c r="K653" s="26">
        <v>0</v>
      </c>
      <c r="L653" s="26">
        <v>33353156</v>
      </c>
      <c r="M653" s="26">
        <v>0</v>
      </c>
      <c r="N653" s="24" t="s">
        <v>21</v>
      </c>
      <c r="O653" s="27">
        <v>0</v>
      </c>
      <c r="P653" s="17"/>
    </row>
    <row r="654" spans="1:16" ht="24.75">
      <c r="A654" s="17"/>
      <c r="B654" s="34" t="s">
        <v>21</v>
      </c>
      <c r="C654" s="35"/>
      <c r="D654" s="35"/>
      <c r="E654" s="35"/>
      <c r="F654" s="35"/>
      <c r="G654" s="35"/>
      <c r="H654" s="35"/>
      <c r="I654" s="28" t="s">
        <v>69</v>
      </c>
      <c r="J654" s="29" t="s">
        <v>21</v>
      </c>
      <c r="K654" s="30">
        <v>0</v>
      </c>
      <c r="L654" s="30">
        <v>33353156</v>
      </c>
      <c r="M654" s="30">
        <v>0</v>
      </c>
      <c r="N654" s="1">
        <v>0</v>
      </c>
      <c r="O654" s="29" t="s">
        <v>21</v>
      </c>
      <c r="P654" s="17"/>
    </row>
    <row r="655" spans="1:16" ht="0.95" customHeight="1">
      <c r="A655" s="17"/>
      <c r="B655" s="32"/>
      <c r="C655" s="32"/>
      <c r="D655" s="32"/>
      <c r="E655" s="32"/>
      <c r="F655" s="32"/>
      <c r="G655" s="32"/>
      <c r="H655" s="32"/>
      <c r="I655" s="32"/>
      <c r="J655" s="32"/>
      <c r="K655" s="32"/>
      <c r="L655" s="32"/>
      <c r="M655" s="32"/>
      <c r="N655" s="32"/>
      <c r="O655" s="32"/>
      <c r="P655" s="17"/>
    </row>
    <row r="656" spans="1:16" ht="33">
      <c r="A656" s="17"/>
      <c r="B656" s="23" t="s">
        <v>703</v>
      </c>
      <c r="C656" s="24" t="s">
        <v>21</v>
      </c>
      <c r="D656" s="25" t="s">
        <v>704</v>
      </c>
      <c r="E656" s="25" t="s">
        <v>705</v>
      </c>
      <c r="F656" s="25" t="s">
        <v>58</v>
      </c>
      <c r="G656" s="25" t="s">
        <v>63</v>
      </c>
      <c r="H656" s="25" t="s">
        <v>67</v>
      </c>
      <c r="I656" s="24" t="s">
        <v>21</v>
      </c>
      <c r="J656" s="26">
        <v>2369947</v>
      </c>
      <c r="K656" s="26">
        <v>0</v>
      </c>
      <c r="L656" s="26">
        <v>0</v>
      </c>
      <c r="M656" s="26">
        <v>0</v>
      </c>
      <c r="N656" s="24" t="s">
        <v>21</v>
      </c>
      <c r="O656" s="27">
        <v>0</v>
      </c>
      <c r="P656" s="17"/>
    </row>
    <row r="657" spans="1:16" ht="24.75">
      <c r="A657" s="17"/>
      <c r="B657" s="34" t="s">
        <v>21</v>
      </c>
      <c r="C657" s="35"/>
      <c r="D657" s="35"/>
      <c r="E657" s="35"/>
      <c r="F657" s="35"/>
      <c r="G657" s="35"/>
      <c r="H657" s="35"/>
      <c r="I657" s="28" t="s">
        <v>27</v>
      </c>
      <c r="J657" s="29" t="s">
        <v>21</v>
      </c>
      <c r="K657" s="30">
        <v>0</v>
      </c>
      <c r="L657" s="30">
        <v>0</v>
      </c>
      <c r="M657" s="30">
        <v>0</v>
      </c>
      <c r="N657" s="1">
        <v>0</v>
      </c>
      <c r="O657" s="29" t="s">
        <v>21</v>
      </c>
      <c r="P657" s="17"/>
    </row>
    <row r="658" spans="1:16" ht="0.95" customHeight="1">
      <c r="A658" s="17"/>
      <c r="B658" s="32"/>
      <c r="C658" s="32"/>
      <c r="D658" s="32"/>
      <c r="E658" s="32"/>
      <c r="F658" s="32"/>
      <c r="G658" s="32"/>
      <c r="H658" s="32"/>
      <c r="I658" s="32"/>
      <c r="J658" s="32"/>
      <c r="K658" s="32"/>
      <c r="L658" s="32"/>
      <c r="M658" s="32"/>
      <c r="N658" s="32"/>
      <c r="O658" s="32"/>
      <c r="P658" s="17"/>
    </row>
    <row r="659" spans="1:16" ht="57.75">
      <c r="A659" s="17"/>
      <c r="B659" s="23" t="s">
        <v>706</v>
      </c>
      <c r="C659" s="24" t="s">
        <v>21</v>
      </c>
      <c r="D659" s="25" t="s">
        <v>707</v>
      </c>
      <c r="E659" s="25" t="s">
        <v>708</v>
      </c>
      <c r="F659" s="25" t="s">
        <v>51</v>
      </c>
      <c r="G659" s="25" t="s">
        <v>23</v>
      </c>
      <c r="H659" s="25" t="s">
        <v>64</v>
      </c>
      <c r="I659" s="24" t="s">
        <v>21</v>
      </c>
      <c r="J659" s="26">
        <v>348365171</v>
      </c>
      <c r="K659" s="26">
        <v>0</v>
      </c>
      <c r="L659" s="26">
        <v>260573258</v>
      </c>
      <c r="M659" s="26">
        <v>0</v>
      </c>
      <c r="N659" s="24" t="s">
        <v>21</v>
      </c>
      <c r="O659" s="27">
        <v>0</v>
      </c>
      <c r="P659" s="17"/>
    </row>
    <row r="660" spans="1:16" ht="24.75">
      <c r="A660" s="17"/>
      <c r="B660" s="34" t="s">
        <v>21</v>
      </c>
      <c r="C660" s="35"/>
      <c r="D660" s="35"/>
      <c r="E660" s="35"/>
      <c r="F660" s="35"/>
      <c r="G660" s="35"/>
      <c r="H660" s="35"/>
      <c r="I660" s="28" t="s">
        <v>69</v>
      </c>
      <c r="J660" s="29" t="s">
        <v>21</v>
      </c>
      <c r="K660" s="30">
        <v>0</v>
      </c>
      <c r="L660" s="30">
        <v>260573258</v>
      </c>
      <c r="M660" s="30">
        <v>0</v>
      </c>
      <c r="N660" s="1">
        <v>0</v>
      </c>
      <c r="O660" s="29" t="s">
        <v>21</v>
      </c>
      <c r="P660" s="17"/>
    </row>
    <row r="661" spans="1:16" ht="0.95" customHeight="1">
      <c r="A661" s="17"/>
      <c r="B661" s="32"/>
      <c r="C661" s="32"/>
      <c r="D661" s="32"/>
      <c r="E661" s="32"/>
      <c r="F661" s="32"/>
      <c r="G661" s="32"/>
      <c r="H661" s="32"/>
      <c r="I661" s="32"/>
      <c r="J661" s="32"/>
      <c r="K661" s="32"/>
      <c r="L661" s="32"/>
      <c r="M661" s="32"/>
      <c r="N661" s="32"/>
      <c r="O661" s="32"/>
      <c r="P661" s="17"/>
    </row>
    <row r="662" spans="1:16" ht="49.5">
      <c r="A662" s="17"/>
      <c r="B662" s="23" t="s">
        <v>709</v>
      </c>
      <c r="C662" s="24" t="s">
        <v>21</v>
      </c>
      <c r="D662" s="25" t="s">
        <v>710</v>
      </c>
      <c r="E662" s="25" t="s">
        <v>711</v>
      </c>
      <c r="F662" s="25" t="s">
        <v>37</v>
      </c>
      <c r="G662" s="25" t="s">
        <v>31</v>
      </c>
      <c r="H662" s="25" t="s">
        <v>57</v>
      </c>
      <c r="I662" s="24" t="s">
        <v>21</v>
      </c>
      <c r="J662" s="26">
        <v>2982438</v>
      </c>
      <c r="K662" s="26">
        <v>0</v>
      </c>
      <c r="L662" s="26">
        <v>0</v>
      </c>
      <c r="M662" s="26">
        <v>0</v>
      </c>
      <c r="N662" s="24" t="s">
        <v>21</v>
      </c>
      <c r="O662" s="27">
        <v>0</v>
      </c>
      <c r="P662" s="17"/>
    </row>
    <row r="663" spans="1:16" ht="41.25">
      <c r="A663" s="17"/>
      <c r="B663" s="34" t="s">
        <v>21</v>
      </c>
      <c r="C663" s="35"/>
      <c r="D663" s="35"/>
      <c r="E663" s="35"/>
      <c r="F663" s="35"/>
      <c r="G663" s="35"/>
      <c r="H663" s="35"/>
      <c r="I663" s="28" t="s">
        <v>36</v>
      </c>
      <c r="J663" s="29" t="s">
        <v>21</v>
      </c>
      <c r="K663" s="30">
        <v>0</v>
      </c>
      <c r="L663" s="30">
        <v>0</v>
      </c>
      <c r="M663" s="30">
        <v>0</v>
      </c>
      <c r="N663" s="1">
        <v>0</v>
      </c>
      <c r="O663" s="29" t="s">
        <v>21</v>
      </c>
      <c r="P663" s="17"/>
    </row>
    <row r="664" spans="1:16" ht="0.95" customHeight="1">
      <c r="A664" s="17"/>
      <c r="B664" s="32"/>
      <c r="C664" s="32"/>
      <c r="D664" s="32"/>
      <c r="E664" s="32"/>
      <c r="F664" s="32"/>
      <c r="G664" s="32"/>
      <c r="H664" s="32"/>
      <c r="I664" s="32"/>
      <c r="J664" s="32"/>
      <c r="K664" s="32"/>
      <c r="L664" s="32"/>
      <c r="M664" s="32"/>
      <c r="N664" s="32"/>
      <c r="O664" s="32"/>
      <c r="P664" s="17"/>
    </row>
    <row r="665" spans="1:16" ht="41.25">
      <c r="A665" s="17"/>
      <c r="B665" s="23" t="s">
        <v>712</v>
      </c>
      <c r="C665" s="24" t="s">
        <v>21</v>
      </c>
      <c r="D665" s="25" t="s">
        <v>713</v>
      </c>
      <c r="E665" s="25" t="s">
        <v>714</v>
      </c>
      <c r="F665" s="25" t="s">
        <v>56</v>
      </c>
      <c r="G665" s="25" t="s">
        <v>31</v>
      </c>
      <c r="H665" s="25" t="s">
        <v>57</v>
      </c>
      <c r="I665" s="24" t="s">
        <v>21</v>
      </c>
      <c r="J665" s="26">
        <v>10025264</v>
      </c>
      <c r="K665" s="26">
        <v>0</v>
      </c>
      <c r="L665" s="26">
        <v>0</v>
      </c>
      <c r="M665" s="26">
        <v>0</v>
      </c>
      <c r="N665" s="24" t="s">
        <v>21</v>
      </c>
      <c r="O665" s="27">
        <v>0</v>
      </c>
      <c r="P665" s="17"/>
    </row>
    <row r="666" spans="1:16" ht="41.25">
      <c r="A666" s="17"/>
      <c r="B666" s="34" t="s">
        <v>21</v>
      </c>
      <c r="C666" s="35"/>
      <c r="D666" s="35"/>
      <c r="E666" s="35"/>
      <c r="F666" s="35"/>
      <c r="G666" s="35"/>
      <c r="H666" s="35"/>
      <c r="I666" s="28" t="s">
        <v>36</v>
      </c>
      <c r="J666" s="29" t="s">
        <v>21</v>
      </c>
      <c r="K666" s="30">
        <v>0</v>
      </c>
      <c r="L666" s="30">
        <v>0</v>
      </c>
      <c r="M666" s="30">
        <v>0</v>
      </c>
      <c r="N666" s="1">
        <v>0</v>
      </c>
      <c r="O666" s="29" t="s">
        <v>21</v>
      </c>
      <c r="P666" s="17"/>
    </row>
    <row r="667" spans="1:16" ht="0.95" customHeight="1">
      <c r="A667" s="17"/>
      <c r="B667" s="32"/>
      <c r="C667" s="32"/>
      <c r="D667" s="32"/>
      <c r="E667" s="32"/>
      <c r="F667" s="32"/>
      <c r="G667" s="32"/>
      <c r="H667" s="32"/>
      <c r="I667" s="32"/>
      <c r="J667" s="32"/>
      <c r="K667" s="32"/>
      <c r="L667" s="32"/>
      <c r="M667" s="32"/>
      <c r="N667" s="32"/>
      <c r="O667" s="32"/>
      <c r="P667" s="17"/>
    </row>
    <row r="668" spans="1:16" ht="49.5">
      <c r="A668" s="17"/>
      <c r="B668" s="23" t="s">
        <v>715</v>
      </c>
      <c r="C668" s="24" t="s">
        <v>21</v>
      </c>
      <c r="D668" s="25" t="s">
        <v>716</v>
      </c>
      <c r="E668" s="25" t="s">
        <v>716</v>
      </c>
      <c r="F668" s="25" t="s">
        <v>32</v>
      </c>
      <c r="G668" s="25" t="s">
        <v>23</v>
      </c>
      <c r="H668" s="25" t="s">
        <v>64</v>
      </c>
      <c r="I668" s="24" t="s">
        <v>21</v>
      </c>
      <c r="J668" s="26">
        <v>4621641</v>
      </c>
      <c r="K668" s="26">
        <v>0</v>
      </c>
      <c r="L668" s="26">
        <v>4234440</v>
      </c>
      <c r="M668" s="26">
        <v>0</v>
      </c>
      <c r="N668" s="24" t="s">
        <v>21</v>
      </c>
      <c r="O668" s="27">
        <v>0</v>
      </c>
      <c r="P668" s="17"/>
    </row>
    <row r="669" spans="1:16" ht="24.75">
      <c r="A669" s="17"/>
      <c r="B669" s="34" t="s">
        <v>21</v>
      </c>
      <c r="C669" s="35"/>
      <c r="D669" s="35"/>
      <c r="E669" s="35"/>
      <c r="F669" s="35"/>
      <c r="G669" s="35"/>
      <c r="H669" s="35"/>
      <c r="I669" s="28" t="s">
        <v>69</v>
      </c>
      <c r="J669" s="29" t="s">
        <v>21</v>
      </c>
      <c r="K669" s="30">
        <v>0</v>
      </c>
      <c r="L669" s="30">
        <v>4234440</v>
      </c>
      <c r="M669" s="30">
        <v>0</v>
      </c>
      <c r="N669" s="1">
        <v>0</v>
      </c>
      <c r="O669" s="29" t="s">
        <v>21</v>
      </c>
      <c r="P669" s="17"/>
    </row>
    <row r="670" spans="1:16" ht="0.95" customHeight="1">
      <c r="A670" s="17"/>
      <c r="B670" s="32"/>
      <c r="C670" s="32"/>
      <c r="D670" s="32"/>
      <c r="E670" s="32"/>
      <c r="F670" s="32"/>
      <c r="G670" s="32"/>
      <c r="H670" s="32"/>
      <c r="I670" s="32"/>
      <c r="J670" s="32"/>
      <c r="K670" s="32"/>
      <c r="L670" s="32"/>
      <c r="M670" s="32"/>
      <c r="N670" s="32"/>
      <c r="O670" s="32"/>
      <c r="P670" s="17"/>
    </row>
    <row r="671" spans="1:16" ht="115.5">
      <c r="A671" s="17"/>
      <c r="B671" s="23" t="s">
        <v>717</v>
      </c>
      <c r="C671" s="24" t="s">
        <v>21</v>
      </c>
      <c r="D671" s="25" t="s">
        <v>718</v>
      </c>
      <c r="E671" s="25" t="s">
        <v>719</v>
      </c>
      <c r="F671" s="25" t="s">
        <v>58</v>
      </c>
      <c r="G671" s="25" t="s">
        <v>26</v>
      </c>
      <c r="H671" s="25" t="s">
        <v>67</v>
      </c>
      <c r="I671" s="24" t="s">
        <v>21</v>
      </c>
      <c r="J671" s="26">
        <v>2508388</v>
      </c>
      <c r="K671" s="26">
        <v>0</v>
      </c>
      <c r="L671" s="26">
        <v>0</v>
      </c>
      <c r="M671" s="26">
        <v>0</v>
      </c>
      <c r="N671" s="24" t="s">
        <v>21</v>
      </c>
      <c r="O671" s="27">
        <v>0</v>
      </c>
      <c r="P671" s="17"/>
    </row>
    <row r="672" spans="1:16" ht="24.75">
      <c r="A672" s="17"/>
      <c r="B672" s="34" t="s">
        <v>21</v>
      </c>
      <c r="C672" s="35"/>
      <c r="D672" s="35"/>
      <c r="E672" s="35"/>
      <c r="F672" s="35"/>
      <c r="G672" s="35"/>
      <c r="H672" s="35"/>
      <c r="I672" s="28" t="s">
        <v>27</v>
      </c>
      <c r="J672" s="29" t="s">
        <v>21</v>
      </c>
      <c r="K672" s="30">
        <v>0</v>
      </c>
      <c r="L672" s="30">
        <v>0</v>
      </c>
      <c r="M672" s="30">
        <v>0</v>
      </c>
      <c r="N672" s="1">
        <v>0</v>
      </c>
      <c r="O672" s="29" t="s">
        <v>21</v>
      </c>
      <c r="P672" s="17"/>
    </row>
    <row r="673" spans="1:16" ht="0.95" customHeight="1">
      <c r="A673" s="17"/>
      <c r="B673" s="32"/>
      <c r="C673" s="32"/>
      <c r="D673" s="32"/>
      <c r="E673" s="32"/>
      <c r="F673" s="32"/>
      <c r="G673" s="32"/>
      <c r="H673" s="32"/>
      <c r="I673" s="32"/>
      <c r="J673" s="32"/>
      <c r="K673" s="32"/>
      <c r="L673" s="32"/>
      <c r="M673" s="32"/>
      <c r="N673" s="32"/>
      <c r="O673" s="32"/>
      <c r="P673" s="17"/>
    </row>
    <row r="674" spans="1:16" ht="66">
      <c r="A674" s="17"/>
      <c r="B674" s="23" t="s">
        <v>720</v>
      </c>
      <c r="C674" s="24" t="s">
        <v>21</v>
      </c>
      <c r="D674" s="25" t="s">
        <v>721</v>
      </c>
      <c r="E674" s="25" t="s">
        <v>722</v>
      </c>
      <c r="F674" s="25" t="s">
        <v>51</v>
      </c>
      <c r="G674" s="25" t="s">
        <v>23</v>
      </c>
      <c r="H674" s="25" t="s">
        <v>64</v>
      </c>
      <c r="I674" s="24" t="s">
        <v>21</v>
      </c>
      <c r="J674" s="26">
        <v>27535322</v>
      </c>
      <c r="K674" s="26">
        <v>0</v>
      </c>
      <c r="L674" s="26">
        <v>25586938</v>
      </c>
      <c r="M674" s="26">
        <v>0</v>
      </c>
      <c r="N674" s="24" t="s">
        <v>21</v>
      </c>
      <c r="O674" s="27">
        <v>0</v>
      </c>
      <c r="P674" s="17"/>
    </row>
    <row r="675" spans="1:16" ht="24.75">
      <c r="A675" s="17"/>
      <c r="B675" s="34" t="s">
        <v>21</v>
      </c>
      <c r="C675" s="35"/>
      <c r="D675" s="35"/>
      <c r="E675" s="35"/>
      <c r="F675" s="35"/>
      <c r="G675" s="35"/>
      <c r="H675" s="35"/>
      <c r="I675" s="28" t="s">
        <v>69</v>
      </c>
      <c r="J675" s="29" t="s">
        <v>21</v>
      </c>
      <c r="K675" s="30">
        <v>0</v>
      </c>
      <c r="L675" s="30">
        <v>25586938</v>
      </c>
      <c r="M675" s="30">
        <v>0</v>
      </c>
      <c r="N675" s="1">
        <v>0</v>
      </c>
      <c r="O675" s="29" t="s">
        <v>21</v>
      </c>
      <c r="P675" s="17"/>
    </row>
    <row r="676" spans="1:16" ht="0.95" customHeight="1">
      <c r="A676" s="17"/>
      <c r="B676" s="32"/>
      <c r="C676" s="32"/>
      <c r="D676" s="32"/>
      <c r="E676" s="32"/>
      <c r="F676" s="32"/>
      <c r="G676" s="32"/>
      <c r="H676" s="32"/>
      <c r="I676" s="32"/>
      <c r="J676" s="32"/>
      <c r="K676" s="32"/>
      <c r="L676" s="32"/>
      <c r="M676" s="32"/>
      <c r="N676" s="32"/>
      <c r="O676" s="32"/>
      <c r="P676" s="17"/>
    </row>
    <row r="677" spans="1:16" ht="49.5">
      <c r="A677" s="17"/>
      <c r="B677" s="23" t="s">
        <v>723</v>
      </c>
      <c r="C677" s="24" t="s">
        <v>21</v>
      </c>
      <c r="D677" s="25" t="s">
        <v>724</v>
      </c>
      <c r="E677" s="25" t="s">
        <v>725</v>
      </c>
      <c r="F677" s="25" t="s">
        <v>51</v>
      </c>
      <c r="G677" s="25" t="s">
        <v>23</v>
      </c>
      <c r="H677" s="25" t="s">
        <v>57</v>
      </c>
      <c r="I677" s="24" t="s">
        <v>21</v>
      </c>
      <c r="J677" s="26">
        <v>379735792</v>
      </c>
      <c r="K677" s="26">
        <v>0</v>
      </c>
      <c r="L677" s="26">
        <v>379735792</v>
      </c>
      <c r="M677" s="26">
        <v>0</v>
      </c>
      <c r="N677" s="24" t="s">
        <v>21</v>
      </c>
      <c r="O677" s="27">
        <v>0</v>
      </c>
      <c r="P677" s="17"/>
    </row>
    <row r="678" spans="1:16" ht="24.75">
      <c r="A678" s="17"/>
      <c r="B678" s="34" t="s">
        <v>21</v>
      </c>
      <c r="C678" s="35"/>
      <c r="D678" s="35"/>
      <c r="E678" s="35"/>
      <c r="F678" s="35"/>
      <c r="G678" s="35"/>
      <c r="H678" s="35"/>
      <c r="I678" s="28" t="s">
        <v>69</v>
      </c>
      <c r="J678" s="29" t="s">
        <v>21</v>
      </c>
      <c r="K678" s="30">
        <v>0</v>
      </c>
      <c r="L678" s="30">
        <v>379735792</v>
      </c>
      <c r="M678" s="30">
        <v>0</v>
      </c>
      <c r="N678" s="1">
        <v>0</v>
      </c>
      <c r="O678" s="29" t="s">
        <v>21</v>
      </c>
      <c r="P678" s="17"/>
    </row>
    <row r="679" spans="1:16" ht="0.95" customHeight="1">
      <c r="A679" s="17"/>
      <c r="B679" s="32"/>
      <c r="C679" s="32"/>
      <c r="D679" s="32"/>
      <c r="E679" s="32"/>
      <c r="F679" s="32"/>
      <c r="G679" s="32"/>
      <c r="H679" s="32"/>
      <c r="I679" s="32"/>
      <c r="J679" s="32"/>
      <c r="K679" s="32"/>
      <c r="L679" s="32"/>
      <c r="M679" s="32"/>
      <c r="N679" s="32"/>
      <c r="O679" s="32"/>
      <c r="P679" s="17"/>
    </row>
    <row r="680" spans="1:16" ht="57.75">
      <c r="A680" s="17"/>
      <c r="B680" s="23" t="s">
        <v>726</v>
      </c>
      <c r="C680" s="24" t="s">
        <v>21</v>
      </c>
      <c r="D680" s="25" t="s">
        <v>727</v>
      </c>
      <c r="E680" s="25" t="s">
        <v>728</v>
      </c>
      <c r="F680" s="25" t="s">
        <v>39</v>
      </c>
      <c r="G680" s="25" t="s">
        <v>31</v>
      </c>
      <c r="H680" s="25" t="s">
        <v>67</v>
      </c>
      <c r="I680" s="24" t="s">
        <v>21</v>
      </c>
      <c r="J680" s="26">
        <v>161582408</v>
      </c>
      <c r="K680" s="26">
        <v>0</v>
      </c>
      <c r="L680" s="26">
        <v>0</v>
      </c>
      <c r="M680" s="26">
        <v>0</v>
      </c>
      <c r="N680" s="24" t="s">
        <v>21</v>
      </c>
      <c r="O680" s="27">
        <v>0</v>
      </c>
      <c r="P680" s="17"/>
    </row>
    <row r="681" spans="1:16" ht="41.25">
      <c r="A681" s="17"/>
      <c r="B681" s="34" t="s">
        <v>21</v>
      </c>
      <c r="C681" s="35"/>
      <c r="D681" s="35"/>
      <c r="E681" s="35"/>
      <c r="F681" s="35"/>
      <c r="G681" s="35"/>
      <c r="H681" s="35"/>
      <c r="I681" s="28" t="s">
        <v>36</v>
      </c>
      <c r="J681" s="29" t="s">
        <v>21</v>
      </c>
      <c r="K681" s="30">
        <v>0</v>
      </c>
      <c r="L681" s="30">
        <v>0</v>
      </c>
      <c r="M681" s="30">
        <v>0</v>
      </c>
      <c r="N681" s="1">
        <v>0</v>
      </c>
      <c r="O681" s="29" t="s">
        <v>21</v>
      </c>
      <c r="P681" s="17"/>
    </row>
    <row r="682" spans="1:16" ht="0.95" customHeight="1">
      <c r="A682" s="17"/>
      <c r="B682" s="32"/>
      <c r="C682" s="32"/>
      <c r="D682" s="32"/>
      <c r="E682" s="32"/>
      <c r="F682" s="32"/>
      <c r="G682" s="32"/>
      <c r="H682" s="32"/>
      <c r="I682" s="32"/>
      <c r="J682" s="32"/>
      <c r="K682" s="32"/>
      <c r="L682" s="32"/>
      <c r="M682" s="32"/>
      <c r="N682" s="32"/>
      <c r="O682" s="32"/>
      <c r="P682" s="17"/>
    </row>
    <row r="683" spans="1:16" ht="49.5">
      <c r="A683" s="17"/>
      <c r="B683" s="23" t="s">
        <v>729</v>
      </c>
      <c r="C683" s="24" t="s">
        <v>21</v>
      </c>
      <c r="D683" s="25" t="s">
        <v>730</v>
      </c>
      <c r="E683" s="25" t="s">
        <v>731</v>
      </c>
      <c r="F683" s="25" t="s">
        <v>40</v>
      </c>
      <c r="G683" s="25" t="s">
        <v>23</v>
      </c>
      <c r="H683" s="25" t="s">
        <v>57</v>
      </c>
      <c r="I683" s="24" t="s">
        <v>21</v>
      </c>
      <c r="J683" s="26">
        <v>2486250</v>
      </c>
      <c r="K683" s="26">
        <v>0</v>
      </c>
      <c r="L683" s="26">
        <v>0</v>
      </c>
      <c r="M683" s="26">
        <v>0</v>
      </c>
      <c r="N683" s="24" t="s">
        <v>21</v>
      </c>
      <c r="O683" s="27">
        <v>0</v>
      </c>
      <c r="P683" s="17"/>
    </row>
    <row r="684" spans="1:16" ht="24.75">
      <c r="A684" s="17"/>
      <c r="B684" s="34" t="s">
        <v>21</v>
      </c>
      <c r="C684" s="35"/>
      <c r="D684" s="35"/>
      <c r="E684" s="35"/>
      <c r="F684" s="35"/>
      <c r="G684" s="35"/>
      <c r="H684" s="35"/>
      <c r="I684" s="28" t="s">
        <v>69</v>
      </c>
      <c r="J684" s="29" t="s">
        <v>21</v>
      </c>
      <c r="K684" s="30">
        <v>0</v>
      </c>
      <c r="L684" s="30">
        <v>0</v>
      </c>
      <c r="M684" s="30">
        <v>0</v>
      </c>
      <c r="N684" s="1">
        <v>0</v>
      </c>
      <c r="O684" s="29" t="s">
        <v>21</v>
      </c>
      <c r="P684" s="17"/>
    </row>
    <row r="685" spans="1:16" ht="0.95" customHeight="1">
      <c r="A685" s="17"/>
      <c r="B685" s="32"/>
      <c r="C685" s="32"/>
      <c r="D685" s="32"/>
      <c r="E685" s="32"/>
      <c r="F685" s="32"/>
      <c r="G685" s="32"/>
      <c r="H685" s="32"/>
      <c r="I685" s="32"/>
      <c r="J685" s="32"/>
      <c r="K685" s="32"/>
      <c r="L685" s="32"/>
      <c r="M685" s="32"/>
      <c r="N685" s="32"/>
      <c r="O685" s="32"/>
      <c r="P685" s="17"/>
    </row>
    <row r="686" spans="1:16" ht="57.75">
      <c r="A686" s="17"/>
      <c r="B686" s="23" t="s">
        <v>732</v>
      </c>
      <c r="C686" s="24" t="s">
        <v>21</v>
      </c>
      <c r="D686" s="25" t="s">
        <v>733</v>
      </c>
      <c r="E686" s="25" t="s">
        <v>734</v>
      </c>
      <c r="F686" s="25" t="s">
        <v>39</v>
      </c>
      <c r="G686" s="25" t="s">
        <v>31</v>
      </c>
      <c r="H686" s="25" t="s">
        <v>67</v>
      </c>
      <c r="I686" s="24" t="s">
        <v>21</v>
      </c>
      <c r="J686" s="26">
        <v>364940721</v>
      </c>
      <c r="K686" s="26">
        <v>0</v>
      </c>
      <c r="L686" s="26">
        <v>0</v>
      </c>
      <c r="M686" s="26">
        <v>0</v>
      </c>
      <c r="N686" s="24" t="s">
        <v>21</v>
      </c>
      <c r="O686" s="27">
        <v>0</v>
      </c>
      <c r="P686" s="17"/>
    </row>
    <row r="687" spans="1:16" ht="41.25">
      <c r="A687" s="17"/>
      <c r="B687" s="34" t="s">
        <v>21</v>
      </c>
      <c r="C687" s="35"/>
      <c r="D687" s="35"/>
      <c r="E687" s="35"/>
      <c r="F687" s="35"/>
      <c r="G687" s="35"/>
      <c r="H687" s="35"/>
      <c r="I687" s="28" t="s">
        <v>36</v>
      </c>
      <c r="J687" s="29" t="s">
        <v>21</v>
      </c>
      <c r="K687" s="30">
        <v>0</v>
      </c>
      <c r="L687" s="30">
        <v>0</v>
      </c>
      <c r="M687" s="30">
        <v>0</v>
      </c>
      <c r="N687" s="1">
        <v>0</v>
      </c>
      <c r="O687" s="29" t="s">
        <v>21</v>
      </c>
      <c r="P687" s="17"/>
    </row>
    <row r="688" spans="1:16" ht="0.95" customHeight="1" thickBot="1">
      <c r="A688" s="17"/>
      <c r="B688" s="32"/>
      <c r="C688" s="32"/>
      <c r="D688" s="32"/>
      <c r="E688" s="32"/>
      <c r="F688" s="32"/>
      <c r="G688" s="32"/>
      <c r="H688" s="32"/>
      <c r="I688" s="32"/>
      <c r="J688" s="32"/>
      <c r="K688" s="32"/>
      <c r="L688" s="32"/>
      <c r="M688" s="32"/>
      <c r="N688" s="32"/>
      <c r="O688" s="32"/>
      <c r="P688" s="17"/>
    </row>
    <row r="689" spans="1:16" ht="0.95" customHeight="1">
      <c r="A689" s="17"/>
      <c r="B689" s="32"/>
      <c r="C689" s="32"/>
      <c r="D689" s="32"/>
      <c r="E689" s="32"/>
      <c r="F689" s="32"/>
      <c r="G689" s="32"/>
      <c r="H689" s="32"/>
      <c r="I689" s="32"/>
      <c r="J689" s="32"/>
      <c r="K689" s="32"/>
      <c r="L689" s="32"/>
      <c r="M689" s="32"/>
      <c r="N689" s="32"/>
      <c r="O689" s="32"/>
      <c r="P689" s="17"/>
    </row>
    <row r="690" spans="1:16" ht="9.9499999999999993" customHeight="1">
      <c r="A690" s="17"/>
      <c r="B690" s="17"/>
      <c r="C690" s="17"/>
      <c r="D690" s="17"/>
      <c r="E690" s="17"/>
      <c r="F690" s="17"/>
      <c r="G690" s="17"/>
      <c r="H690" s="17"/>
      <c r="I690" s="17"/>
      <c r="J690" s="17"/>
      <c r="K690" s="17"/>
      <c r="L690" s="17"/>
      <c r="M690" s="17"/>
      <c r="N690" s="17"/>
      <c r="O690" s="17"/>
      <c r="P690" s="17"/>
    </row>
    <row r="691" spans="1:16" ht="33.950000000000003" customHeight="1">
      <c r="A691" s="17"/>
      <c r="B691" s="17"/>
      <c r="C691" s="17"/>
      <c r="D691" s="17"/>
      <c r="E691" s="17"/>
      <c r="F691" s="17"/>
      <c r="G691" s="17"/>
      <c r="H691" s="17"/>
      <c r="I691" s="17"/>
      <c r="J691" s="17"/>
      <c r="K691" s="17"/>
      <c r="L691" s="17"/>
      <c r="M691" s="17"/>
      <c r="N691" s="17"/>
      <c r="O691" s="17"/>
      <c r="P691" s="17"/>
    </row>
    <row r="692" spans="1:16" ht="9.9499999999999993" customHeight="1">
      <c r="A692" s="17"/>
      <c r="B692" s="33" t="s">
        <v>735</v>
      </c>
      <c r="C692" s="33"/>
      <c r="D692" s="33"/>
      <c r="E692" s="33"/>
      <c r="F692" s="33"/>
      <c r="G692" s="33"/>
      <c r="H692" s="33"/>
      <c r="I692" s="33"/>
      <c r="J692" s="33"/>
      <c r="K692" s="33"/>
      <c r="L692" s="33"/>
      <c r="M692" s="33"/>
      <c r="N692" s="33"/>
      <c r="O692" s="33"/>
      <c r="P692" s="17"/>
    </row>
    <row r="693" spans="1:16" ht="9.9499999999999993" customHeight="1">
      <c r="A693" s="17"/>
      <c r="B693" s="31" t="s">
        <v>736</v>
      </c>
      <c r="C693" s="31"/>
      <c r="D693" s="31"/>
      <c r="E693" s="31"/>
      <c r="F693" s="31"/>
      <c r="G693" s="31"/>
      <c r="H693" s="31"/>
      <c r="I693" s="31"/>
      <c r="J693" s="31"/>
      <c r="K693" s="31"/>
      <c r="L693" s="31"/>
      <c r="M693" s="31"/>
      <c r="N693" s="31"/>
      <c r="O693" s="31"/>
      <c r="P693" s="17"/>
    </row>
    <row r="694" spans="1:16" ht="9.9499999999999993" customHeight="1">
      <c r="A694" s="17"/>
      <c r="B694" s="17"/>
      <c r="C694" s="17"/>
      <c r="D694" s="17"/>
      <c r="E694" s="17"/>
      <c r="F694" s="17"/>
      <c r="G694" s="17"/>
      <c r="H694" s="17"/>
      <c r="I694" s="17"/>
      <c r="J694" s="17"/>
      <c r="K694" s="17"/>
      <c r="L694" s="17"/>
      <c r="M694" s="17"/>
      <c r="N694" s="17"/>
      <c r="O694" s="17"/>
      <c r="P694" s="17"/>
    </row>
  </sheetData>
  <mergeCells count="477">
    <mergeCell ref="B2:H2"/>
    <mergeCell ref="I2:O2"/>
    <mergeCell ref="I3:O3"/>
    <mergeCell ref="B4:O4"/>
    <mergeCell ref="B5:I5"/>
    <mergeCell ref="J5:N5"/>
    <mergeCell ref="O5:O7"/>
    <mergeCell ref="B6:C7"/>
    <mergeCell ref="D6:D7"/>
    <mergeCell ref="E6:E7"/>
    <mergeCell ref="F6:F7"/>
    <mergeCell ref="G6:G7"/>
    <mergeCell ref="H6:H7"/>
    <mergeCell ref="I6:I7"/>
    <mergeCell ref="J6:J7"/>
    <mergeCell ref="K6:L6"/>
    <mergeCell ref="B10:I10"/>
    <mergeCell ref="B12:H12"/>
    <mergeCell ref="B13:O13"/>
    <mergeCell ref="B15:H15"/>
    <mergeCell ref="B16:O16"/>
    <mergeCell ref="B8:O8"/>
    <mergeCell ref="B9:E9"/>
    <mergeCell ref="G9:O9"/>
    <mergeCell ref="M6:M7"/>
    <mergeCell ref="N6:N7"/>
    <mergeCell ref="B25:O25"/>
    <mergeCell ref="B27:H27"/>
    <mergeCell ref="B28:O28"/>
    <mergeCell ref="B30:H30"/>
    <mergeCell ref="B31:O31"/>
    <mergeCell ref="B18:H18"/>
    <mergeCell ref="B19:O19"/>
    <mergeCell ref="B21:H21"/>
    <mergeCell ref="B22:O22"/>
    <mergeCell ref="B24:H24"/>
    <mergeCell ref="B40:O40"/>
    <mergeCell ref="B42:H42"/>
    <mergeCell ref="B43:O43"/>
    <mergeCell ref="B45:H45"/>
    <mergeCell ref="B46:O46"/>
    <mergeCell ref="B33:H33"/>
    <mergeCell ref="B34:O34"/>
    <mergeCell ref="B36:H36"/>
    <mergeCell ref="B37:O37"/>
    <mergeCell ref="B39:H39"/>
    <mergeCell ref="B55:O55"/>
    <mergeCell ref="B57:H57"/>
    <mergeCell ref="B58:O58"/>
    <mergeCell ref="B60:H60"/>
    <mergeCell ref="B61:O61"/>
    <mergeCell ref="B48:H48"/>
    <mergeCell ref="B49:O49"/>
    <mergeCell ref="B51:H51"/>
    <mergeCell ref="B52:O52"/>
    <mergeCell ref="B54:H54"/>
    <mergeCell ref="B70:O70"/>
    <mergeCell ref="B72:H72"/>
    <mergeCell ref="B73:O73"/>
    <mergeCell ref="B75:H75"/>
    <mergeCell ref="B76:O76"/>
    <mergeCell ref="B63:H63"/>
    <mergeCell ref="B64:O64"/>
    <mergeCell ref="B66:H66"/>
    <mergeCell ref="B67:O67"/>
    <mergeCell ref="B69:H69"/>
    <mergeCell ref="B85:O85"/>
    <mergeCell ref="B87:H87"/>
    <mergeCell ref="B88:O88"/>
    <mergeCell ref="B90:H90"/>
    <mergeCell ref="B91:O91"/>
    <mergeCell ref="B78:H78"/>
    <mergeCell ref="B79:O79"/>
    <mergeCell ref="B81:H81"/>
    <mergeCell ref="B82:O82"/>
    <mergeCell ref="B84:H84"/>
    <mergeCell ref="B100:O100"/>
    <mergeCell ref="B102:H102"/>
    <mergeCell ref="B103:O103"/>
    <mergeCell ref="B105:H105"/>
    <mergeCell ref="B106:O106"/>
    <mergeCell ref="B93:H93"/>
    <mergeCell ref="B94:O94"/>
    <mergeCell ref="B96:H96"/>
    <mergeCell ref="B97:O97"/>
    <mergeCell ref="B99:H99"/>
    <mergeCell ref="B115:O115"/>
    <mergeCell ref="B117:H117"/>
    <mergeCell ref="B118:O118"/>
    <mergeCell ref="B120:H120"/>
    <mergeCell ref="B121:O121"/>
    <mergeCell ref="B108:H108"/>
    <mergeCell ref="B109:O109"/>
    <mergeCell ref="B111:H111"/>
    <mergeCell ref="B112:O112"/>
    <mergeCell ref="B114:H114"/>
    <mergeCell ref="B130:O130"/>
    <mergeCell ref="B132:H132"/>
    <mergeCell ref="B133:O133"/>
    <mergeCell ref="B135:H135"/>
    <mergeCell ref="B136:O136"/>
    <mergeCell ref="B123:H123"/>
    <mergeCell ref="B124:O124"/>
    <mergeCell ref="B126:H126"/>
    <mergeCell ref="B127:O127"/>
    <mergeCell ref="B129:H129"/>
    <mergeCell ref="B145:O145"/>
    <mergeCell ref="B147:H147"/>
    <mergeCell ref="B148:O148"/>
    <mergeCell ref="B150:H150"/>
    <mergeCell ref="B151:O151"/>
    <mergeCell ref="B138:H138"/>
    <mergeCell ref="B139:O139"/>
    <mergeCell ref="B141:H141"/>
    <mergeCell ref="B142:O142"/>
    <mergeCell ref="B144:H144"/>
    <mergeCell ref="B160:O160"/>
    <mergeCell ref="B162:H162"/>
    <mergeCell ref="B163:O163"/>
    <mergeCell ref="B165:H165"/>
    <mergeCell ref="B166:O166"/>
    <mergeCell ref="B153:H153"/>
    <mergeCell ref="B154:O154"/>
    <mergeCell ref="B156:H156"/>
    <mergeCell ref="B157:O157"/>
    <mergeCell ref="B159:H159"/>
    <mergeCell ref="B175:O175"/>
    <mergeCell ref="B177:H177"/>
    <mergeCell ref="B178:O178"/>
    <mergeCell ref="B180:H180"/>
    <mergeCell ref="B181:O181"/>
    <mergeCell ref="B168:H168"/>
    <mergeCell ref="B169:O169"/>
    <mergeCell ref="B171:H171"/>
    <mergeCell ref="B172:O172"/>
    <mergeCell ref="B174:H174"/>
    <mergeCell ref="B190:O190"/>
    <mergeCell ref="B192:H192"/>
    <mergeCell ref="B193:O193"/>
    <mergeCell ref="B195:H195"/>
    <mergeCell ref="B196:O196"/>
    <mergeCell ref="B183:H183"/>
    <mergeCell ref="B184:O184"/>
    <mergeCell ref="B186:H186"/>
    <mergeCell ref="B187:O187"/>
    <mergeCell ref="B189:H189"/>
    <mergeCell ref="B205:O205"/>
    <mergeCell ref="B207:H207"/>
    <mergeCell ref="B208:O208"/>
    <mergeCell ref="B210:H210"/>
    <mergeCell ref="B211:O211"/>
    <mergeCell ref="B198:H198"/>
    <mergeCell ref="B199:O199"/>
    <mergeCell ref="B201:H201"/>
    <mergeCell ref="B202:O202"/>
    <mergeCell ref="B204:H204"/>
    <mergeCell ref="B220:O220"/>
    <mergeCell ref="B222:H222"/>
    <mergeCell ref="B223:O223"/>
    <mergeCell ref="B225:H225"/>
    <mergeCell ref="B226:O226"/>
    <mergeCell ref="B213:H213"/>
    <mergeCell ref="B214:O214"/>
    <mergeCell ref="B216:H216"/>
    <mergeCell ref="B217:O217"/>
    <mergeCell ref="B219:H219"/>
    <mergeCell ref="B235:O235"/>
    <mergeCell ref="B237:H237"/>
    <mergeCell ref="B238:O238"/>
    <mergeCell ref="B240:H240"/>
    <mergeCell ref="B241:O241"/>
    <mergeCell ref="B228:H228"/>
    <mergeCell ref="B229:O229"/>
    <mergeCell ref="B231:H231"/>
    <mergeCell ref="B232:O232"/>
    <mergeCell ref="B234:H234"/>
    <mergeCell ref="B250:O250"/>
    <mergeCell ref="B252:H252"/>
    <mergeCell ref="B253:O253"/>
    <mergeCell ref="B255:H255"/>
    <mergeCell ref="B256:O256"/>
    <mergeCell ref="B243:H243"/>
    <mergeCell ref="B244:O244"/>
    <mergeCell ref="B246:H246"/>
    <mergeCell ref="B247:O247"/>
    <mergeCell ref="B249:H249"/>
    <mergeCell ref="B265:O265"/>
    <mergeCell ref="B267:H267"/>
    <mergeCell ref="B268:O268"/>
    <mergeCell ref="B270:H270"/>
    <mergeCell ref="B271:O271"/>
    <mergeCell ref="B258:H258"/>
    <mergeCell ref="B259:O259"/>
    <mergeCell ref="B261:H261"/>
    <mergeCell ref="B262:O262"/>
    <mergeCell ref="B264:H264"/>
    <mergeCell ref="B280:O280"/>
    <mergeCell ref="B282:H282"/>
    <mergeCell ref="B283:O283"/>
    <mergeCell ref="B285:H285"/>
    <mergeCell ref="B286:O286"/>
    <mergeCell ref="B273:H273"/>
    <mergeCell ref="B274:O274"/>
    <mergeCell ref="B276:H276"/>
    <mergeCell ref="B277:O277"/>
    <mergeCell ref="B279:H279"/>
    <mergeCell ref="B295:O295"/>
    <mergeCell ref="B297:H297"/>
    <mergeCell ref="B298:O298"/>
    <mergeCell ref="B300:H300"/>
    <mergeCell ref="B301:O301"/>
    <mergeCell ref="B288:H288"/>
    <mergeCell ref="B289:O289"/>
    <mergeCell ref="B291:H291"/>
    <mergeCell ref="B292:O292"/>
    <mergeCell ref="B294:H294"/>
    <mergeCell ref="B310:O310"/>
    <mergeCell ref="B312:H312"/>
    <mergeCell ref="B313:O313"/>
    <mergeCell ref="B315:H315"/>
    <mergeCell ref="B316:O316"/>
    <mergeCell ref="B303:H303"/>
    <mergeCell ref="B304:O304"/>
    <mergeCell ref="B306:H306"/>
    <mergeCell ref="B307:O307"/>
    <mergeCell ref="B309:H309"/>
    <mergeCell ref="B325:O325"/>
    <mergeCell ref="B327:H327"/>
    <mergeCell ref="B328:O328"/>
    <mergeCell ref="B330:H330"/>
    <mergeCell ref="B331:O331"/>
    <mergeCell ref="B318:H318"/>
    <mergeCell ref="B319:O319"/>
    <mergeCell ref="B321:H321"/>
    <mergeCell ref="B322:O322"/>
    <mergeCell ref="B324:H324"/>
    <mergeCell ref="B340:O340"/>
    <mergeCell ref="B342:H342"/>
    <mergeCell ref="B343:O343"/>
    <mergeCell ref="B345:H345"/>
    <mergeCell ref="B346:O346"/>
    <mergeCell ref="B333:H333"/>
    <mergeCell ref="B334:O334"/>
    <mergeCell ref="B336:H336"/>
    <mergeCell ref="B337:O337"/>
    <mergeCell ref="B339:H339"/>
    <mergeCell ref="B355:O355"/>
    <mergeCell ref="B357:H357"/>
    <mergeCell ref="B358:O358"/>
    <mergeCell ref="B360:H360"/>
    <mergeCell ref="B361:O361"/>
    <mergeCell ref="B348:H348"/>
    <mergeCell ref="B349:O349"/>
    <mergeCell ref="B351:H351"/>
    <mergeCell ref="B352:O352"/>
    <mergeCell ref="B354:H354"/>
    <mergeCell ref="B370:O370"/>
    <mergeCell ref="B372:H372"/>
    <mergeCell ref="B373:O373"/>
    <mergeCell ref="B375:H375"/>
    <mergeCell ref="B376:O376"/>
    <mergeCell ref="B363:H363"/>
    <mergeCell ref="B364:O364"/>
    <mergeCell ref="B366:H366"/>
    <mergeCell ref="B367:O367"/>
    <mergeCell ref="B369:H369"/>
    <mergeCell ref="B385:O385"/>
    <mergeCell ref="B387:H387"/>
    <mergeCell ref="B388:O388"/>
    <mergeCell ref="B390:H390"/>
    <mergeCell ref="B391:O391"/>
    <mergeCell ref="B378:H378"/>
    <mergeCell ref="B379:O379"/>
    <mergeCell ref="B381:H381"/>
    <mergeCell ref="B382:O382"/>
    <mergeCell ref="B384:H384"/>
    <mergeCell ref="B400:O400"/>
    <mergeCell ref="B402:H402"/>
    <mergeCell ref="B403:O403"/>
    <mergeCell ref="B405:H405"/>
    <mergeCell ref="B406:O406"/>
    <mergeCell ref="B393:H393"/>
    <mergeCell ref="B394:O394"/>
    <mergeCell ref="B396:H396"/>
    <mergeCell ref="B397:O397"/>
    <mergeCell ref="B399:H399"/>
    <mergeCell ref="B415:O415"/>
    <mergeCell ref="B417:H417"/>
    <mergeCell ref="B418:O418"/>
    <mergeCell ref="B420:H420"/>
    <mergeCell ref="B421:O421"/>
    <mergeCell ref="B408:H408"/>
    <mergeCell ref="B409:O409"/>
    <mergeCell ref="B411:H411"/>
    <mergeCell ref="B412:O412"/>
    <mergeCell ref="B414:H414"/>
    <mergeCell ref="B430:O430"/>
    <mergeCell ref="B432:H432"/>
    <mergeCell ref="B433:O433"/>
    <mergeCell ref="B435:H435"/>
    <mergeCell ref="B436:O436"/>
    <mergeCell ref="B423:H423"/>
    <mergeCell ref="B424:O424"/>
    <mergeCell ref="B426:H426"/>
    <mergeCell ref="B427:O427"/>
    <mergeCell ref="B429:H429"/>
    <mergeCell ref="B445:O445"/>
    <mergeCell ref="B447:H447"/>
    <mergeCell ref="B448:O448"/>
    <mergeCell ref="B450:H450"/>
    <mergeCell ref="B451:O451"/>
    <mergeCell ref="B438:H438"/>
    <mergeCell ref="B439:O439"/>
    <mergeCell ref="B441:H441"/>
    <mergeCell ref="B442:O442"/>
    <mergeCell ref="B444:H444"/>
    <mergeCell ref="B460:O460"/>
    <mergeCell ref="B462:H462"/>
    <mergeCell ref="B463:O463"/>
    <mergeCell ref="B465:H465"/>
    <mergeCell ref="B466:O466"/>
    <mergeCell ref="B453:H453"/>
    <mergeCell ref="B454:O454"/>
    <mergeCell ref="B456:H456"/>
    <mergeCell ref="B457:O457"/>
    <mergeCell ref="B459:H459"/>
    <mergeCell ref="B475:O475"/>
    <mergeCell ref="B477:H477"/>
    <mergeCell ref="B478:O478"/>
    <mergeCell ref="B480:H480"/>
    <mergeCell ref="B481:O481"/>
    <mergeCell ref="B468:H468"/>
    <mergeCell ref="B469:O469"/>
    <mergeCell ref="B471:H471"/>
    <mergeCell ref="B472:O472"/>
    <mergeCell ref="B474:H474"/>
    <mergeCell ref="B490:O490"/>
    <mergeCell ref="B492:H492"/>
    <mergeCell ref="B493:O493"/>
    <mergeCell ref="B495:H495"/>
    <mergeCell ref="B496:O496"/>
    <mergeCell ref="B483:H483"/>
    <mergeCell ref="B484:O484"/>
    <mergeCell ref="B486:H486"/>
    <mergeCell ref="B487:O487"/>
    <mergeCell ref="B489:H489"/>
    <mergeCell ref="B505:O505"/>
    <mergeCell ref="B507:H507"/>
    <mergeCell ref="B508:O508"/>
    <mergeCell ref="B510:H510"/>
    <mergeCell ref="B511:O511"/>
    <mergeCell ref="B498:H498"/>
    <mergeCell ref="B499:O499"/>
    <mergeCell ref="B501:H501"/>
    <mergeCell ref="B502:O502"/>
    <mergeCell ref="B504:H504"/>
    <mergeCell ref="B520:O520"/>
    <mergeCell ref="B522:H522"/>
    <mergeCell ref="B523:O523"/>
    <mergeCell ref="B525:H525"/>
    <mergeCell ref="B526:O526"/>
    <mergeCell ref="B513:H513"/>
    <mergeCell ref="B514:O514"/>
    <mergeCell ref="B516:H516"/>
    <mergeCell ref="B517:O517"/>
    <mergeCell ref="B519:H519"/>
    <mergeCell ref="B535:O535"/>
    <mergeCell ref="B537:H537"/>
    <mergeCell ref="B538:O538"/>
    <mergeCell ref="B540:H540"/>
    <mergeCell ref="B541:O541"/>
    <mergeCell ref="B528:H528"/>
    <mergeCell ref="B529:O529"/>
    <mergeCell ref="B531:H531"/>
    <mergeCell ref="B532:O532"/>
    <mergeCell ref="B534:H534"/>
    <mergeCell ref="B550:O550"/>
    <mergeCell ref="B552:H552"/>
    <mergeCell ref="B553:O553"/>
    <mergeCell ref="B555:H555"/>
    <mergeCell ref="B556:O556"/>
    <mergeCell ref="B543:H543"/>
    <mergeCell ref="B544:O544"/>
    <mergeCell ref="B546:H546"/>
    <mergeCell ref="B547:O547"/>
    <mergeCell ref="B549:H549"/>
    <mergeCell ref="B565:O565"/>
    <mergeCell ref="B567:H567"/>
    <mergeCell ref="B568:O568"/>
    <mergeCell ref="B570:H570"/>
    <mergeCell ref="B571:O571"/>
    <mergeCell ref="B558:H558"/>
    <mergeCell ref="B559:O559"/>
    <mergeCell ref="B561:H561"/>
    <mergeCell ref="B562:O562"/>
    <mergeCell ref="B564:H564"/>
    <mergeCell ref="B580:O580"/>
    <mergeCell ref="B582:H582"/>
    <mergeCell ref="B583:O583"/>
    <mergeCell ref="B585:H585"/>
    <mergeCell ref="B586:O586"/>
    <mergeCell ref="B573:H573"/>
    <mergeCell ref="B574:O574"/>
    <mergeCell ref="B576:H576"/>
    <mergeCell ref="B577:O577"/>
    <mergeCell ref="B579:H579"/>
    <mergeCell ref="B595:O595"/>
    <mergeCell ref="B597:H597"/>
    <mergeCell ref="B598:O598"/>
    <mergeCell ref="B600:H600"/>
    <mergeCell ref="B601:O601"/>
    <mergeCell ref="B588:H588"/>
    <mergeCell ref="B589:O589"/>
    <mergeCell ref="B591:H591"/>
    <mergeCell ref="B592:O592"/>
    <mergeCell ref="B594:H594"/>
    <mergeCell ref="B610:O610"/>
    <mergeCell ref="B612:H612"/>
    <mergeCell ref="B613:O613"/>
    <mergeCell ref="B615:H615"/>
    <mergeCell ref="B616:O616"/>
    <mergeCell ref="B603:H603"/>
    <mergeCell ref="B604:O604"/>
    <mergeCell ref="B606:H606"/>
    <mergeCell ref="B607:O607"/>
    <mergeCell ref="B609:H609"/>
    <mergeCell ref="B625:O625"/>
    <mergeCell ref="B627:H627"/>
    <mergeCell ref="B628:O628"/>
    <mergeCell ref="B630:H630"/>
    <mergeCell ref="B631:O631"/>
    <mergeCell ref="B618:H618"/>
    <mergeCell ref="B619:O619"/>
    <mergeCell ref="B621:H621"/>
    <mergeCell ref="B622:O622"/>
    <mergeCell ref="B624:H624"/>
    <mergeCell ref="B640:O640"/>
    <mergeCell ref="B642:H642"/>
    <mergeCell ref="B643:O643"/>
    <mergeCell ref="B645:H645"/>
    <mergeCell ref="B646:O646"/>
    <mergeCell ref="B633:H633"/>
    <mergeCell ref="B634:O634"/>
    <mergeCell ref="B636:H636"/>
    <mergeCell ref="B637:O637"/>
    <mergeCell ref="B639:H639"/>
    <mergeCell ref="B655:O655"/>
    <mergeCell ref="B657:H657"/>
    <mergeCell ref="B658:O658"/>
    <mergeCell ref="B660:H660"/>
    <mergeCell ref="B661:O661"/>
    <mergeCell ref="B648:H648"/>
    <mergeCell ref="B649:O649"/>
    <mergeCell ref="B651:H651"/>
    <mergeCell ref="B652:O652"/>
    <mergeCell ref="B654:H654"/>
    <mergeCell ref="B670:O670"/>
    <mergeCell ref="B672:H672"/>
    <mergeCell ref="B673:O673"/>
    <mergeCell ref="B675:H675"/>
    <mergeCell ref="B676:O676"/>
    <mergeCell ref="B663:H663"/>
    <mergeCell ref="B664:O664"/>
    <mergeCell ref="B666:H666"/>
    <mergeCell ref="B667:O667"/>
    <mergeCell ref="B669:H669"/>
    <mergeCell ref="B693:O693"/>
    <mergeCell ref="B689:O689"/>
    <mergeCell ref="B692:O692"/>
    <mergeCell ref="B685:O685"/>
    <mergeCell ref="B687:H687"/>
    <mergeCell ref="B688:O688"/>
    <mergeCell ref="B678:H678"/>
    <mergeCell ref="B679:O679"/>
    <mergeCell ref="B681:H681"/>
    <mergeCell ref="B682:O682"/>
    <mergeCell ref="B684:H684"/>
  </mergeCells>
  <pageMargins left="0.39370078740157483" right="0" top="0.59055118110236227" bottom="0.19685039370078741"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
  <sheetViews>
    <sheetView showGridLines="0" zoomScale="90" zoomScaleNormal="90" workbookViewId="0">
      <selection activeCell="A3" sqref="A3:U3"/>
    </sheetView>
  </sheetViews>
  <sheetFormatPr baseColWidth="10" defaultColWidth="11.42578125" defaultRowHeight="15"/>
  <cols>
    <col min="1" max="1" width="13.28515625" style="5" customWidth="1"/>
    <col min="2" max="2" width="18.140625" style="5" customWidth="1"/>
    <col min="3" max="3" width="36.28515625" style="5" customWidth="1"/>
    <col min="4" max="5" width="11.42578125" style="5"/>
    <col min="6" max="6" width="18.140625" style="5" customWidth="1"/>
    <col min="7" max="7" width="11.42578125" style="5"/>
    <col min="8" max="8" width="19.140625" style="5" customWidth="1"/>
    <col min="9" max="9" width="12.85546875" style="5" customWidth="1"/>
    <col min="10" max="11" width="13.7109375" style="5" customWidth="1"/>
    <col min="12" max="15" width="11.42578125" style="5"/>
    <col min="16" max="16" width="11.28515625" style="5" customWidth="1"/>
    <col min="17" max="17" width="11.42578125" style="5"/>
    <col min="18" max="18" width="13.140625" style="5" bestFit="1" customWidth="1"/>
    <col min="19" max="19" width="12.28515625" style="5" bestFit="1" customWidth="1"/>
    <col min="20" max="20" width="13.5703125" style="5" customWidth="1"/>
    <col min="21" max="21" width="12.5703125" style="5" bestFit="1" customWidth="1"/>
    <col min="22" max="22" width="13.85546875" style="5" bestFit="1" customWidth="1"/>
    <col min="23" max="16384" width="11.42578125" style="5"/>
  </cols>
  <sheetData>
    <row r="1" spans="1:21" ht="21.75" customHeight="1">
      <c r="A1" s="56" t="s">
        <v>737</v>
      </c>
      <c r="B1" s="56"/>
      <c r="C1" s="56"/>
      <c r="D1" s="56"/>
      <c r="E1" s="56"/>
      <c r="F1" s="57" t="s">
        <v>738</v>
      </c>
      <c r="G1" s="57"/>
      <c r="H1" s="57"/>
      <c r="I1" s="57"/>
      <c r="J1" s="2"/>
      <c r="K1" s="3"/>
      <c r="L1" s="3"/>
      <c r="M1" s="4"/>
      <c r="N1" s="4"/>
      <c r="O1" s="4"/>
      <c r="P1" s="4"/>
      <c r="Q1" s="4"/>
      <c r="R1" s="4"/>
    </row>
    <row r="2" spans="1:21" ht="22.5" customHeight="1">
      <c r="A2" s="56"/>
      <c r="B2" s="56"/>
      <c r="C2" s="56"/>
      <c r="D2" s="56"/>
      <c r="E2" s="56"/>
      <c r="F2" s="57"/>
      <c r="G2" s="57"/>
      <c r="H2" s="57"/>
      <c r="I2" s="57"/>
      <c r="J2" s="6"/>
      <c r="K2" s="6"/>
      <c r="L2" s="6"/>
      <c r="M2" s="7"/>
      <c r="N2" s="4"/>
      <c r="O2" s="4"/>
      <c r="P2" s="4"/>
      <c r="Q2" s="4"/>
      <c r="R2" s="4"/>
    </row>
    <row r="3" spans="1:21" ht="51" customHeight="1" thickBot="1">
      <c r="A3" s="66" t="s">
        <v>739</v>
      </c>
      <c r="B3" s="66"/>
      <c r="C3" s="66"/>
      <c r="D3" s="66"/>
      <c r="E3" s="66"/>
      <c r="F3" s="66"/>
      <c r="G3" s="66"/>
      <c r="H3" s="66"/>
      <c r="I3" s="66"/>
      <c r="J3" s="66"/>
      <c r="K3" s="66"/>
      <c r="L3" s="66"/>
      <c r="M3" s="66"/>
      <c r="N3" s="66"/>
      <c r="O3" s="66"/>
      <c r="P3" s="66"/>
      <c r="Q3" s="66"/>
      <c r="R3" s="66"/>
      <c r="S3" s="66"/>
      <c r="T3" s="66"/>
      <c r="U3" s="66"/>
    </row>
    <row r="4" spans="1:21" ht="15.75" customHeight="1" thickBot="1">
      <c r="A4" s="58" t="s">
        <v>740</v>
      </c>
      <c r="B4" s="58"/>
      <c r="C4" s="58"/>
      <c r="D4" s="58"/>
      <c r="E4" s="58"/>
      <c r="F4" s="59" t="s">
        <v>741</v>
      </c>
      <c r="G4" s="60"/>
      <c r="H4" s="63" t="s">
        <v>742</v>
      </c>
      <c r="I4" s="65" t="s">
        <v>743</v>
      </c>
      <c r="J4" s="58"/>
      <c r="K4" s="58"/>
      <c r="L4" s="58"/>
      <c r="M4" s="58"/>
      <c r="N4" s="58"/>
      <c r="O4" s="67" t="s">
        <v>744</v>
      </c>
      <c r="P4" s="68"/>
      <c r="Q4" s="69"/>
      <c r="R4" s="73" t="s">
        <v>745</v>
      </c>
      <c r="S4" s="74"/>
      <c r="T4" s="74"/>
      <c r="U4" s="75"/>
    </row>
    <row r="5" spans="1:21" ht="33.75" customHeight="1" thickBot="1">
      <c r="A5" s="58"/>
      <c r="B5" s="58"/>
      <c r="C5" s="58"/>
      <c r="D5" s="58"/>
      <c r="E5" s="58"/>
      <c r="F5" s="61"/>
      <c r="G5" s="62"/>
      <c r="H5" s="64"/>
      <c r="I5" s="58"/>
      <c r="J5" s="58"/>
      <c r="K5" s="58"/>
      <c r="L5" s="58"/>
      <c r="M5" s="58"/>
      <c r="N5" s="58"/>
      <c r="O5" s="70"/>
      <c r="P5" s="71"/>
      <c r="Q5" s="72"/>
      <c r="R5" s="63" t="s">
        <v>746</v>
      </c>
      <c r="S5" s="77" t="s">
        <v>747</v>
      </c>
      <c r="T5" s="78"/>
      <c r="U5" s="79"/>
    </row>
    <row r="6" spans="1:21" ht="27.75" customHeight="1">
      <c r="A6" s="80" t="s">
        <v>748</v>
      </c>
      <c r="B6" s="80" t="s">
        <v>7</v>
      </c>
      <c r="C6" s="80" t="s">
        <v>749</v>
      </c>
      <c r="D6" s="80" t="s">
        <v>9</v>
      </c>
      <c r="E6" s="80" t="s">
        <v>750</v>
      </c>
      <c r="F6" s="80" t="s">
        <v>751</v>
      </c>
      <c r="G6" s="80" t="s">
        <v>752</v>
      </c>
      <c r="H6" s="80" t="s">
        <v>753</v>
      </c>
      <c r="I6" s="80" t="s">
        <v>754</v>
      </c>
      <c r="J6" s="80" t="s">
        <v>755</v>
      </c>
      <c r="K6" s="80" t="s">
        <v>756</v>
      </c>
      <c r="L6" s="80" t="s">
        <v>757</v>
      </c>
      <c r="M6" s="80" t="s">
        <v>758</v>
      </c>
      <c r="N6" s="80" t="s">
        <v>759</v>
      </c>
      <c r="O6" s="80" t="s">
        <v>760</v>
      </c>
      <c r="P6" s="80" t="s">
        <v>761</v>
      </c>
      <c r="Q6" s="80" t="s">
        <v>762</v>
      </c>
      <c r="R6" s="76"/>
      <c r="S6" s="80" t="s">
        <v>763</v>
      </c>
      <c r="T6" s="80" t="s">
        <v>764</v>
      </c>
      <c r="U6" s="80" t="s">
        <v>765</v>
      </c>
    </row>
    <row r="7" spans="1:21" ht="36.75" customHeight="1">
      <c r="A7" s="81"/>
      <c r="B7" s="81"/>
      <c r="C7" s="81"/>
      <c r="D7" s="81"/>
      <c r="E7" s="81"/>
      <c r="F7" s="81"/>
      <c r="G7" s="81"/>
      <c r="H7" s="81"/>
      <c r="I7" s="81"/>
      <c r="J7" s="81"/>
      <c r="K7" s="81"/>
      <c r="L7" s="81"/>
      <c r="M7" s="81"/>
      <c r="N7" s="81" t="s">
        <v>766</v>
      </c>
      <c r="O7" s="81"/>
      <c r="P7" s="81"/>
      <c r="Q7" s="81"/>
      <c r="R7" s="76"/>
      <c r="S7" s="81"/>
      <c r="T7" s="81"/>
      <c r="U7" s="81"/>
    </row>
    <row r="8" spans="1:21">
      <c r="A8" s="83" t="s">
        <v>771</v>
      </c>
      <c r="B8" s="84"/>
      <c r="C8" s="84"/>
      <c r="D8" s="84"/>
      <c r="E8" s="84"/>
      <c r="F8" s="84"/>
      <c r="G8" s="84"/>
      <c r="H8" s="84"/>
      <c r="I8" s="84"/>
      <c r="J8" s="84"/>
      <c r="K8" s="84"/>
      <c r="L8" s="84"/>
      <c r="M8" s="84"/>
      <c r="N8" s="84"/>
      <c r="O8" s="84"/>
      <c r="P8" s="84"/>
      <c r="Q8" s="84"/>
      <c r="R8" s="84"/>
      <c r="S8" s="85"/>
      <c r="T8" s="85"/>
      <c r="U8" s="85"/>
    </row>
    <row r="9" spans="1:21">
      <c r="A9" s="8" t="s">
        <v>767</v>
      </c>
      <c r="B9" s="9"/>
      <c r="C9" s="9"/>
      <c r="D9" s="9"/>
      <c r="E9" s="9"/>
      <c r="F9" s="9"/>
      <c r="G9" s="8">
        <f>SUM(G10:G11)</f>
        <v>0</v>
      </c>
      <c r="H9" s="8"/>
      <c r="I9" s="8">
        <f>SUM(I10:I11)</f>
        <v>4552087824</v>
      </c>
      <c r="J9" s="8">
        <f>SUM(J10:J11)</f>
        <v>0</v>
      </c>
      <c r="K9" s="8">
        <f>SUM(K10:K11)</f>
        <v>4546894694</v>
      </c>
      <c r="L9" s="8">
        <f>SUM(L10:L11)</f>
        <v>0</v>
      </c>
      <c r="M9" s="8">
        <f>SUM(M10:M11)</f>
        <v>5193130</v>
      </c>
      <c r="N9" s="8"/>
      <c r="O9" s="8"/>
      <c r="P9" s="8"/>
      <c r="Q9" s="8"/>
      <c r="R9" s="8">
        <f>SUM(R10:R11)</f>
        <v>3115873864</v>
      </c>
      <c r="S9" s="8">
        <f>SUM(S10:S11)</f>
        <v>1215241690</v>
      </c>
      <c r="T9" s="8">
        <f>SUM(T10:T11)</f>
        <v>1215241735</v>
      </c>
      <c r="U9" s="8">
        <f>SUM(U10:U11)</f>
        <v>299275719</v>
      </c>
    </row>
    <row r="10" spans="1:21" ht="102">
      <c r="A10" s="10" t="s">
        <v>772</v>
      </c>
      <c r="B10" s="11" t="s">
        <v>773</v>
      </c>
      <c r="C10" s="11" t="s">
        <v>774</v>
      </c>
      <c r="D10" s="10" t="s">
        <v>769</v>
      </c>
      <c r="E10" s="10" t="s">
        <v>768</v>
      </c>
      <c r="F10" s="10" t="s">
        <v>770</v>
      </c>
      <c r="G10" s="12" t="s">
        <v>770</v>
      </c>
      <c r="H10" s="13" t="s">
        <v>775</v>
      </c>
      <c r="I10" s="12">
        <v>2388283498</v>
      </c>
      <c r="J10" s="14">
        <v>0</v>
      </c>
      <c r="K10" s="12">
        <v>2388283498</v>
      </c>
      <c r="L10" s="14">
        <v>0</v>
      </c>
      <c r="M10" s="14">
        <v>0</v>
      </c>
      <c r="N10" s="15">
        <v>100</v>
      </c>
      <c r="O10" s="15">
        <v>100</v>
      </c>
      <c r="P10" s="15">
        <v>0</v>
      </c>
      <c r="Q10" s="15">
        <v>0</v>
      </c>
      <c r="R10" s="12">
        <v>1825190578</v>
      </c>
      <c r="S10" s="12">
        <v>647021749</v>
      </c>
      <c r="T10" s="12">
        <v>647021794</v>
      </c>
      <c r="U10" s="16">
        <v>171610750</v>
      </c>
    </row>
    <row r="11" spans="1:21" ht="102">
      <c r="A11" s="10" t="s">
        <v>776</v>
      </c>
      <c r="B11" s="11" t="s">
        <v>777</v>
      </c>
      <c r="C11" s="11" t="s">
        <v>778</v>
      </c>
      <c r="D11" s="10" t="s">
        <v>779</v>
      </c>
      <c r="E11" s="10" t="s">
        <v>768</v>
      </c>
      <c r="F11" s="10" t="s">
        <v>770</v>
      </c>
      <c r="G11" s="12" t="s">
        <v>770</v>
      </c>
      <c r="H11" s="13" t="s">
        <v>780</v>
      </c>
      <c r="I11" s="12">
        <v>2163804326</v>
      </c>
      <c r="J11" s="14">
        <v>0</v>
      </c>
      <c r="K11" s="12">
        <v>2158611196</v>
      </c>
      <c r="L11" s="14">
        <v>0</v>
      </c>
      <c r="M11" s="12">
        <v>5193130</v>
      </c>
      <c r="N11" s="15">
        <v>99.76</v>
      </c>
      <c r="O11" s="15">
        <v>100</v>
      </c>
      <c r="P11" s="15">
        <v>0</v>
      </c>
      <c r="Q11" s="15">
        <v>0</v>
      </c>
      <c r="R11" s="12">
        <v>1290683286</v>
      </c>
      <c r="S11" s="12">
        <v>568219941</v>
      </c>
      <c r="T11" s="12">
        <v>568219941</v>
      </c>
      <c r="U11" s="16">
        <v>127664969</v>
      </c>
    </row>
    <row r="12" spans="1:21">
      <c r="A12" s="82" t="s">
        <v>781</v>
      </c>
      <c r="B12" s="82"/>
      <c r="C12" s="82"/>
      <c r="D12" s="82"/>
      <c r="E12" s="82"/>
      <c r="F12" s="82"/>
      <c r="G12" s="82"/>
      <c r="H12" s="82"/>
      <c r="I12" s="82"/>
    </row>
    <row r="13" spans="1:21">
      <c r="A13" s="82" t="s">
        <v>782</v>
      </c>
      <c r="B13" s="82"/>
      <c r="C13" s="82"/>
      <c r="D13" s="82"/>
      <c r="E13" s="82"/>
      <c r="F13" s="82"/>
      <c r="G13" s="82"/>
      <c r="H13" s="82"/>
      <c r="I13" s="82"/>
    </row>
    <row r="14" spans="1:21">
      <c r="A14" s="82" t="s">
        <v>783</v>
      </c>
      <c r="B14" s="82"/>
      <c r="C14" s="82"/>
      <c r="D14" s="82"/>
      <c r="E14" s="82"/>
      <c r="F14" s="82"/>
      <c r="G14" s="82"/>
      <c r="H14" s="82"/>
      <c r="I14" s="82"/>
    </row>
  </sheetData>
  <mergeCells count="35">
    <mergeCell ref="T6:T7"/>
    <mergeCell ref="U6:U7"/>
    <mergeCell ref="A12:I12"/>
    <mergeCell ref="A13:I13"/>
    <mergeCell ref="A14:I14"/>
    <mergeCell ref="A8:U8"/>
    <mergeCell ref="Q6:Q7"/>
    <mergeCell ref="S6:S7"/>
    <mergeCell ref="G6:G7"/>
    <mergeCell ref="H6:H7"/>
    <mergeCell ref="I6:I7"/>
    <mergeCell ref="J6:J7"/>
    <mergeCell ref="K6:K7"/>
    <mergeCell ref="L6:L7"/>
    <mergeCell ref="F6:F7"/>
    <mergeCell ref="M6:M7"/>
    <mergeCell ref="N6:N7"/>
    <mergeCell ref="O6:O7"/>
    <mergeCell ref="P6:P7"/>
    <mergeCell ref="A1:E2"/>
    <mergeCell ref="F1:I2"/>
    <mergeCell ref="A4:E5"/>
    <mergeCell ref="F4:G5"/>
    <mergeCell ref="H4:H5"/>
    <mergeCell ref="I4:N5"/>
    <mergeCell ref="A3:U3"/>
    <mergeCell ref="O4:Q5"/>
    <mergeCell ref="R4:U4"/>
    <mergeCell ref="R5:R7"/>
    <mergeCell ref="S5:U5"/>
    <mergeCell ref="A6:A7"/>
    <mergeCell ref="B6:B7"/>
    <mergeCell ref="C6:C7"/>
    <mergeCell ref="D6:D7"/>
    <mergeCell ref="E6:E7"/>
  </mergeCells>
  <pageMargins left="0.39370078740157483" right="0" top="0.59055118110236227" bottom="0.19685039370078741" header="0.31496062992125984" footer="0.31496062992125984"/>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Avance Fís-Fin</vt:lpstr>
      <vt:lpstr>Avance APP´s</vt:lpstr>
      <vt:lpstr>'Avance APP´s'!Área_de_impresión</vt:lpstr>
      <vt:lpstr>'Avance Fís-Fin'!Área_de_impresión</vt:lpstr>
      <vt:lpstr>JR_PAGE_ANCHOR_0_1</vt:lpstr>
      <vt:lpstr>'Avance Fís-Fin'!Títulos_a_imprimir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2023-07-26T00:40:18Z</dcterms:created>
  <dcterms:modified xsi:type="dcterms:W3CDTF">2023-08-02T00:15:49Z</dcterms:modified>
  <cp:category/>
  <cp:contentStatus/>
</cp:coreProperties>
</file>