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\3er Trimestre 2026\"/>
    </mc:Choice>
  </mc:AlternateContent>
  <xr:revisionPtr revIDLastSave="0" documentId="13_ncr:1_{7AD6B3A7-818D-474A-BB7F-8AD55D229F30}" xr6:coauthVersionLast="47" xr6:coauthVersionMax="47" xr10:uidLastSave="{00000000-0000-0000-0000-000000000000}"/>
  <bookViews>
    <workbookView xWindow="-108" yWindow="-108" windowWidth="23256" windowHeight="13896" xr2:uid="{4D4DF67C-0B7D-47F4-8EA9-9F0E2ABF6951}"/>
  </bookViews>
  <sheets>
    <sheet name="EAI" sheetId="1" r:id="rId1"/>
  </sheets>
  <definedNames>
    <definedName name="_xlnm.Print_Area" localSheetId="0">EAI!$A$1:$L$23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0" i="1" l="1"/>
  <c r="G21" i="1" l="1"/>
  <c r="I20" i="1"/>
  <c r="I19" i="1"/>
  <c r="I18" i="1"/>
  <c r="I17" i="1"/>
  <c r="I16" i="1"/>
  <c r="I15" i="1"/>
  <c r="I14" i="1"/>
  <c r="I13" i="1"/>
  <c r="I11" i="1"/>
  <c r="L11" i="1"/>
  <c r="L12" i="1"/>
  <c r="I12" i="1" l="1"/>
  <c r="L19" i="1"/>
  <c r="L18" i="1"/>
  <c r="L17" i="1"/>
  <c r="L16" i="1"/>
  <c r="L15" i="1"/>
  <c r="L14" i="1"/>
  <c r="L13" i="1"/>
  <c r="K21" i="1"/>
  <c r="J21" i="1"/>
  <c r="H21" i="1"/>
  <c r="L22" i="1" l="1"/>
  <c r="I21" i="1"/>
</calcChain>
</file>

<file path=xl/sharedStrings.xml><?xml version="1.0" encoding="utf-8"?>
<sst xmlns="http://schemas.openxmlformats.org/spreadsheetml/2006/main" count="32" uniqueCount="32">
  <si>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</si>
  <si>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</si>
  <si>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</si>
  <si>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</si>
  <si>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</si>
  <si>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</si>
  <si>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</si>
  <si>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</si>
  <si>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</si>
  <si>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</si>
  <si>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</si>
  <si>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</si>
  <si>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</si>
  <si>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</si>
  <si>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</si>
  <si>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Derechos</t>
  </si>
  <si>
    <t>Productos</t>
  </si>
  <si>
    <t>Aprovechamientos</t>
  </si>
  <si>
    <t/>
  </si>
  <si>
    <t>INGRESOS EXCEDENTES</t>
  </si>
  <si>
    <t>Cuotas y Aportaciones de Seguridad Social</t>
  </si>
  <si>
    <t>Contribuciones de Mejoras</t>
  </si>
  <si>
    <t>Ingresos por Venta de Bienes, Prestación de Servicios y Otros Ingresos</t>
  </si>
  <si>
    <t>Ingresos Derivados de Financiamientos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</si>
  <si>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</si>
  <si>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</si>
  <si>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TOTALES</t>
  </si>
  <si>
    <t>50 - INSTITUTO MEXICANO DEL SEGURO SOCIAL</t>
  </si>
  <si>
    <t>GYR - INSTITUTO MEXICANO DEL SEGURO SOCIAL</t>
  </si>
  <si>
    <t>ESTADO ANALÍTICO DE INGRESOS</t>
  </si>
  <si>
    <t>(CIFRAS EN PESOS)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</si>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</sst>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7" formatCode="#,##0.0000000000000"/>
  </numFmts>
  <fonts count="7" x14ac:knownFonts="1">
    <font>
      <sz val="10"/>
      <name val="Arial"/>
      <family val="2"/>
    </font>
    <font>
      <sz val="10"/>
      <name val="Arial"/>
      <family val="2"/>
    </font>
    <font>
      <b/>
      <sz val="10"/>
      <color indexed="8"/>
      <name val="Noto Sans"/>
      <family val="2"/>
    </font>
    <font>
      <sz val="10"/>
      <color indexed="8"/>
      <name val="Noto Sans"/>
      <family val="2"/>
    </font>
    <font>
      <sz val="10"/>
      <name val="Noto Sans"/>
      <family val="2"/>
    </font>
    <font>
      <b/>
      <sz val="10"/>
      <name val="Noto Sans"/>
      <family val="2"/>
    </font>
    <font>
      <b/>
      <sz val="10"/>
      <color theme="0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A6802D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43" fontId="3" fillId="2" borderId="0" xfId="1" applyFont="1" applyFill="1" applyAlignment="1">
      <alignment horizontal="left" vertical="top" wrapText="1"/>
    </xf>
    <xf numFmtId="3" fontId="3" fillId="2" borderId="0" xfId="0" applyNumberFormat="1" applyFont="1" applyFill="1" applyAlignment="1">
      <alignment horizontal="left" vertical="top" wrapText="1"/>
    </xf>
    <xf numFmtId="43" fontId="3" fillId="2" borderId="0" xfId="0" applyNumberFormat="1" applyFont="1" applyFill="1" applyAlignment="1">
      <alignment horizontal="left" vertical="top" wrapText="1"/>
    </xf>
    <xf numFmtId="0" fontId="4" fillId="0" borderId="0" xfId="0" applyFont="1"/>
    <xf numFmtId="0" fontId="2" fillId="2" borderId="0" xfId="0" applyFont="1" applyFill="1" applyAlignment="1">
      <alignment horizontal="center" vertical="center" wrapText="1"/>
    </xf>
    <xf numFmtId="0" fontId="4" fillId="0" borderId="2" xfId="0" applyFont="1" applyBorder="1"/>
    <xf numFmtId="0" fontId="4" fillId="0" borderId="3" xfId="0" applyFont="1" applyBorder="1"/>
    <xf numFmtId="0" fontId="5" fillId="0" borderId="0" xfId="0" applyFont="1"/>
    <xf numFmtId="3" fontId="4" fillId="0" borderId="0" xfId="0" applyNumberFormat="1" applyFont="1"/>
    <xf numFmtId="164" fontId="4" fillId="0" borderId="0" xfId="0" applyNumberFormat="1" applyFont="1"/>
    <xf numFmtId="3" fontId="3" fillId="2" borderId="11" xfId="0" applyNumberFormat="1" applyFont="1" applyFill="1" applyBorder="1" applyAlignment="1">
      <alignment horizontal="right" vertical="center" wrapText="1"/>
    </xf>
    <xf numFmtId="3" fontId="3" fillId="0" borderId="12" xfId="0" applyNumberFormat="1" applyFont="1" applyBorder="1" applyAlignment="1">
      <alignment horizontal="right"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3" fontId="2" fillId="2" borderId="13" xfId="0" applyNumberFormat="1" applyFont="1" applyFill="1" applyBorder="1" applyAlignment="1">
      <alignment horizontal="right" vertical="center" wrapText="1"/>
    </xf>
    <xf numFmtId="0" fontId="3" fillId="2" borderId="14" xfId="0" applyFont="1" applyFill="1" applyBorder="1" applyAlignment="1">
      <alignment horizontal="left" vertical="top" wrapText="1"/>
    </xf>
    <xf numFmtId="0" fontId="4" fillId="0" borderId="15" xfId="0" applyFont="1" applyBorder="1"/>
    <xf numFmtId="0" fontId="4" fillId="0" borderId="4" xfId="0" applyFont="1" applyBorder="1"/>
    <xf numFmtId="0" fontId="3" fillId="2" borderId="16" xfId="0" applyFont="1" applyFill="1" applyBorder="1" applyAlignment="1">
      <alignment horizontal="left" vertical="top" wrapText="1"/>
    </xf>
    <xf numFmtId="0" fontId="4" fillId="0" borderId="11" xfId="0" applyFont="1" applyBorder="1"/>
    <xf numFmtId="0" fontId="3" fillId="2" borderId="17" xfId="0" applyFont="1" applyFill="1" applyBorder="1" applyAlignment="1">
      <alignment horizontal="left" vertical="top" wrapText="1"/>
    </xf>
    <xf numFmtId="0" fontId="4" fillId="0" borderId="5" xfId="0" applyFont="1" applyBorder="1"/>
    <xf numFmtId="0" fontId="3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4" fontId="4" fillId="0" borderId="0" xfId="0" applyNumberFormat="1" applyFont="1"/>
    <xf numFmtId="3" fontId="2" fillId="0" borderId="6" xfId="0" applyNumberFormat="1" applyFont="1" applyBorder="1" applyAlignment="1">
      <alignment horizontal="right" vertical="center"/>
    </xf>
    <xf numFmtId="3" fontId="3" fillId="0" borderId="11" xfId="0" applyNumberFormat="1" applyFont="1" applyBorder="1" applyAlignment="1">
      <alignment horizontal="right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3" fontId="3" fillId="0" borderId="12" xfId="0" applyNumberFormat="1" applyFont="1" applyFill="1" applyBorder="1" applyAlignment="1">
      <alignment horizontal="right" vertical="center" wrapText="1"/>
    </xf>
    <xf numFmtId="3" fontId="3" fillId="0" borderId="12" xfId="0" applyNumberFormat="1" applyFont="1" applyFill="1" applyBorder="1" applyAlignment="1">
      <alignment horizontal="right" vertical="center"/>
    </xf>
    <xf numFmtId="3" fontId="3" fillId="0" borderId="0" xfId="0" applyNumberFormat="1" applyFont="1" applyAlignment="1">
      <alignment vertical="top" wrapText="1"/>
    </xf>
    <xf numFmtId="0" fontId="2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167" fontId="4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A6802D"/>
      <color rgb="FFBD95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1</xdr:row>
      <xdr:rowOff>152400</xdr:rowOff>
    </xdr:from>
    <xdr:to>
      <xdr:col>4</xdr:col>
      <xdr:colOff>419099</xdr:colOff>
      <xdr:row>5</xdr:row>
      <xdr:rowOff>19050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1E7B8571-E2EF-4976-B503-87E60225449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4" y="342900"/>
          <a:ext cx="657225" cy="628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30705-BC6A-4030-B6B6-4FDD360478A2}">
  <sheetPr>
    <tabColor theme="9" tint="-0.249977111117893"/>
    <pageSetUpPr fitToPage="1"/>
  </sheetPr>
  <dimension ref="A1:N34"/>
  <sheetViews>
    <sheetView showGridLines="0" tabSelected="1" zoomScaleNormal="100" workbookViewId="0">
      <selection activeCell="J27" sqref="J27"/>
    </sheetView>
  </sheetViews>
  <sheetFormatPr baseColWidth="10" defaultColWidth="11.44140625" defaultRowHeight="15" x14ac:dyDescent="0.35"/>
  <cols>
    <col min="1" max="1" width="3.44140625" style="10" customWidth="1"/>
    <col min="2" max="4" width="1.6640625" style="6" customWidth="1"/>
    <col min="5" max="5" width="21.109375" style="6" customWidth="1"/>
    <col min="6" max="6" width="39.109375" style="6" customWidth="1"/>
    <col min="7" max="7" width="20.5546875" style="6" bestFit="1" customWidth="1"/>
    <col min="8" max="8" width="18.88671875" style="6" customWidth="1"/>
    <col min="9" max="9" width="21.33203125" style="6" bestFit="1" customWidth="1"/>
    <col min="10" max="10" width="21" style="6" bestFit="1" customWidth="1"/>
    <col min="11" max="11" width="21.33203125" style="6" bestFit="1" customWidth="1"/>
    <col min="12" max="12" width="19.109375" style="6" customWidth="1"/>
    <col min="13" max="13" width="13.33203125" style="6" bestFit="1" customWidth="1"/>
    <col min="14" max="14" width="17.5546875" style="6" bestFit="1" customWidth="1"/>
    <col min="15" max="237" width="9.109375" style="6" customWidth="1"/>
    <col min="238" max="16384" width="11.44140625" style="6"/>
  </cols>
  <sheetData>
    <row r="1" spans="1:14" x14ac:dyDescent="0.35">
      <c r="A1" s="1"/>
      <c r="B1" s="2"/>
      <c r="C1" s="2"/>
      <c r="D1" s="2"/>
      <c r="E1" s="2"/>
      <c r="F1" s="2"/>
      <c r="G1" s="2"/>
      <c r="H1" s="2"/>
      <c r="I1" s="3"/>
      <c r="J1" s="4"/>
      <c r="K1" s="5"/>
      <c r="L1" s="2"/>
    </row>
    <row r="2" spans="1:14" ht="15" customHeight="1" x14ac:dyDescent="0.35">
      <c r="A2" s="1"/>
      <c r="B2" s="36" t="s">
        <v>27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4" x14ac:dyDescent="0.35">
      <c r="A3" s="1"/>
      <c r="B3" s="36" t="s">
        <v>28</v>
      </c>
      <c r="C3" s="36"/>
      <c r="D3" s="36"/>
      <c r="E3" s="36"/>
      <c r="F3" s="36"/>
      <c r="G3" s="36"/>
      <c r="H3" s="36"/>
      <c r="I3" s="36"/>
      <c r="J3" s="36"/>
      <c r="K3" s="36"/>
      <c r="L3" s="36"/>
    </row>
    <row r="4" spans="1:14" x14ac:dyDescent="0.35">
      <c r="A4" s="1"/>
      <c r="B4" s="36" t="s">
        <v>29</v>
      </c>
      <c r="C4" s="36"/>
      <c r="D4" s="36"/>
      <c r="E4" s="36"/>
      <c r="F4" s="36"/>
      <c r="G4" s="36"/>
      <c r="H4" s="36"/>
      <c r="I4" s="36"/>
      <c r="J4" s="36"/>
      <c r="K4" s="36"/>
      <c r="L4" s="36"/>
    </row>
    <row r="5" spans="1:14" ht="15" customHeight="1" x14ac:dyDescent="0.35">
      <c r="A5" s="1"/>
      <c r="B5" s="49" t="s">
        <v>31</v>
      </c>
      <c r="C5" s="49"/>
      <c r="D5" s="49"/>
      <c r="E5" s="49"/>
      <c r="F5" s="49"/>
      <c r="G5" s="49"/>
      <c r="H5" s="49"/>
      <c r="I5" s="49"/>
      <c r="J5" s="49"/>
      <c r="K5" s="49"/>
      <c r="L5" s="49"/>
    </row>
    <row r="6" spans="1:14" x14ac:dyDescent="0.35">
      <c r="A6" s="1"/>
      <c r="B6" s="49" t="s">
        <v>30</v>
      </c>
      <c r="C6" s="49"/>
      <c r="D6" s="49"/>
      <c r="E6" s="49"/>
      <c r="F6" s="49"/>
      <c r="G6" s="49"/>
      <c r="H6" s="49"/>
      <c r="I6" s="49"/>
      <c r="J6" s="49"/>
      <c r="K6" s="49"/>
      <c r="L6" s="49"/>
    </row>
    <row r="7" spans="1:14" x14ac:dyDescent="0.35">
      <c r="A7" s="1"/>
      <c r="B7" s="2"/>
      <c r="C7" s="2"/>
      <c r="D7" s="2"/>
      <c r="E7" s="2"/>
      <c r="F7" s="7"/>
      <c r="G7" s="7"/>
      <c r="H7" s="7"/>
      <c r="I7" s="7"/>
      <c r="J7" s="7"/>
      <c r="K7" s="7"/>
      <c r="L7" s="2"/>
    </row>
    <row r="8" spans="1:14" x14ac:dyDescent="0.35">
      <c r="A8" s="1"/>
      <c r="B8" s="45" t="s">
        <v>0</v>
      </c>
      <c r="C8" s="46"/>
      <c r="D8" s="46"/>
      <c r="E8" s="46"/>
      <c r="F8" s="47"/>
      <c r="G8" s="48" t="s">
        <v>1</v>
      </c>
      <c r="H8" s="48"/>
      <c r="I8" s="48"/>
      <c r="J8" s="48"/>
      <c r="K8" s="48"/>
      <c r="L8" s="50" t="s">
        <v>2</v>
      </c>
    </row>
    <row r="9" spans="1:14" ht="30" x14ac:dyDescent="0.35">
      <c r="A9" s="1"/>
      <c r="B9" s="45"/>
      <c r="C9" s="46"/>
      <c r="D9" s="46"/>
      <c r="E9" s="46"/>
      <c r="F9" s="47"/>
      <c r="G9" s="30" t="s">
        <v>3</v>
      </c>
      <c r="H9" s="30" t="s">
        <v>4</v>
      </c>
      <c r="I9" s="30" t="s">
        <v>5</v>
      </c>
      <c r="J9" s="30" t="s">
        <v>6</v>
      </c>
      <c r="K9" s="31" t="s">
        <v>7</v>
      </c>
      <c r="L9" s="50"/>
    </row>
    <row r="10" spans="1:14" x14ac:dyDescent="0.35">
      <c r="A10" s="1"/>
      <c r="B10" s="45"/>
      <c r="C10" s="46"/>
      <c r="D10" s="46"/>
      <c r="E10" s="46"/>
      <c r="F10" s="47"/>
      <c r="G10" s="29" t="s">
        <v>8</v>
      </c>
      <c r="H10" s="29" t="s">
        <v>9</v>
      </c>
      <c r="I10" s="29" t="s">
        <v>10</v>
      </c>
      <c r="J10" s="29" t="s">
        <v>11</v>
      </c>
      <c r="K10" s="29" t="s">
        <v>12</v>
      </c>
      <c r="L10" s="32" t="s">
        <v>13</v>
      </c>
    </row>
    <row r="11" spans="1:14" ht="15" customHeight="1" x14ac:dyDescent="0.35">
      <c r="A11" s="1"/>
      <c r="B11" s="17"/>
      <c r="C11" s="18" t="s">
        <v>14</v>
      </c>
      <c r="D11" s="18"/>
      <c r="E11" s="18"/>
      <c r="F11" s="19"/>
      <c r="G11" s="14">
        <v>0</v>
      </c>
      <c r="H11" s="33">
        <v>0</v>
      </c>
      <c r="I11" s="33">
        <f>+G11+H11</f>
        <v>0</v>
      </c>
      <c r="J11" s="33">
        <v>0</v>
      </c>
      <c r="K11" s="34">
        <v>0</v>
      </c>
      <c r="L11" s="13">
        <f>+K11-G11</f>
        <v>0</v>
      </c>
    </row>
    <row r="12" spans="1:14" ht="15" customHeight="1" x14ac:dyDescent="0.35">
      <c r="A12" s="1"/>
      <c r="B12" s="20"/>
      <c r="C12" s="6" t="s">
        <v>20</v>
      </c>
      <c r="F12" s="21"/>
      <c r="G12" s="14">
        <v>597882659849</v>
      </c>
      <c r="H12" s="33">
        <v>0</v>
      </c>
      <c r="I12" s="33">
        <f>+G12+H12</f>
        <v>597882659849</v>
      </c>
      <c r="J12" s="33">
        <v>613994982672</v>
      </c>
      <c r="K12" s="33">
        <v>604277324439</v>
      </c>
      <c r="L12" s="28">
        <f>K12-G12</f>
        <v>6394664590</v>
      </c>
      <c r="M12" s="11"/>
      <c r="N12" s="26"/>
    </row>
    <row r="13" spans="1:14" ht="15" customHeight="1" x14ac:dyDescent="0.35">
      <c r="A13" s="1"/>
      <c r="B13" s="20"/>
      <c r="C13" s="6" t="s">
        <v>21</v>
      </c>
      <c r="F13" s="21"/>
      <c r="G13" s="14">
        <v>0</v>
      </c>
      <c r="H13" s="33">
        <v>0</v>
      </c>
      <c r="I13" s="33">
        <f t="shared" ref="I13:I19" si="0">+G13+H13</f>
        <v>0</v>
      </c>
      <c r="J13" s="33">
        <v>0</v>
      </c>
      <c r="K13" s="33">
        <v>0</v>
      </c>
      <c r="L13" s="28">
        <f t="shared" ref="L13:L18" si="1">K13-G13</f>
        <v>0</v>
      </c>
    </row>
    <row r="14" spans="1:14" ht="15" customHeight="1" x14ac:dyDescent="0.35">
      <c r="A14" s="1"/>
      <c r="B14" s="20"/>
      <c r="C14" s="6" t="s">
        <v>15</v>
      </c>
      <c r="F14" s="21"/>
      <c r="G14" s="14">
        <v>0</v>
      </c>
      <c r="H14" s="33">
        <v>0</v>
      </c>
      <c r="I14" s="33">
        <f t="shared" si="0"/>
        <v>0</v>
      </c>
      <c r="J14" s="33">
        <v>0</v>
      </c>
      <c r="K14" s="33">
        <v>0</v>
      </c>
      <c r="L14" s="28">
        <f t="shared" si="1"/>
        <v>0</v>
      </c>
    </row>
    <row r="15" spans="1:14" ht="15" customHeight="1" x14ac:dyDescent="0.35">
      <c r="A15" s="1"/>
      <c r="B15" s="20"/>
      <c r="C15" s="6" t="s">
        <v>16</v>
      </c>
      <c r="F15" s="21"/>
      <c r="G15" s="14">
        <v>39916341079</v>
      </c>
      <c r="H15" s="33">
        <v>368577076</v>
      </c>
      <c r="I15" s="33">
        <f t="shared" si="0"/>
        <v>40284918155</v>
      </c>
      <c r="J15" s="33">
        <v>46809198864</v>
      </c>
      <c r="K15" s="33">
        <v>29252256697</v>
      </c>
      <c r="L15" s="28">
        <f>K15-G15</f>
        <v>-10664084382</v>
      </c>
      <c r="M15" s="11"/>
      <c r="N15" s="26"/>
    </row>
    <row r="16" spans="1:14" ht="15" customHeight="1" x14ac:dyDescent="0.35">
      <c r="A16" s="1"/>
      <c r="B16" s="20"/>
      <c r="C16" s="6" t="s">
        <v>17</v>
      </c>
      <c r="F16" s="21"/>
      <c r="G16" s="14">
        <v>0</v>
      </c>
      <c r="H16" s="33">
        <v>0</v>
      </c>
      <c r="I16" s="33">
        <f t="shared" si="0"/>
        <v>0</v>
      </c>
      <c r="J16" s="33">
        <v>0</v>
      </c>
      <c r="K16" s="33">
        <v>0</v>
      </c>
      <c r="L16" s="28">
        <f t="shared" si="1"/>
        <v>0</v>
      </c>
    </row>
    <row r="17" spans="1:14" x14ac:dyDescent="0.35">
      <c r="A17" s="1"/>
      <c r="B17" s="20"/>
      <c r="C17" s="41" t="s">
        <v>22</v>
      </c>
      <c r="D17" s="41"/>
      <c r="E17" s="41"/>
      <c r="F17" s="42"/>
      <c r="G17" s="14">
        <v>0</v>
      </c>
      <c r="H17" s="33">
        <v>0</v>
      </c>
      <c r="I17" s="33">
        <f t="shared" si="0"/>
        <v>0</v>
      </c>
      <c r="J17" s="33">
        <v>0</v>
      </c>
      <c r="K17" s="33">
        <v>0</v>
      </c>
      <c r="L17" s="28">
        <f t="shared" si="1"/>
        <v>0</v>
      </c>
    </row>
    <row r="18" spans="1:14" ht="30" customHeight="1" x14ac:dyDescent="0.35">
      <c r="A18" s="1"/>
      <c r="B18" s="20"/>
      <c r="C18" s="43" t="s">
        <v>24</v>
      </c>
      <c r="D18" s="43"/>
      <c r="E18" s="43"/>
      <c r="F18" s="44"/>
      <c r="G18" s="14">
        <v>0</v>
      </c>
      <c r="H18" s="33">
        <v>0</v>
      </c>
      <c r="I18" s="33">
        <f t="shared" si="0"/>
        <v>0</v>
      </c>
      <c r="J18" s="33">
        <v>0</v>
      </c>
      <c r="K18" s="33">
        <v>0</v>
      </c>
      <c r="L18" s="28">
        <f t="shared" si="1"/>
        <v>0</v>
      </c>
    </row>
    <row r="19" spans="1:14" ht="30" customHeight="1" x14ac:dyDescent="0.35">
      <c r="A19" s="1"/>
      <c r="B19" s="20"/>
      <c r="C19" s="43" t="s">
        <v>25</v>
      </c>
      <c r="D19" s="43"/>
      <c r="E19" s="43"/>
      <c r="F19" s="44"/>
      <c r="G19" s="14">
        <v>665111740424</v>
      </c>
      <c r="H19" s="33">
        <v>0</v>
      </c>
      <c r="I19" s="33">
        <f t="shared" si="0"/>
        <v>665111740424</v>
      </c>
      <c r="J19" s="33">
        <v>669997682903</v>
      </c>
      <c r="K19" s="33">
        <v>669997682903</v>
      </c>
      <c r="L19" s="28">
        <f>K19-G19</f>
        <v>4885942479</v>
      </c>
      <c r="N19" s="51"/>
    </row>
    <row r="20" spans="1:14" ht="15" customHeight="1" x14ac:dyDescent="0.35">
      <c r="A20" s="1"/>
      <c r="B20" s="22"/>
      <c r="C20" s="8" t="s">
        <v>23</v>
      </c>
      <c r="D20" s="8"/>
      <c r="E20" s="9"/>
      <c r="F20" s="23"/>
      <c r="G20" s="14">
        <v>0</v>
      </c>
      <c r="H20" s="33">
        <v>0</v>
      </c>
      <c r="I20" s="33">
        <f>+G20+H20</f>
        <v>0</v>
      </c>
      <c r="J20" s="33">
        <v>0</v>
      </c>
      <c r="K20" s="34">
        <v>0</v>
      </c>
      <c r="L20" s="13">
        <f>K20-G20</f>
        <v>0</v>
      </c>
    </row>
    <row r="21" spans="1:14" x14ac:dyDescent="0.35">
      <c r="A21" s="1"/>
      <c r="B21" s="37" t="s">
        <v>26</v>
      </c>
      <c r="C21" s="38"/>
      <c r="D21" s="38"/>
      <c r="E21" s="38"/>
      <c r="F21" s="39"/>
      <c r="G21" s="15">
        <f>SUM(G11:G20)</f>
        <v>1302910741352</v>
      </c>
      <c r="H21" s="15">
        <f>SUM(H11:H20)</f>
        <v>368577076</v>
      </c>
      <c r="I21" s="15">
        <f>SUM(I11:I20)</f>
        <v>1303279318428</v>
      </c>
      <c r="J21" s="15">
        <f>SUM(J11:J20)</f>
        <v>1330801864439</v>
      </c>
      <c r="K21" s="27">
        <f t="shared" ref="K21" si="2">SUM(K11:K20)</f>
        <v>1303527264039</v>
      </c>
      <c r="L21" s="15"/>
    </row>
    <row r="22" spans="1:14" x14ac:dyDescent="0.35">
      <c r="A22" s="1"/>
      <c r="B22" s="24" t="s">
        <v>18</v>
      </c>
      <c r="C22" s="24"/>
      <c r="D22" s="24"/>
      <c r="E22" s="24"/>
      <c r="F22" s="24"/>
      <c r="G22" s="24"/>
      <c r="H22" s="24"/>
      <c r="I22" s="24"/>
      <c r="J22" s="40" t="s">
        <v>19</v>
      </c>
      <c r="K22" s="40"/>
      <c r="L22" s="16">
        <f>SUM(L11:L20)</f>
        <v>616522687</v>
      </c>
    </row>
    <row r="23" spans="1:14" s="10" customFormat="1" ht="15" customHeight="1" x14ac:dyDescent="0.35">
      <c r="A23" s="1"/>
      <c r="B23" s="25"/>
      <c r="C23" s="25"/>
      <c r="D23" s="25"/>
      <c r="E23" s="25"/>
      <c r="F23" s="25"/>
      <c r="G23" s="35"/>
      <c r="H23" s="25"/>
      <c r="I23" s="25"/>
      <c r="J23" s="25"/>
      <c r="K23" s="25"/>
      <c r="L23" s="25"/>
    </row>
    <row r="24" spans="1:14" x14ac:dyDescent="0.35">
      <c r="G24" s="11"/>
      <c r="H24" s="11"/>
      <c r="I24" s="11"/>
      <c r="J24" s="11"/>
      <c r="K24" s="11"/>
      <c r="L24" s="11"/>
    </row>
    <row r="25" spans="1:14" x14ac:dyDescent="0.35">
      <c r="H25" s="11"/>
      <c r="I25" s="26"/>
      <c r="J25" s="26"/>
      <c r="K25" s="12"/>
      <c r="L25" s="11"/>
    </row>
    <row r="26" spans="1:14" x14ac:dyDescent="0.35">
      <c r="G26" s="11"/>
      <c r="H26" s="11"/>
      <c r="I26" s="11"/>
      <c r="J26" s="11"/>
      <c r="K26" s="11"/>
    </row>
    <row r="27" spans="1:14" x14ac:dyDescent="0.35">
      <c r="I27" s="26"/>
      <c r="J27" s="11"/>
      <c r="L27" s="26"/>
    </row>
    <row r="28" spans="1:14" x14ac:dyDescent="0.35">
      <c r="I28" s="26"/>
      <c r="K28" s="11"/>
      <c r="L28" s="26"/>
    </row>
    <row r="29" spans="1:14" x14ac:dyDescent="0.35">
      <c r="J29" s="11"/>
      <c r="K29" s="11"/>
      <c r="L29" s="26"/>
    </row>
    <row r="31" spans="1:14" x14ac:dyDescent="0.35">
      <c r="L31" s="26"/>
    </row>
    <row r="32" spans="1:14" x14ac:dyDescent="0.35">
      <c r="K32" s="11"/>
      <c r="L32" s="26"/>
    </row>
    <row r="33" spans="12:12" x14ac:dyDescent="0.35">
      <c r="L33" s="26"/>
    </row>
    <row r="34" spans="12:12" x14ac:dyDescent="0.35">
      <c r="L34" s="26"/>
    </row>
  </sheetData>
  <mergeCells count="13">
    <mergeCell ref="B2:L2"/>
    <mergeCell ref="B3:L3"/>
    <mergeCell ref="B21:F21"/>
    <mergeCell ref="J22:K22"/>
    <mergeCell ref="C17:F17"/>
    <mergeCell ref="C18:F18"/>
    <mergeCell ref="C19:F19"/>
    <mergeCell ref="B8:F10"/>
    <mergeCell ref="G8:K8"/>
    <mergeCell ref="B4:L4"/>
    <mergeCell ref="B5:L5"/>
    <mergeCell ref="B6:L6"/>
    <mergeCell ref="L8:L9"/>
  </mergeCells>
  <printOptions horizontalCentered="1"/>
  <pageMargins left="0.27559055118110237" right="0.27559055118110237" top="0.27559055118110237" bottom="0.27559055118110237" header="0.51181102362204722" footer="0.51181102362204722"/>
  <pageSetup scale="71" fitToHeight="0" pageOrder="overThenDown" orientation="landscape" horizontalDpi="300" verticalDpi="300" r:id="rId1"/>
  <headerFooter alignWithMargins="0"/>
  <ignoredErrors>
    <ignoredError sqref="G10:K1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Adriana Mendoza Torres</dc:creator>
  <cp:lastModifiedBy>INPRFM</cp:lastModifiedBy>
  <cp:lastPrinted>2026-10-15T18:08:40Z</cp:lastPrinted>
  <dcterms:created xsi:type="dcterms:W3CDTF">2025-07-16T00:38:47Z</dcterms:created>
  <dcterms:modified xsi:type="dcterms:W3CDTF">2026-10-15T18:13:01Z</dcterms:modified>
</cp:coreProperties>
</file>