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J11" i="1" s="1"/>
  <c r="E11" i="1"/>
  <c r="E14" i="1" s="1"/>
  <c r="J10" i="1"/>
  <c r="F10" i="1"/>
  <c r="I9" i="1"/>
  <c r="H9" i="1"/>
  <c r="G9" i="1"/>
  <c r="J9" i="1" s="1"/>
  <c r="E9" i="1"/>
  <c r="B5" i="1"/>
  <c r="B4" i="1"/>
  <c r="G14" i="1" l="1"/>
  <c r="F9" i="1"/>
  <c r="F11" i="1"/>
  <c r="J14" i="1" l="1"/>
  <c r="F14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<sst xmlns="http://schemas.openxmlformats.org/spreadsheetml/2006/main" count="23" uniqueCount="23">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</sst>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marzo de 2014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63415140</v>
      </c>
      <c r="F9" s="26">
        <f t="shared" ref="F9:F14" si="0">G9-E9</f>
        <v>2576538.8899999633</v>
      </c>
      <c r="G9" s="26">
        <f>G10</f>
        <v>65991678.889999963</v>
      </c>
      <c r="H9" s="26">
        <f>H10</f>
        <v>54802102.650000021</v>
      </c>
      <c r="I9" s="26">
        <f>I10</f>
        <v>54802102.650000028</v>
      </c>
      <c r="J9" s="26">
        <f t="shared" ref="J9:J14" si="1">G9-H9</f>
        <v>11189576.239999942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63415140</v>
      </c>
      <c r="F10" s="28">
        <f t="shared" si="0"/>
        <v>2576538.8899999633</v>
      </c>
      <c r="G10" s="28">
        <v>65991678.889999963</v>
      </c>
      <c r="H10" s="28">
        <v>54802102.650000021</v>
      </c>
      <c r="I10" s="28">
        <v>54802102.650000028</v>
      </c>
      <c r="J10" s="28">
        <f t="shared" si="1"/>
        <v>11189576.239999942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111087943134</v>
      </c>
      <c r="F11" s="26">
        <f t="shared" si="0"/>
        <v>394403085.16000366</v>
      </c>
      <c r="G11" s="26">
        <f>G12+G13</f>
        <v>111482346219.16</v>
      </c>
      <c r="H11" s="26">
        <f>H12+H13</f>
        <v>107792440378.09018</v>
      </c>
      <c r="I11" s="26">
        <f>I12+I13</f>
        <v>101931622166.79996</v>
      </c>
      <c r="J11" s="26">
        <f t="shared" si="1"/>
        <v>3689905841.0698242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54471280940</v>
      </c>
      <c r="F12" s="28">
        <f t="shared" si="0"/>
        <v>383168466.77999878</v>
      </c>
      <c r="G12" s="28">
        <v>54854449406.779999</v>
      </c>
      <c r="H12" s="28">
        <v>47957145099.900154</v>
      </c>
      <c r="I12" s="28">
        <v>45656403964.119934</v>
      </c>
      <c r="J12" s="28">
        <f t="shared" si="1"/>
        <v>6897304306.8798447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56616662194</v>
      </c>
      <c r="F13" s="28">
        <f t="shared" si="0"/>
        <v>11234618.380004883</v>
      </c>
      <c r="G13" s="28">
        <v>56627896812.380005</v>
      </c>
      <c r="H13" s="28">
        <v>59835295278.190033</v>
      </c>
      <c r="I13" s="28">
        <v>56275218202.680016</v>
      </c>
      <c r="J13" s="28">
        <f t="shared" si="1"/>
        <v>-3207398465.8100281</v>
      </c>
      <c r="K13" s="1"/>
    </row>
    <row r="14" spans="1:12" ht="21.95" customHeight="1" thickBot="1" x14ac:dyDescent="0.35">
      <c r="A14" s="1"/>
      <c r="B14" s="29" t="s">
        <v>20</v>
      </c>
      <c r="C14" s="29"/>
      <c r="D14" s="29"/>
      <c r="E14" s="30">
        <f>E11+E9</f>
        <v>111151358274</v>
      </c>
      <c r="F14" s="30">
        <f t="shared" si="0"/>
        <v>396979624.05000305</v>
      </c>
      <c r="G14" s="30">
        <f>G11+G9</f>
        <v>111548337898.05</v>
      </c>
      <c r="H14" s="30">
        <f>H11+H9</f>
        <v>107847242480.74017</v>
      </c>
      <c r="I14" s="30">
        <f>I11+I9</f>
        <v>101986424269.44995</v>
      </c>
      <c r="J14" s="30">
        <f t="shared" si="1"/>
        <v>3701095417.3098297</v>
      </c>
      <c r="K14" s="1"/>
    </row>
    <row r="15" spans="1:12" x14ac:dyDescent="0.3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 x14ac:dyDescent="0.3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2019-12-04T19:27:37Z</dcterms:created>
  <dcterms:modified xsi:type="dcterms:W3CDTF">2019-12-04T19:28:08Z</dcterms:modified>
</cp:coreProperties>
</file>