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320" windowHeight="10740" tabRatio="789"/>
  </bookViews>
  <sheets>
    <sheet name="índice" sheetId="36" r:id="rId1"/>
    <sheet name="glosario" sheetId="34" r:id="rId2"/>
    <sheet name="VI.1" sheetId="39" r:id="rId3"/>
    <sheet name="VI.2" sheetId="1" r:id="rId4"/>
    <sheet name="VI.2.1" sheetId="2" r:id="rId5"/>
    <sheet name="VI.2.2" sheetId="3" r:id="rId6"/>
    <sheet name="VI.2.3" sheetId="5" r:id="rId7"/>
    <sheet name="VI.2.4" sheetId="9" r:id="rId8"/>
    <sheet name="VI.2.5" sheetId="10" r:id="rId9"/>
    <sheet name="VI.2.6" sheetId="11" r:id="rId10"/>
    <sheet name="VI.2.7" sheetId="15" r:id="rId11"/>
    <sheet name="VI.2.8" sheetId="13" r:id="rId12"/>
    <sheet name="VI.2.9" sheetId="16" r:id="rId13"/>
    <sheet name="VI.2.10" sheetId="17" r:id="rId14"/>
    <sheet name="VI.2.11" sheetId="14" r:id="rId15"/>
    <sheet name="VI.3" sheetId="19" r:id="rId16"/>
    <sheet name="VI.3.1" sheetId="20" r:id="rId17"/>
    <sheet name="VI.3.2" sheetId="21" r:id="rId18"/>
    <sheet name="VI.3.3" sheetId="22" r:id="rId19"/>
    <sheet name="VI.3.4" sheetId="23" r:id="rId20"/>
    <sheet name="VI.3.6" sheetId="25" r:id="rId21"/>
    <sheet name="VI.3.5" sheetId="24" r:id="rId22"/>
    <sheet name="VI.3.7" sheetId="26" r:id="rId23"/>
    <sheet name="VI.3.8" sheetId="28" r:id="rId24"/>
    <sheet name="VI.3.9" sheetId="30" r:id="rId25"/>
    <sheet name="VI.3.10" sheetId="38" r:id="rId26"/>
    <sheet name="VI.3.11 " sheetId="40" r:id="rId27"/>
    <sheet name="VI.4" sheetId="32" r:id="rId28"/>
    <sheet name="VI.4.1" sheetId="33" r:id="rId29"/>
  </sheets>
  <definedNames>
    <definedName name="_xlnm._FilterDatabase" localSheetId="2" hidden="1">VI.1!$A$9:$M$23</definedName>
    <definedName name="_Regression_Int" localSheetId="2" hidden="1">1</definedName>
    <definedName name="_Regression_Int" localSheetId="27" hidden="1">1</definedName>
    <definedName name="_xlnm.Print_Area" localSheetId="2">VI.1!$A$1:$W$69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33" l="1"/>
</calcChain>
</file>

<file path=xl/sharedStrings.xml><?xml version="1.0" encoding="utf-8"?>
<sst xmlns="http://schemas.openxmlformats.org/spreadsheetml/2006/main" count="1788" uniqueCount="395">
  <si>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</si>
  <si>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</si>
  <si>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</si>
  <si>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</si>
  <si>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</si>
  <si>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</si>
  <si>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</si>
  <si>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</si>
  <si>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</si>
  <si>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</si>
  <si>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</si>
  <si>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</si>
  <si>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</si>
  <si>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</si>
  <si>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</si>
  <si>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</si>
  <si>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</si>
  <si>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</si>
  <si>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</si>
  <si>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</si>
  <si>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</si>
  <si>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</si>
  <si>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</si>
  <si>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</si>
  <si>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</si>
  <si>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</si>
  <si>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</si>
  <si>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</si>
  <si>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</si>
  <si>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</si>
  <si>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</si>
  <si>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SABIN</t>
  </si>
  <si>
    <t>2007</t>
  </si>
  <si>
    <t>Antirrábica Humana</t>
  </si>
  <si>
    <t xml:space="preserve">   Pentavalente</t>
  </si>
  <si>
    <t xml:space="preserve">   D.P.T.</t>
  </si>
  <si>
    <t xml:space="preserve">   B.C.G.</t>
  </si>
  <si>
    <t xml:space="preserve">   Antihepatitis b</t>
  </si>
  <si>
    <t xml:space="preserve">   Triple Viral</t>
  </si>
  <si>
    <t xml:space="preserve">   Doble Viral</t>
  </si>
  <si>
    <t xml:space="preserve">   Otras</t>
  </si>
  <si>
    <t xml:space="preserve">   Tratamientos Ministrados Antituberculosos </t>
  </si>
  <si>
    <t xml:space="preserve">   Tratamientos Ministrados Antipalúdicos </t>
  </si>
  <si>
    <t>N.D.</t>
  </si>
  <si>
    <t xml:space="preserve">   Tuberculosis</t>
  </si>
  <si>
    <t xml:space="preserve">   Cáncer Cervicouterino</t>
  </si>
  <si>
    <t xml:space="preserve">   Diabetes</t>
  </si>
  <si>
    <t xml:space="preserve">   Nutrición</t>
  </si>
  <si>
    <t xml:space="preserve">   Cáncer Mamario</t>
  </si>
  <si>
    <t xml:space="preserve">   Hipertensión Arterial</t>
  </si>
  <si>
    <t xml:space="preserve">   S.I.D.A.</t>
  </si>
  <si>
    <t>N.D. No Disponible.</t>
  </si>
  <si>
    <t>D.P.T.</t>
  </si>
  <si>
    <t>S.I.D.A.</t>
  </si>
  <si>
    <t>B.C.G.</t>
  </si>
  <si>
    <t>Fuente: Dirección de Prestaciones Médicas.</t>
  </si>
  <si>
    <t>Módulo</t>
  </si>
  <si>
    <t xml:space="preserve">      Total de acciones preventivas</t>
  </si>
  <si>
    <t xml:space="preserve">       Protección</t>
  </si>
  <si>
    <t xml:space="preserve"> Odontología preventiva</t>
  </si>
  <si>
    <t>Tratamientos</t>
  </si>
  <si>
    <t>Detección</t>
  </si>
  <si>
    <t>Total</t>
  </si>
  <si>
    <t>Otras acciones preventivas</t>
  </si>
  <si>
    <t>Delegaciones</t>
  </si>
  <si>
    <t>Suma</t>
  </si>
  <si>
    <t>Antihepatitis b</t>
  </si>
  <si>
    <t>Triple viral</t>
  </si>
  <si>
    <t>Toxoide tetánico diftérico</t>
  </si>
  <si>
    <t>Pentavalente</t>
  </si>
  <si>
    <t xml:space="preserve">Doble Viral </t>
  </si>
  <si>
    <t>Otros</t>
  </si>
  <si>
    <t>Total Detecciones</t>
  </si>
  <si>
    <t>Sífilis</t>
  </si>
  <si>
    <t>Tuberculosis</t>
  </si>
  <si>
    <t>Cáncer cérvico uterino</t>
  </si>
  <si>
    <t>Diabetes</t>
  </si>
  <si>
    <t>Cáncer mamario</t>
  </si>
  <si>
    <t>Hipertensión arterial</t>
  </si>
  <si>
    <t>Afecciones urinarias</t>
  </si>
  <si>
    <t>Hepatitis</t>
  </si>
  <si>
    <t>Paludismo</t>
  </si>
  <si>
    <t>Agudeza visual</t>
  </si>
  <si>
    <t/>
  </si>
  <si>
    <t>Otras detecciones</t>
  </si>
  <si>
    <t>Nutrición</t>
  </si>
  <si>
    <t>Hipotiroidismo congénito</t>
  </si>
  <si>
    <t>Tratamientos antituberculosis</t>
  </si>
  <si>
    <t>Total de acciones de odontología preventiva</t>
  </si>
  <si>
    <t>Regresar</t>
  </si>
  <si>
    <t>Glosario</t>
  </si>
  <si>
    <t xml:space="preserve"> Inmunizaciones </t>
  </si>
  <si>
    <t xml:space="preserve">   Antipoliomielítica </t>
  </si>
  <si>
    <t xml:space="preserve">   Toxoide Tetánico Diftérico   </t>
  </si>
  <si>
    <t xml:space="preserve">Informe de distribución bimestral de insumos 2007, Coordinación de Programas Integrados de Salud.  </t>
  </si>
  <si>
    <t>2005</t>
  </si>
  <si>
    <t>2004</t>
  </si>
  <si>
    <t>2006</t>
  </si>
  <si>
    <t xml:space="preserve">   Anti-influenza</t>
  </si>
  <si>
    <t>Antiinfluenza</t>
  </si>
  <si>
    <t>Antineumococcica</t>
  </si>
  <si>
    <t>CAPITULO  VI. SALUD PÚBLICA</t>
  </si>
  <si>
    <t>Cuadro No. VI.1</t>
  </si>
  <si>
    <t>Cuadro No. VI.4</t>
  </si>
  <si>
    <t>Cuadro No. VI.3</t>
  </si>
  <si>
    <t>Cuadro No. VI.2</t>
  </si>
  <si>
    <t>2013 (3)</t>
  </si>
  <si>
    <t>Hipotiroidismo congénito (4)</t>
  </si>
  <si>
    <r>
      <t>2005</t>
    </r>
    <r>
      <rPr>
        <vertAlign val="superscript"/>
        <sz val="10"/>
        <rFont val="Montserrat Medium"/>
      </rPr>
      <t xml:space="preserve"> (1)</t>
    </r>
  </si>
  <si>
    <r>
      <t>2008</t>
    </r>
    <r>
      <rPr>
        <vertAlign val="superscript"/>
        <sz val="10"/>
        <rFont val="Montserrat Medium"/>
      </rPr>
      <t xml:space="preserve"> (2)</t>
    </r>
  </si>
  <si>
    <r>
      <t xml:space="preserve">2009 </t>
    </r>
    <r>
      <rPr>
        <vertAlign val="superscript"/>
        <sz val="10"/>
        <rFont val="Montserrat Medium"/>
      </rPr>
      <t>(2)</t>
    </r>
  </si>
  <si>
    <r>
      <t xml:space="preserve">2010 </t>
    </r>
    <r>
      <rPr>
        <vertAlign val="superscript"/>
        <sz val="10"/>
        <rFont val="Montserrat Medium"/>
      </rPr>
      <t>(2)</t>
    </r>
  </si>
  <si>
    <r>
      <t xml:space="preserve">2011 </t>
    </r>
    <r>
      <rPr>
        <vertAlign val="superscript"/>
        <sz val="10"/>
        <rFont val="Montserrat Medium"/>
      </rPr>
      <t>(2)</t>
    </r>
  </si>
  <si>
    <r>
      <t>2012</t>
    </r>
    <r>
      <rPr>
        <vertAlign val="superscript"/>
        <sz val="10"/>
        <rFont val="Montserrat Medium"/>
      </rPr>
      <t xml:space="preserve"> (3)</t>
    </r>
  </si>
  <si>
    <r>
      <t xml:space="preserve">2013 </t>
    </r>
    <r>
      <rPr>
        <vertAlign val="superscript"/>
        <sz val="10"/>
        <rFont val="Montserrat Medium"/>
      </rPr>
      <t>(3)</t>
    </r>
  </si>
  <si>
    <r>
      <t xml:space="preserve">2014 </t>
    </r>
    <r>
      <rPr>
        <vertAlign val="superscript"/>
        <sz val="10"/>
        <rFont val="Montserrat Medium"/>
      </rPr>
      <t>(3)(4)</t>
    </r>
  </si>
  <si>
    <r>
      <t xml:space="preserve">2015 </t>
    </r>
    <r>
      <rPr>
        <vertAlign val="superscript"/>
        <sz val="10"/>
        <rFont val="Montserrat Medium"/>
      </rPr>
      <t xml:space="preserve">(3)(4) </t>
    </r>
  </si>
  <si>
    <r>
      <t xml:space="preserve">2016 </t>
    </r>
    <r>
      <rPr>
        <vertAlign val="superscript"/>
        <sz val="10"/>
        <rFont val="Montserrat Medium"/>
      </rPr>
      <t>(3)(4)</t>
    </r>
  </si>
  <si>
    <r>
      <t xml:space="preserve">2017 </t>
    </r>
    <r>
      <rPr>
        <vertAlign val="superscript"/>
        <sz val="10"/>
        <rFont val="Montserrat Medium"/>
      </rPr>
      <t>(3)(4)</t>
    </r>
  </si>
  <si>
    <r>
      <t xml:space="preserve">2018 </t>
    </r>
    <r>
      <rPr>
        <vertAlign val="superscript"/>
        <sz val="10"/>
        <rFont val="Montserrat Medium"/>
      </rPr>
      <t>(3)(4)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</si>
  <si>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Sistema de Información de Medicina Familiar y Sistema de Información de Atención Integral a la Salud.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</si>
  <si>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</si>
  <si>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A partir del 2012 la información se obtiene a través del proceso real de metas del SIAIS y SENAS.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</si>
  <si>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>A partir del año 2014, se incluye la información de  vacuna anti-influenza reportado por las  unidades médicas en su programa especial.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</si>
  <si>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A partir de 2008. División de Información en Salud. Sistema de Información de Medicina Familiar y Sistema de Información de Atención Integral a la Salud.</t>
    </r>
  </si>
  <si>
    <r>
      <t xml:space="preserve">   Antirrábica Humana  </t>
    </r>
    <r>
      <rPr>
        <vertAlign val="superscript"/>
        <sz val="10"/>
        <rFont val="Montserrat Medium"/>
      </rPr>
      <t>(5) (6)</t>
    </r>
  </si>
  <si>
    <r>
      <t xml:space="preserve">   Antineumocócica </t>
    </r>
    <r>
      <rPr>
        <vertAlign val="superscript"/>
        <sz val="10"/>
        <rFont val="Montserrat Medium"/>
      </rPr>
      <t xml:space="preserve"> (7)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</si>
  <si>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2013  a través del proceso real de metas del SIAIS (se refiere a dosis aplicadas)</t>
    </r>
  </si>
  <si>
    <r>
      <rPr>
        <vertAlign val="superscript"/>
        <sz val="8"/>
        <rFont val="Montserrat Medium"/>
      </rPr>
      <t>(7)</t>
    </r>
    <r>
      <rPr>
        <sz val="8"/>
        <rFont val="Montserrat Medium"/>
      </rPr>
      <t xml:space="preserve"> Informe de distribución bimestral de insumos 2007, Coordinación de Programas Integrados de Salud.  </t>
    </r>
  </si>
  <si>
    <r>
      <t xml:space="preserve">   Acciones Realizadas  </t>
    </r>
    <r>
      <rPr>
        <vertAlign val="superscript"/>
        <sz val="10"/>
        <rFont val="Montserrat Medium"/>
      </rPr>
      <t>(8) (9)</t>
    </r>
  </si>
  <si>
    <r>
      <t xml:space="preserve">   Sífilis</t>
    </r>
    <r>
      <rPr>
        <vertAlign val="superscript"/>
        <sz val="10"/>
        <rFont val="Montserrat Medium"/>
      </rPr>
      <t xml:space="preserve"> (10)</t>
    </r>
  </si>
  <si>
    <r>
      <t xml:space="preserve">   Paludismo </t>
    </r>
    <r>
      <rPr>
        <vertAlign val="superscript"/>
        <sz val="10"/>
        <rFont val="Montserrat Medium"/>
      </rPr>
      <t xml:space="preserve"> (5)</t>
    </r>
  </si>
  <si>
    <r>
      <t xml:space="preserve">   Agudeza Visual </t>
    </r>
    <r>
      <rPr>
        <vertAlign val="superscript"/>
        <sz val="10"/>
        <rFont val="Montserrat Medium"/>
      </rPr>
      <t xml:space="preserve">  (11)</t>
    </r>
  </si>
  <si>
    <r>
      <t xml:space="preserve">   Hepatitis</t>
    </r>
    <r>
      <rPr>
        <vertAlign val="superscript"/>
        <sz val="10"/>
        <rFont val="Montserrat Medium"/>
      </rPr>
      <t xml:space="preserve">  (5)</t>
    </r>
  </si>
  <si>
    <r>
      <t xml:space="preserve">   Otras </t>
    </r>
    <r>
      <rPr>
        <vertAlign val="superscript"/>
        <sz val="10"/>
        <rFont val="Montserrat Medium"/>
      </rPr>
      <t>(12)</t>
    </r>
  </si>
  <si>
    <r>
      <rPr>
        <vertAlign val="superscript"/>
        <sz val="8"/>
        <rFont val="Montserrat Medium"/>
      </rPr>
      <t>(8)</t>
    </r>
    <r>
      <rPr>
        <sz val="8"/>
        <rFont val="Montserrat Medium"/>
      </rPr>
      <t xml:space="preserve"> De 2004 a 2006 incluye solo niños, de 2007 a 2008 incluye acciones a niños y adolescentes y a partir del 2009 incluye todos los grupos de edad.</t>
    </r>
  </si>
  <si>
    <r>
      <rPr>
        <vertAlign val="superscript"/>
        <sz val="8"/>
        <rFont val="Montserrat Medium"/>
      </rPr>
      <t>(9)</t>
    </r>
    <r>
      <rPr>
        <sz val="8"/>
        <rFont val="Montserrat Medium"/>
      </rPr>
      <t xml:space="preserve"> En 2010 la fuente para el adulto mayor es SIAIS y PREI para los demás grupos.</t>
    </r>
  </si>
  <si>
    <r>
      <rPr>
        <vertAlign val="superscript"/>
        <sz val="8"/>
        <rFont val="Montserrat Medium"/>
      </rPr>
      <t>(10)</t>
    </r>
    <r>
      <rPr>
        <sz val="8"/>
        <rFont val="Montserrat Medium"/>
      </rPr>
      <t xml:space="preserve"> 2007 Sólo incluye sífilis en embarazadas.</t>
    </r>
  </si>
  <si>
    <r>
      <rPr>
        <vertAlign val="superscript"/>
        <sz val="8"/>
        <rFont val="Montserrat Medium"/>
      </rPr>
      <t xml:space="preserve">(11) </t>
    </r>
    <r>
      <rPr>
        <sz val="8"/>
        <rFont val="Montserrat Medium"/>
      </rPr>
      <t>De 2000 a 2002, datos no disponibles por modificaciones a fuentes primarias.</t>
    </r>
  </si>
  <si>
    <r>
      <rPr>
        <vertAlign val="superscript"/>
        <sz val="8"/>
        <rFont val="Montserrat Medium"/>
      </rPr>
      <t>(12)</t>
    </r>
    <r>
      <rPr>
        <sz val="8"/>
        <rFont val="Montserrat Medium"/>
      </rPr>
      <t xml:space="preserve"> A partir del 2000 incluye las detecciones de hipotiroidismo congénito († Sistema de Vigilancia Epidemiológica de Hipotiroidismo Congénito de 2007 a 2009, a partir 2010 real de metas SIAIS).</t>
    </r>
  </si>
  <si>
    <r>
      <t>2004</t>
    </r>
    <r>
      <rPr>
        <vertAlign val="superscript"/>
        <sz val="10"/>
        <rFont val="Montserrat Medium"/>
      </rPr>
      <t xml:space="preserve"> (1)</t>
    </r>
  </si>
  <si>
    <r>
      <t xml:space="preserve">2005 </t>
    </r>
    <r>
      <rPr>
        <vertAlign val="superscript"/>
        <sz val="10"/>
        <rFont val="Montserrat Medium"/>
      </rPr>
      <t>(1)</t>
    </r>
  </si>
  <si>
    <r>
      <t xml:space="preserve">2006 </t>
    </r>
    <r>
      <rPr>
        <vertAlign val="superscript"/>
        <sz val="10"/>
        <rFont val="Montserrat Medium"/>
      </rPr>
      <t>(2)</t>
    </r>
  </si>
  <si>
    <r>
      <t xml:space="preserve">2008 </t>
    </r>
    <r>
      <rPr>
        <vertAlign val="superscript"/>
        <sz val="10"/>
        <rFont val="Montserrat Medium"/>
      </rPr>
      <t>(3)</t>
    </r>
  </si>
  <si>
    <r>
      <t xml:space="preserve"> 2009 </t>
    </r>
    <r>
      <rPr>
        <vertAlign val="superscript"/>
        <sz val="10"/>
        <rFont val="Montserrat Medium"/>
      </rPr>
      <t>(3)(4)</t>
    </r>
  </si>
  <si>
    <r>
      <t xml:space="preserve">2010 </t>
    </r>
    <r>
      <rPr>
        <vertAlign val="superscript"/>
        <sz val="10"/>
        <rFont val="Montserrat Medium"/>
      </rPr>
      <t>(3)</t>
    </r>
  </si>
  <si>
    <r>
      <t>2011</t>
    </r>
    <r>
      <rPr>
        <vertAlign val="superscript"/>
        <sz val="10"/>
        <rFont val="Montserrat Medium"/>
      </rPr>
      <t xml:space="preserve"> (3)</t>
    </r>
  </si>
  <si>
    <r>
      <t xml:space="preserve">2012 </t>
    </r>
    <r>
      <rPr>
        <vertAlign val="superscript"/>
        <sz val="10"/>
        <rFont val="Montserrat Medium"/>
      </rPr>
      <t>(5)</t>
    </r>
  </si>
  <si>
    <r>
      <t xml:space="preserve">2013 </t>
    </r>
    <r>
      <rPr>
        <vertAlign val="superscript"/>
        <sz val="10"/>
        <rFont val="Montserrat Medium"/>
      </rPr>
      <t>(5)</t>
    </r>
  </si>
  <si>
    <r>
      <t xml:space="preserve">2014 </t>
    </r>
    <r>
      <rPr>
        <vertAlign val="superscript"/>
        <sz val="10"/>
        <rFont val="Montserrat Medium"/>
      </rPr>
      <t>(5)(6)</t>
    </r>
  </si>
  <si>
    <r>
      <t xml:space="preserve">2015 </t>
    </r>
    <r>
      <rPr>
        <vertAlign val="superscript"/>
        <sz val="10"/>
        <rFont val="Montserrat Medium"/>
      </rPr>
      <t>(5)(6)</t>
    </r>
  </si>
  <si>
    <r>
      <t>2016</t>
    </r>
    <r>
      <rPr>
        <vertAlign val="superscript"/>
        <sz val="10"/>
        <rFont val="Montserrat Medium"/>
      </rPr>
      <t xml:space="preserve"> (5)(6)</t>
    </r>
  </si>
  <si>
    <r>
      <t>2017</t>
    </r>
    <r>
      <rPr>
        <vertAlign val="superscript"/>
        <sz val="10"/>
        <rFont val="Montserrat Medium"/>
      </rPr>
      <t xml:space="preserve"> (5)(6)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</si>
  <si>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de Información de Medicina de Familiar y Sistema de Información de Atención Integral a la Salud.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</si>
  <si>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No incluye 7 247 casos de antirrábica humana.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</si>
  <si>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</si>
  <si>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Incluye SABIN del Informe de evaluación de resultados de las Semanas Nacionales de Salud 2009, Censia, Coordinación de Programas Integrados de Salud.  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</si>
  <si>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A partir del 2012 a través del proceso real de metas del SIAIS y SENAS.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</si>
  <si>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año 2014, se incluye la información de  vacuna anti-influenza reportado por las  unidades médicas en su programa especial.</t>
    </r>
  </si>
  <si>
    <r>
      <t xml:space="preserve">2004 </t>
    </r>
    <r>
      <rPr>
        <vertAlign val="superscript"/>
        <sz val="10"/>
        <rFont val="Montserrat Medium"/>
      </rPr>
      <t>(1)</t>
    </r>
  </si>
  <si>
    <r>
      <t xml:space="preserve">2008 </t>
    </r>
    <r>
      <rPr>
        <vertAlign val="superscript"/>
        <sz val="10"/>
        <rFont val="Montserrat Medium"/>
      </rPr>
      <t>(2)</t>
    </r>
  </si>
  <si>
    <r>
      <t xml:space="preserve">2009 </t>
    </r>
    <r>
      <rPr>
        <vertAlign val="superscript"/>
        <sz val="10"/>
        <rFont val="Montserrat Medium"/>
      </rPr>
      <t>(2)(3)</t>
    </r>
  </si>
  <si>
    <r>
      <t>2011</t>
    </r>
    <r>
      <rPr>
        <vertAlign val="superscript"/>
        <sz val="10"/>
        <rFont val="Montserrat Medium"/>
      </rPr>
      <t xml:space="preserve"> (2)</t>
    </r>
  </si>
  <si>
    <r>
      <t>2012</t>
    </r>
    <r>
      <rPr>
        <vertAlign val="superscript"/>
        <sz val="10"/>
        <rFont val="Montserrat Medium"/>
      </rPr>
      <t xml:space="preserve"> (4)</t>
    </r>
  </si>
  <si>
    <r>
      <t xml:space="preserve">     Campeche</t>
    </r>
    <r>
      <rPr>
        <vertAlign val="superscript"/>
        <sz val="10"/>
        <rFont val="Montserrat Medium"/>
      </rPr>
      <t xml:space="preserve"> (5)</t>
    </r>
  </si>
  <si>
    <r>
      <t xml:space="preserve">     Chihuahua</t>
    </r>
    <r>
      <rPr>
        <vertAlign val="superscript"/>
        <sz val="10"/>
        <rFont val="Montserrat Medium"/>
      </rPr>
      <t xml:space="preserve"> (5)</t>
    </r>
  </si>
  <si>
    <r>
      <t xml:space="preserve">     Guanajuato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</si>
  <si>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de Información de Medicina de Familia y Sistema de Información de Atención Integral a la Salud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</si>
  <si>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</si>
  <si>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Informe de evaluación de resultados de las Semanas Nacionales de Salud 2009, Censia, Coordinación de Programas Integrados de Salud.  </t>
    </r>
  </si>
  <si>
    <r>
      <rPr>
        <vertAlign val="superscript"/>
        <sz val="8"/>
        <rFont val="Montserrat Medium"/>
      </rPr>
      <t xml:space="preserve">(4) </t>
    </r>
    <r>
      <rPr>
        <sz val="8"/>
        <rFont val="Montserrat Medium"/>
      </rPr>
      <t>A partir del 2012 a través del proceso real de metas del SIAIS y SENAS.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</si>
  <si>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Para 2008 no registró información</t>
    </r>
  </si>
  <si>
    <r>
      <t xml:space="preserve">2013 </t>
    </r>
    <r>
      <rPr>
        <vertAlign val="superscript"/>
        <sz val="10"/>
        <rFont val="Montserrat Medium"/>
      </rPr>
      <t>(4)</t>
    </r>
  </si>
  <si>
    <r>
      <t>2014</t>
    </r>
    <r>
      <rPr>
        <vertAlign val="superscript"/>
        <sz val="10"/>
        <rFont val="Montserrat Medium"/>
      </rPr>
      <t xml:space="preserve"> (4)</t>
    </r>
  </si>
  <si>
    <r>
      <t xml:space="preserve">2015 </t>
    </r>
    <r>
      <rPr>
        <vertAlign val="superscript"/>
        <sz val="10"/>
        <rFont val="Montserrat Medium"/>
      </rPr>
      <t>(4)</t>
    </r>
  </si>
  <si>
    <r>
      <t xml:space="preserve">2016 </t>
    </r>
    <r>
      <rPr>
        <vertAlign val="superscript"/>
        <sz val="10"/>
        <rFont val="Montserrat Medium"/>
      </rPr>
      <t>(4)</t>
    </r>
  </si>
  <si>
    <r>
      <t xml:space="preserve">2017 </t>
    </r>
    <r>
      <rPr>
        <vertAlign val="superscript"/>
        <sz val="10"/>
        <rFont val="Montserrat Medium"/>
      </rPr>
      <t>(4)</t>
    </r>
  </si>
  <si>
    <r>
      <t>2018</t>
    </r>
    <r>
      <rPr>
        <vertAlign val="superscript"/>
        <sz val="10"/>
        <rFont val="Montserrat Medium"/>
      </rPr>
      <t xml:space="preserve"> (4)</t>
    </r>
  </si>
  <si>
    <r>
      <t xml:space="preserve">2014 </t>
    </r>
    <r>
      <rPr>
        <vertAlign val="superscript"/>
        <sz val="10"/>
        <rFont val="Montserrat Medium"/>
      </rPr>
      <t>(3)</t>
    </r>
  </si>
  <si>
    <r>
      <t xml:space="preserve">2015 </t>
    </r>
    <r>
      <rPr>
        <vertAlign val="superscript"/>
        <sz val="10"/>
        <rFont val="Montserrat Medium"/>
      </rPr>
      <t>(3)</t>
    </r>
  </si>
  <si>
    <r>
      <t>2016</t>
    </r>
    <r>
      <rPr>
        <vertAlign val="superscript"/>
        <sz val="10"/>
        <rFont val="Montserrat Medium"/>
      </rPr>
      <t xml:space="preserve"> (3)</t>
    </r>
  </si>
  <si>
    <r>
      <t>2017</t>
    </r>
    <r>
      <rPr>
        <vertAlign val="superscript"/>
        <sz val="10"/>
        <rFont val="Montserrat Medium"/>
      </rPr>
      <t xml:space="preserve"> (3)</t>
    </r>
  </si>
  <si>
    <r>
      <t xml:space="preserve">2018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</si>
  <si>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A partir del 2012 a través del proceso real de metas del SIAIS y SENAS.</t>
    </r>
  </si>
  <si>
    <r>
      <t>2009</t>
    </r>
    <r>
      <rPr>
        <vertAlign val="superscript"/>
        <sz val="10"/>
        <rFont val="Montserrat Medium"/>
      </rPr>
      <t xml:space="preserve"> (2)</t>
    </r>
  </si>
  <si>
    <r>
      <t xml:space="preserve">2012 </t>
    </r>
    <r>
      <rPr>
        <vertAlign val="superscript"/>
        <sz val="10"/>
        <rFont val="Montserrat Medium"/>
      </rPr>
      <t>(3)</t>
    </r>
  </si>
  <si>
    <r>
      <t xml:space="preserve">2016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</si>
  <si>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de Información de Medicina Familiar y Sistema de Información de Atención Integral a la Salud.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</si>
  <si>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A partir del 2012 a través del proceso real de metas del SIAIS y SENAS.</t>
    </r>
  </si>
  <si>
    <r>
      <t>2014</t>
    </r>
    <r>
      <rPr>
        <vertAlign val="superscript"/>
        <sz val="10"/>
        <rFont val="Montserrat Medium"/>
      </rPr>
      <t xml:space="preserve"> (3)</t>
    </r>
  </si>
  <si>
    <r>
      <t xml:space="preserve">2017 </t>
    </r>
    <r>
      <rPr>
        <vertAlign val="superscript"/>
        <sz val="10"/>
        <rFont val="Montserrat Medium"/>
      </rPr>
      <t>(3)</t>
    </r>
  </si>
  <si>
    <r>
      <t>2010</t>
    </r>
    <r>
      <rPr>
        <vertAlign val="superscript"/>
        <sz val="10"/>
        <rFont val="Montserrat Medium"/>
      </rPr>
      <t xml:space="preserve"> (2)</t>
    </r>
  </si>
  <si>
    <r>
      <t>2015</t>
    </r>
    <r>
      <rPr>
        <vertAlign val="superscript"/>
        <sz val="10"/>
        <rFont val="Montserrat Medium"/>
      </rPr>
      <t xml:space="preserve"> (3)</t>
    </r>
  </si>
  <si>
    <r>
      <t>2018</t>
    </r>
    <r>
      <rPr>
        <vertAlign val="superscript"/>
        <sz val="10"/>
        <rFont val="Montserrat Medium"/>
      </rPr>
      <t xml:space="preserve"> (3)</t>
    </r>
  </si>
  <si>
    <r>
      <t xml:space="preserve">2009 </t>
    </r>
    <r>
      <rPr>
        <vertAlign val="superscript"/>
        <sz val="10"/>
        <rFont val="Montserrat Medium"/>
      </rPr>
      <t>(1)</t>
    </r>
  </si>
  <si>
    <r>
      <t>2010</t>
    </r>
    <r>
      <rPr>
        <vertAlign val="superscript"/>
        <sz val="10"/>
        <rFont val="Montserrat Medium"/>
      </rPr>
      <t xml:space="preserve"> (1)</t>
    </r>
  </si>
  <si>
    <r>
      <t xml:space="preserve">2011 </t>
    </r>
    <r>
      <rPr>
        <vertAlign val="superscript"/>
        <sz val="10"/>
        <rFont val="Montserrat Medium"/>
      </rPr>
      <t>(1)</t>
    </r>
  </si>
  <si>
    <r>
      <t xml:space="preserve">2012 </t>
    </r>
    <r>
      <rPr>
        <vertAlign val="superscript"/>
        <sz val="10"/>
        <rFont val="Montserrat Medium"/>
      </rPr>
      <t>(2)</t>
    </r>
  </si>
  <si>
    <r>
      <t>2013</t>
    </r>
    <r>
      <rPr>
        <vertAlign val="superscript"/>
        <sz val="10"/>
        <rFont val="Montserrat Medium"/>
      </rPr>
      <t xml:space="preserve"> (2)</t>
    </r>
  </si>
  <si>
    <r>
      <t xml:space="preserve">2014 </t>
    </r>
    <r>
      <rPr>
        <vertAlign val="superscript"/>
        <sz val="10"/>
        <rFont val="Montserrat Medium"/>
      </rPr>
      <t>(2)</t>
    </r>
  </si>
  <si>
    <r>
      <t xml:space="preserve">2015 </t>
    </r>
    <r>
      <rPr>
        <vertAlign val="superscript"/>
        <sz val="10"/>
        <rFont val="Montserrat Medium"/>
      </rPr>
      <t>(2)</t>
    </r>
  </si>
  <si>
    <r>
      <t xml:space="preserve">2016 </t>
    </r>
    <r>
      <rPr>
        <vertAlign val="superscript"/>
        <sz val="10"/>
        <rFont val="Montserrat Medium"/>
      </rPr>
      <t>(2)</t>
    </r>
  </si>
  <si>
    <r>
      <t xml:space="preserve">2017 </t>
    </r>
    <r>
      <rPr>
        <vertAlign val="superscript"/>
        <sz val="10"/>
        <rFont val="Montserrat Medium"/>
      </rPr>
      <t>(2)</t>
    </r>
  </si>
  <si>
    <r>
      <t>2018</t>
    </r>
    <r>
      <rPr>
        <vertAlign val="superscript"/>
        <sz val="10"/>
        <rFont val="Montserrat Medium"/>
      </rPr>
      <t>(2)</t>
    </r>
  </si>
  <si>
    <r>
      <t xml:space="preserve">     México Poniente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</si>
  <si>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</si>
  <si>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A partir del 2012 a través del proceso real de metas del SIAIS y SENAS.</t>
    </r>
  </si>
  <si>
    <r>
      <t>2011</t>
    </r>
    <r>
      <rPr>
        <vertAlign val="superscript"/>
        <sz val="10"/>
        <rFont val="Montserrat Medium"/>
      </rPr>
      <t xml:space="preserve"> (1)</t>
    </r>
  </si>
  <si>
    <r>
      <t xml:space="preserve">2012 </t>
    </r>
    <r>
      <rPr>
        <vertAlign val="superscript"/>
        <sz val="10"/>
        <rFont val="Montserrat Medium"/>
      </rPr>
      <t>(1)</t>
    </r>
  </si>
  <si>
    <r>
      <t xml:space="preserve">2014 </t>
    </r>
    <r>
      <rPr>
        <vertAlign val="superscript"/>
        <sz val="10"/>
        <rFont val="Montserrat Medium"/>
      </rPr>
      <t>(1)(4)</t>
    </r>
  </si>
  <si>
    <r>
      <t>2001</t>
    </r>
    <r>
      <rPr>
        <vertAlign val="superscript"/>
        <sz val="10"/>
        <rFont val="Montserrat Medium"/>
      </rPr>
      <t xml:space="preserve"> (1)</t>
    </r>
  </si>
  <si>
    <r>
      <t xml:space="preserve">2004 </t>
    </r>
    <r>
      <rPr>
        <vertAlign val="superscript"/>
        <sz val="10"/>
        <rFont val="Montserrat Medium"/>
      </rPr>
      <t>(2)</t>
    </r>
  </si>
  <si>
    <r>
      <t xml:space="preserve">2005 </t>
    </r>
    <r>
      <rPr>
        <vertAlign val="superscript"/>
        <sz val="10"/>
        <rFont val="Montserrat Medium"/>
      </rPr>
      <t>(2)</t>
    </r>
  </si>
  <si>
    <r>
      <t xml:space="preserve">2009 </t>
    </r>
    <r>
      <rPr>
        <vertAlign val="superscript"/>
        <sz val="10"/>
        <rFont val="Montserrat Medium"/>
      </rPr>
      <t>(3)</t>
    </r>
  </si>
  <si>
    <r>
      <t xml:space="preserve">2012 </t>
    </r>
    <r>
      <rPr>
        <vertAlign val="superscript"/>
        <sz val="10"/>
        <rFont val="Montserrat Medium"/>
      </rPr>
      <t>(4)</t>
    </r>
  </si>
  <si>
    <r>
      <t xml:space="preserve">2014 </t>
    </r>
    <r>
      <rPr>
        <vertAlign val="superscript"/>
        <sz val="10"/>
        <rFont val="Montserrat Medium"/>
      </rPr>
      <t>(4)</t>
    </r>
  </si>
  <si>
    <r>
      <t xml:space="preserve">2018 </t>
    </r>
    <r>
      <rPr>
        <vertAlign val="superscript"/>
        <sz val="10"/>
        <rFont val="Montserrat Medium"/>
      </rPr>
      <t>(4)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</si>
  <si>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Doble viral sarampión rubéola es meta programática y otras (coccidiodina, histoplasmina, lepromina y PPD)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</si>
  <si>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Sistema de Información de Medicina de Familia y Sistema de Información de Atención Integral a la Salud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</si>
  <si>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A partir del 2012 a través del proceso real de metas del SIAIS y SENAS.</t>
    </r>
  </si>
  <si>
    <r>
      <t>2007</t>
    </r>
    <r>
      <rPr>
        <vertAlign val="superscript"/>
        <sz val="10"/>
        <rFont val="Montserrat Medium"/>
      </rPr>
      <t xml:space="preserve"> (1)</t>
    </r>
  </si>
  <si>
    <r>
      <t xml:space="preserve">2008 </t>
    </r>
    <r>
      <rPr>
        <vertAlign val="superscript"/>
        <sz val="10"/>
        <rFont val="Montserrat Medium"/>
      </rPr>
      <t>(1)(2)</t>
    </r>
  </si>
  <si>
    <r>
      <t xml:space="preserve">2009 </t>
    </r>
    <r>
      <rPr>
        <vertAlign val="superscript"/>
        <sz val="10"/>
        <rFont val="Montserrat Medium"/>
      </rPr>
      <t>(1)(2)</t>
    </r>
  </si>
  <si>
    <r>
      <t>2017</t>
    </r>
    <r>
      <rPr>
        <vertAlign val="superscript"/>
        <sz val="10"/>
        <rFont val="Montserrat Medium"/>
      </rPr>
      <t>(3)</t>
    </r>
  </si>
  <si>
    <r>
      <t>2018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</si>
  <si>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Incluye Hipotiroidismo Congénito del Sistema de Vigilancia Epidemiológica de Hipotiroidismo Congénito</t>
    </r>
  </si>
  <si>
    <r>
      <t xml:space="preserve">2008 </t>
    </r>
    <r>
      <rPr>
        <vertAlign val="superscript"/>
        <sz val="10"/>
        <rFont val="Montserrat Medium"/>
      </rPr>
      <t>(1)</t>
    </r>
  </si>
  <si>
    <r>
      <t>2009</t>
    </r>
    <r>
      <rPr>
        <vertAlign val="superscript"/>
        <sz val="10"/>
        <rFont val="Montserrat Medium"/>
      </rPr>
      <t xml:space="preserve"> (1)</t>
    </r>
  </si>
  <si>
    <r>
      <t>2012</t>
    </r>
    <r>
      <rPr>
        <vertAlign val="superscript"/>
        <sz val="10"/>
        <rFont val="Montserrat Medium"/>
      </rPr>
      <t xml:space="preserve"> (2)</t>
    </r>
  </si>
  <si>
    <r>
      <t xml:space="preserve">2013 </t>
    </r>
    <r>
      <rPr>
        <vertAlign val="superscript"/>
        <sz val="10"/>
        <rFont val="Montserrat Medium"/>
      </rPr>
      <t>(2)</t>
    </r>
  </si>
  <si>
    <r>
      <t xml:space="preserve">2018 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</si>
  <si>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No registró información en 2008 y 2009</t>
    </r>
  </si>
  <si>
    <r>
      <t xml:space="preserve">     Veracruz Sur  </t>
    </r>
    <r>
      <rPr>
        <vertAlign val="superscript"/>
        <sz val="10"/>
        <rFont val="Montserrat Medium"/>
      </rPr>
      <t>(3)</t>
    </r>
  </si>
  <si>
    <r>
      <t xml:space="preserve">2010 </t>
    </r>
    <r>
      <rPr>
        <vertAlign val="superscript"/>
        <sz val="10"/>
        <rFont val="Montserrat Medium"/>
      </rPr>
      <t>(1)</t>
    </r>
  </si>
  <si>
    <r>
      <t>2014</t>
    </r>
    <r>
      <rPr>
        <vertAlign val="superscript"/>
        <sz val="10"/>
        <rFont val="Montserrat Medium"/>
      </rPr>
      <t xml:space="preserve"> (2)</t>
    </r>
  </si>
  <si>
    <r>
      <t>2015</t>
    </r>
    <r>
      <rPr>
        <vertAlign val="superscript"/>
        <sz val="10"/>
        <rFont val="Montserrat Medium"/>
      </rPr>
      <t xml:space="preserve"> (2)</t>
    </r>
  </si>
  <si>
    <r>
      <t>2017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</si>
  <si>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A partir del 2012 a través del proceso real de metas del SIAIS y SENAS.</t>
    </r>
  </si>
  <si>
    <r>
      <t>2016</t>
    </r>
    <r>
      <rPr>
        <vertAlign val="superscript"/>
        <sz val="10"/>
        <rFont val="Montserrat Medium"/>
      </rPr>
      <t xml:space="preserve"> (2)</t>
    </r>
  </si>
  <si>
    <r>
      <t>2017</t>
    </r>
    <r>
      <rPr>
        <vertAlign val="superscript"/>
        <sz val="10"/>
        <rFont val="Montserrat Medium"/>
      </rPr>
      <t xml:space="preserve"> (2)</t>
    </r>
  </si>
  <si>
    <r>
      <t xml:space="preserve">Hipotiroidismo congénito </t>
    </r>
    <r>
      <rPr>
        <vertAlign val="superscript"/>
        <sz val="10"/>
        <color indexed="8"/>
        <rFont val="Montserrat Medium"/>
      </rPr>
      <t>(1)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</si>
  <si>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</si>
  <si>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color indexed="8"/>
        <rFont val="Montserrat Medium"/>
      </rPr>
      <t>(2)</t>
    </r>
    <r>
      <rPr>
        <sz val="8"/>
        <color indexed="8"/>
        <rFont val="Montserrat Medium"/>
      </rPr>
      <t>Sistema de Información de Medicina de Familia y Sistema de Información de Atención Integral a la Salud</t>
    </r>
  </si>
  <si>
    <r>
      <rPr>
        <vertAlign val="superscript"/>
        <sz val="8"/>
        <color indexed="8"/>
        <rFont val="Montserrat Medium"/>
      </rPr>
      <t>(3)</t>
    </r>
    <r>
      <rPr>
        <sz val="8"/>
        <color indexed="8"/>
        <rFont val="Montserrat Medium"/>
      </rPr>
      <t xml:space="preserve"> Incluye Detecciones en Laboratorio de Salud Pública.</t>
    </r>
  </si>
  <si>
    <r>
      <t xml:space="preserve">Hepatitis </t>
    </r>
    <r>
      <rPr>
        <vertAlign val="superscript"/>
        <sz val="10"/>
        <color indexed="8"/>
        <rFont val="Montserrat Medium"/>
      </rPr>
      <t>(2)(3)</t>
    </r>
  </si>
  <si>
    <r>
      <t xml:space="preserve">Paludismo </t>
    </r>
    <r>
      <rPr>
        <vertAlign val="superscript"/>
        <sz val="10"/>
        <color indexed="8"/>
        <rFont val="Montserrat Medium"/>
      </rPr>
      <t>(2)(3)</t>
    </r>
  </si>
  <si>
    <r>
      <t xml:space="preserve">Hepatitis </t>
    </r>
    <r>
      <rPr>
        <vertAlign val="superscript"/>
        <sz val="10"/>
        <color indexed="8"/>
        <rFont val="Montserrat Medium"/>
      </rPr>
      <t>(2)</t>
    </r>
  </si>
  <si>
    <r>
      <t>Paludismo</t>
    </r>
    <r>
      <rPr>
        <vertAlign val="superscript"/>
        <sz val="10"/>
        <color indexed="8"/>
        <rFont val="Montserrat Medium"/>
      </rPr>
      <t xml:space="preserve"> (2)</t>
    </r>
  </si>
  <si>
    <r>
      <t xml:space="preserve">Hipotiroidismo congénito </t>
    </r>
    <r>
      <rPr>
        <vertAlign val="superscript"/>
        <sz val="10"/>
        <color indexed="8"/>
        <rFont val="Montserrat Medium"/>
      </rPr>
      <t>(4)</t>
    </r>
  </si>
  <si>
    <r>
      <t xml:space="preserve">Hepatitis     </t>
    </r>
    <r>
      <rPr>
        <vertAlign val="superscript"/>
        <sz val="10"/>
        <color indexed="8"/>
        <rFont val="Montserrat Medium"/>
      </rPr>
      <t>(2)(3)</t>
    </r>
  </si>
  <si>
    <r>
      <t>Paludismo</t>
    </r>
    <r>
      <rPr>
        <vertAlign val="superscript"/>
        <sz val="10"/>
        <color indexed="8"/>
        <rFont val="Montserrat Medium"/>
      </rPr>
      <t xml:space="preserve"> (2)(3)</t>
    </r>
  </si>
  <si>
    <r>
      <t xml:space="preserve">Hepatitis      </t>
    </r>
    <r>
      <rPr>
        <vertAlign val="superscript"/>
        <sz val="10"/>
        <color indexed="8"/>
        <rFont val="Montserrat Medium"/>
      </rPr>
      <t>(2)(3)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</si>
  <si>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A partir del 2012 a través del proceso real de metas del SIAIS y SENAS.</t>
    </r>
  </si>
  <si>
    <r>
      <rPr>
        <vertAlign val="superscript"/>
        <sz val="8"/>
        <color indexed="8"/>
        <rFont val="Montserrat Medium"/>
      </rPr>
      <t>(2)</t>
    </r>
    <r>
      <rPr>
        <sz val="8"/>
        <color indexed="8"/>
        <rFont val="Montserrat Medium"/>
      </rPr>
      <t xml:space="preserve"> Sistema de Información de Medicina de Familia y Sistema de Información de Atención Integral a la Salud</t>
    </r>
  </si>
  <si>
    <r>
      <t xml:space="preserve">2012 </t>
    </r>
    <r>
      <rPr>
        <vertAlign val="superscript"/>
        <sz val="10"/>
        <color indexed="8"/>
        <rFont val="Montserrat Medium"/>
      </rPr>
      <t>(1)</t>
    </r>
  </si>
  <si>
    <r>
      <t xml:space="preserve">2013 </t>
    </r>
    <r>
      <rPr>
        <vertAlign val="superscript"/>
        <sz val="10"/>
        <color indexed="8"/>
        <rFont val="Montserrat Medium"/>
      </rPr>
      <t>(1)</t>
    </r>
  </si>
  <si>
    <r>
      <t xml:space="preserve">2014 </t>
    </r>
    <r>
      <rPr>
        <vertAlign val="superscript"/>
        <sz val="10"/>
        <color indexed="8"/>
        <rFont val="Montserrat Medium"/>
      </rPr>
      <t>(1)</t>
    </r>
  </si>
  <si>
    <r>
      <t xml:space="preserve">2008 </t>
    </r>
    <r>
      <rPr>
        <vertAlign val="superscript"/>
        <sz val="10"/>
        <color indexed="8"/>
        <rFont val="Montserrat Medium"/>
      </rPr>
      <t>(1)</t>
    </r>
  </si>
  <si>
    <r>
      <t xml:space="preserve">2009 </t>
    </r>
    <r>
      <rPr>
        <vertAlign val="superscript"/>
        <sz val="10"/>
        <color indexed="8"/>
        <rFont val="Montserrat Medium"/>
      </rPr>
      <t>(1)</t>
    </r>
  </si>
  <si>
    <r>
      <t>2010</t>
    </r>
    <r>
      <rPr>
        <vertAlign val="superscript"/>
        <sz val="10"/>
        <color indexed="8"/>
        <rFont val="Montserrat Medium"/>
      </rPr>
      <t xml:space="preserve"> (1)</t>
    </r>
  </si>
  <si>
    <r>
      <t xml:space="preserve">2011 </t>
    </r>
    <r>
      <rPr>
        <vertAlign val="superscript"/>
        <sz val="10"/>
        <color indexed="8"/>
        <rFont val="Montserrat Medium"/>
      </rPr>
      <t>(1)</t>
    </r>
  </si>
  <si>
    <r>
      <t xml:space="preserve">2015 </t>
    </r>
    <r>
      <rPr>
        <vertAlign val="superscript"/>
        <sz val="10"/>
        <color indexed="8"/>
        <rFont val="Montserrat Medium"/>
      </rPr>
      <t>(1)</t>
    </r>
  </si>
  <si>
    <r>
      <t>Hepatitis</t>
    </r>
    <r>
      <rPr>
        <vertAlign val="superscript"/>
        <sz val="10"/>
        <color indexed="8"/>
        <rFont val="Montserrat Medium"/>
      </rPr>
      <t xml:space="preserve"> (2)(3)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</si>
  <si>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Coordinación de Programas Integrados de Salud. Sistema de información PREI-Millenium, control presupuestal, a partir del 2012 a través del proceso real de metas del SIAIS y SENAS.</t>
    </r>
  </si>
  <si>
    <r>
      <t xml:space="preserve">2004 </t>
    </r>
    <r>
      <rPr>
        <vertAlign val="superscript"/>
        <sz val="10"/>
        <color indexed="8"/>
        <rFont val="Montserrat Medium"/>
      </rPr>
      <t>(1)(2)</t>
    </r>
  </si>
  <si>
    <r>
      <t xml:space="preserve">2005 </t>
    </r>
    <r>
      <rPr>
        <vertAlign val="superscript"/>
        <sz val="10"/>
        <color indexed="8"/>
        <rFont val="Montserrat Medium"/>
      </rPr>
      <t>(2)(3)</t>
    </r>
  </si>
  <si>
    <r>
      <t xml:space="preserve">2006 </t>
    </r>
    <r>
      <rPr>
        <vertAlign val="superscript"/>
        <sz val="10"/>
        <color indexed="8"/>
        <rFont val="Montserrat Medium"/>
      </rPr>
      <t>(2)(3)</t>
    </r>
  </si>
  <si>
    <r>
      <t>2008</t>
    </r>
    <r>
      <rPr>
        <vertAlign val="superscript"/>
        <sz val="10"/>
        <color indexed="8"/>
        <rFont val="Montserrat Medium"/>
      </rPr>
      <t xml:space="preserve"> (4)</t>
    </r>
  </si>
  <si>
    <r>
      <t xml:space="preserve">2009 </t>
    </r>
    <r>
      <rPr>
        <vertAlign val="superscript"/>
        <sz val="10"/>
        <color indexed="8"/>
        <rFont val="Montserrat Medium"/>
      </rPr>
      <t>(4)</t>
    </r>
  </si>
  <si>
    <r>
      <t>2010</t>
    </r>
    <r>
      <rPr>
        <vertAlign val="superscript"/>
        <sz val="10"/>
        <color indexed="8"/>
        <rFont val="Montserrat Medium"/>
      </rPr>
      <t xml:space="preserve"> (4)</t>
    </r>
  </si>
  <si>
    <r>
      <t xml:space="preserve">2012 </t>
    </r>
    <r>
      <rPr>
        <vertAlign val="superscript"/>
        <sz val="10"/>
        <color indexed="8"/>
        <rFont val="Montserrat Medium"/>
      </rPr>
      <t>(5)</t>
    </r>
  </si>
  <si>
    <r>
      <t xml:space="preserve">2013 </t>
    </r>
    <r>
      <rPr>
        <vertAlign val="superscript"/>
        <sz val="10"/>
        <color indexed="8"/>
        <rFont val="Montserrat Medium"/>
      </rPr>
      <t>(5)</t>
    </r>
  </si>
  <si>
    <r>
      <t>2014</t>
    </r>
    <r>
      <rPr>
        <vertAlign val="superscript"/>
        <sz val="10"/>
        <color indexed="8"/>
        <rFont val="Montserrat Medium"/>
      </rPr>
      <t xml:space="preserve"> (5)</t>
    </r>
  </si>
  <si>
    <r>
      <t>2015</t>
    </r>
    <r>
      <rPr>
        <vertAlign val="superscript"/>
        <sz val="10"/>
        <rFont val="Montserrat Medium"/>
      </rPr>
      <t xml:space="preserve"> (5)</t>
    </r>
  </si>
  <si>
    <r>
      <t xml:space="preserve">2016 </t>
    </r>
    <r>
      <rPr>
        <vertAlign val="superscript"/>
        <sz val="10"/>
        <rFont val="Montserrat Medium"/>
      </rPr>
      <t>(5)</t>
    </r>
  </si>
  <si>
    <r>
      <t xml:space="preserve">2017 </t>
    </r>
    <r>
      <rPr>
        <vertAlign val="superscript"/>
        <sz val="10"/>
        <rFont val="Montserrat Medium"/>
      </rPr>
      <t>(5)</t>
    </r>
  </si>
  <si>
    <r>
      <t xml:space="preserve">2018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</si>
  <si>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color indexed="8"/>
        <rFont val="Montserrat Medium"/>
      </rPr>
      <t xml:space="preserve">(1) </t>
    </r>
    <r>
      <rPr>
        <sz val="8"/>
        <color indexed="8"/>
        <rFont val="Montserrat Medium"/>
      </rPr>
      <t>Data Mart Estadísticas Médicas: información de Enero a Septiembre 2004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</si>
  <si>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De 2004 a 2006 incluye solo niños, de 2007 a 2008 incluye acciones a niños y adolescentes y a partir del 2009 incluye todos los grupos de edad.</t>
    </r>
  </si>
  <si>
    <r>
      <rPr>
        <vertAlign val="superscript"/>
        <sz val="8"/>
        <color indexed="8"/>
        <rFont val="Montserrat Medium"/>
      </rPr>
      <t xml:space="preserve">(3) </t>
    </r>
    <r>
      <rPr>
        <sz val="8"/>
        <color indexed="8"/>
        <rFont val="Montserrat Medium"/>
      </rPr>
      <t>Sistema de Información de Medicina Familiar y Sistema de Información de Atención Integral a la Salud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</si>
  <si>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</si>
  <si>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t>2004</t>
    </r>
    <r>
      <rPr>
        <vertAlign val="superscript"/>
        <sz val="10"/>
        <color indexed="8"/>
        <rFont val="Montserrat Medium"/>
      </rPr>
      <t xml:space="preserve"> (1)</t>
    </r>
  </si>
  <si>
    <r>
      <t xml:space="preserve">2005 </t>
    </r>
    <r>
      <rPr>
        <vertAlign val="superscript"/>
        <sz val="10"/>
        <color indexed="8"/>
        <rFont val="Montserrat Medium"/>
      </rPr>
      <t>(1)</t>
    </r>
  </si>
  <si>
    <r>
      <t xml:space="preserve">2006 </t>
    </r>
    <r>
      <rPr>
        <vertAlign val="superscript"/>
        <sz val="10"/>
        <color indexed="8"/>
        <rFont val="Montserrat Medium"/>
      </rPr>
      <t>(1)</t>
    </r>
  </si>
  <si>
    <r>
      <t>2008</t>
    </r>
    <r>
      <rPr>
        <vertAlign val="superscript"/>
        <sz val="10"/>
        <color indexed="8"/>
        <rFont val="Montserrat Medium"/>
      </rPr>
      <t xml:space="preserve"> (2)</t>
    </r>
  </si>
  <si>
    <r>
      <t xml:space="preserve">2009 </t>
    </r>
    <r>
      <rPr>
        <vertAlign val="superscript"/>
        <sz val="10"/>
        <color indexed="8"/>
        <rFont val="Montserrat Medium"/>
      </rPr>
      <t>(2)</t>
    </r>
  </si>
  <si>
    <r>
      <t>2010</t>
    </r>
    <r>
      <rPr>
        <vertAlign val="superscript"/>
        <sz val="10"/>
        <color indexed="8"/>
        <rFont val="Montserrat Medium"/>
      </rPr>
      <t xml:space="preserve"> (2)</t>
    </r>
  </si>
  <si>
    <r>
      <t>2011</t>
    </r>
    <r>
      <rPr>
        <vertAlign val="superscript"/>
        <sz val="10"/>
        <color indexed="8"/>
        <rFont val="Montserrat Medium"/>
      </rPr>
      <t xml:space="preserve"> (2)</t>
    </r>
  </si>
  <si>
    <r>
      <t xml:space="preserve">2012 </t>
    </r>
    <r>
      <rPr>
        <vertAlign val="superscript"/>
        <sz val="10"/>
        <color indexed="8"/>
        <rFont val="Montserrat Medium"/>
      </rPr>
      <t>(3)</t>
    </r>
  </si>
  <si>
    <r>
      <t>2013</t>
    </r>
    <r>
      <rPr>
        <vertAlign val="superscript"/>
        <sz val="10"/>
        <color indexed="8"/>
        <rFont val="Montserrat Medium"/>
      </rPr>
      <t xml:space="preserve"> (3)</t>
    </r>
  </si>
  <si>
    <r>
      <t xml:space="preserve">2014 </t>
    </r>
    <r>
      <rPr>
        <vertAlign val="superscript"/>
        <sz val="10"/>
        <color indexed="8"/>
        <rFont val="Montserrat Medium"/>
      </rPr>
      <t>(3)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</si>
  <si>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Sistema de Información de Medicina Familiar y Sistema de Información de Atención Integral a la Salud</t>
    </r>
  </si>
  <si>
    <t>VI.2.1</t>
  </si>
  <si>
    <t>VI.2.2</t>
  </si>
  <si>
    <t>VI.2.3</t>
  </si>
  <si>
    <t>VI.2.4</t>
  </si>
  <si>
    <t>VI.2.5</t>
  </si>
  <si>
    <t>VI.2.6</t>
  </si>
  <si>
    <t>VI.2.7</t>
  </si>
  <si>
    <t>VI.2.8</t>
  </si>
  <si>
    <t>VI.2.9</t>
  </si>
  <si>
    <t>VI.2.10</t>
  </si>
  <si>
    <t>VI.2.11</t>
  </si>
  <si>
    <r>
      <t xml:space="preserve">2019 </t>
    </r>
    <r>
      <rPr>
        <vertAlign val="superscript"/>
        <sz val="10"/>
        <rFont val="Montserrat Medium"/>
      </rPr>
      <t>(3)(4)</t>
    </r>
  </si>
  <si>
    <t>Cuadro No. VI.2.1</t>
  </si>
  <si>
    <t>Cuadro No. VI.2.2</t>
  </si>
  <si>
    <r>
      <t>2019</t>
    </r>
    <r>
      <rPr>
        <vertAlign val="superscript"/>
        <sz val="10"/>
        <rFont val="Montserrat Medium"/>
      </rPr>
      <t xml:space="preserve"> (4)</t>
    </r>
  </si>
  <si>
    <t>Cuadro No. VI.2.3</t>
  </si>
  <si>
    <t>Cuadro No. VI.2.4</t>
  </si>
  <si>
    <t>Cuadro No. VI.2.5</t>
  </si>
  <si>
    <t>Cuadro No. VI.2.6</t>
  </si>
  <si>
    <r>
      <t>2019</t>
    </r>
    <r>
      <rPr>
        <vertAlign val="superscript"/>
        <sz val="10"/>
        <rFont val="Montserrat Medium"/>
      </rPr>
      <t xml:space="preserve"> (3)</t>
    </r>
  </si>
  <si>
    <t>Cuadro No. VI.2.7</t>
  </si>
  <si>
    <t>Cuadro No. VI.2.8</t>
  </si>
  <si>
    <r>
      <t>2019</t>
    </r>
    <r>
      <rPr>
        <vertAlign val="superscript"/>
        <sz val="10"/>
        <rFont val="Montserrat Medium"/>
      </rPr>
      <t>(2)</t>
    </r>
  </si>
  <si>
    <t>Cuadro No. VI.2.9</t>
  </si>
  <si>
    <t>Cuadro No. VI.2.10</t>
  </si>
  <si>
    <r>
      <t xml:space="preserve">2019 </t>
    </r>
    <r>
      <rPr>
        <vertAlign val="superscript"/>
        <sz val="10"/>
        <rFont val="Montserrat Medium"/>
      </rPr>
      <t>(4)</t>
    </r>
  </si>
  <si>
    <t>Cuadro No. VI.2.11</t>
  </si>
  <si>
    <r>
      <t>2019</t>
    </r>
    <r>
      <rPr>
        <vertAlign val="superscript"/>
        <sz val="10"/>
        <rFont val="Montserrat Medium"/>
      </rPr>
      <t>(3)</t>
    </r>
  </si>
  <si>
    <t>Cuadro No. VI.3.2</t>
  </si>
  <si>
    <t>Cuadro No. VI.3.3</t>
  </si>
  <si>
    <t>Cuadro No. VI.3.4</t>
  </si>
  <si>
    <t>Cuadro No. VI.3.5</t>
  </si>
  <si>
    <t>Cuadro No. VI.3.6</t>
  </si>
  <si>
    <t>Cuadro No. VI.3.7</t>
  </si>
  <si>
    <t>Cuadro No. VI.3.8</t>
  </si>
  <si>
    <t>Cuadro No. VI.3.9</t>
  </si>
  <si>
    <t>Cuadro No. VI.3.10</t>
  </si>
  <si>
    <t>Cuadro No. VI.3.11</t>
  </si>
  <si>
    <t>Cuadro No. VI.3.1</t>
  </si>
  <si>
    <r>
      <t xml:space="preserve">2019 </t>
    </r>
    <r>
      <rPr>
        <vertAlign val="superscript"/>
        <sz val="10"/>
        <rFont val="Montserrat Medium"/>
      </rPr>
      <t>(2)</t>
    </r>
  </si>
  <si>
    <t>VI.3.1</t>
  </si>
  <si>
    <t>VI.3.2</t>
  </si>
  <si>
    <t>VI.3.3</t>
  </si>
  <si>
    <t>VI.3.4</t>
  </si>
  <si>
    <t>VI.3.5</t>
  </si>
  <si>
    <t>VI.3.6</t>
  </si>
  <si>
    <t>VI.3.7</t>
  </si>
  <si>
    <t>VI.3.8</t>
  </si>
  <si>
    <t>VI.3.9</t>
  </si>
  <si>
    <t>VI.3.10</t>
  </si>
  <si>
    <t>VI.3.11</t>
  </si>
  <si>
    <t>VI.4.1</t>
  </si>
  <si>
    <r>
      <t xml:space="preserve">2019 </t>
    </r>
    <r>
      <rPr>
        <vertAlign val="superscript"/>
        <sz val="10"/>
        <rFont val="Montserrat Medium"/>
      </rPr>
      <t>(5)</t>
    </r>
  </si>
  <si>
    <t>Cuadro No. VI.4.1</t>
  </si>
  <si>
    <r>
      <t>2018</t>
    </r>
    <r>
      <rPr>
        <vertAlign val="superscript"/>
        <sz val="10"/>
        <color theme="1"/>
        <rFont val="Montserrat Medium"/>
      </rPr>
      <t xml:space="preserve"> (5)(6)</t>
    </r>
  </si>
  <si>
    <t xml:space="preserve">     CDMX Norte</t>
  </si>
  <si>
    <t xml:space="preserve">     CDMX Sur</t>
  </si>
  <si>
    <t xml:space="preserve">     México Oriente</t>
  </si>
  <si>
    <t xml:space="preserve">     México Poniente</t>
  </si>
  <si>
    <t xml:space="preserve">     CDMX Norte </t>
  </si>
  <si>
    <r>
      <t xml:space="preserve">     CDMX Norte</t>
    </r>
    <r>
      <rPr>
        <vertAlign val="superscript"/>
        <sz val="10"/>
        <rFont val="Montserrat Medium"/>
      </rPr>
      <t xml:space="preserve"> </t>
    </r>
  </si>
  <si>
    <t xml:space="preserve">     CDMX Sur </t>
  </si>
  <si>
    <r>
      <t xml:space="preserve">     CDMX Sur</t>
    </r>
    <r>
      <rPr>
        <vertAlign val="superscript"/>
        <sz val="10"/>
        <rFont val="Montserrat Medium"/>
      </rPr>
      <t xml:space="preserve"> </t>
    </r>
  </si>
  <si>
    <r>
      <t xml:space="preserve">     México Oriente</t>
    </r>
    <r>
      <rPr>
        <vertAlign val="superscript"/>
        <sz val="10"/>
        <rFont val="Montserrat Medium"/>
      </rPr>
      <t xml:space="preserve"> </t>
    </r>
  </si>
  <si>
    <t xml:space="preserve">     CDMXSur </t>
  </si>
  <si>
    <t xml:space="preserve">     México Poniente </t>
  </si>
  <si>
    <t xml:space="preserve">     CDMX </t>
  </si>
  <si>
    <r>
      <t xml:space="preserve">     México Poniente</t>
    </r>
    <r>
      <rPr>
        <vertAlign val="superscript"/>
        <sz val="10"/>
        <rFont val="Montserrat Medium"/>
      </rPr>
      <t xml:space="preserve"> </t>
    </r>
  </si>
  <si>
    <r>
      <t xml:space="preserve">     Campeche</t>
    </r>
    <r>
      <rPr>
        <vertAlign val="superscript"/>
        <sz val="10"/>
        <rFont val="Montserrat Medium"/>
      </rPr>
      <t xml:space="preserve"> (3)</t>
    </r>
  </si>
  <si>
    <t xml:space="preserve">     México Oriente </t>
  </si>
  <si>
    <t xml:space="preserve">     Ciudad de México Sur</t>
  </si>
  <si>
    <r>
      <t xml:space="preserve">     México Oriente</t>
    </r>
    <r>
      <rPr>
        <vertAlign val="superscript"/>
        <sz val="10"/>
        <color indexed="8"/>
        <rFont val="Montserrat Medium"/>
      </rPr>
      <t xml:space="preserve"> </t>
    </r>
  </si>
  <si>
    <t>Principales actividades de medicina preventiva. 2000 - 2020</t>
  </si>
  <si>
    <t>Dosis de productos biológicos aplicados, por delegación. 2000 - 2020</t>
  </si>
  <si>
    <t>Detección de padecimientos, por delegación. 2000 - 2020</t>
  </si>
  <si>
    <t>Otras actividades de medicina preventiva, por delegación. 2000 - 2020</t>
  </si>
  <si>
    <t>Dosis de productos biológicos aplicados, por delegación. 2009-2020</t>
  </si>
  <si>
    <r>
      <t>2020</t>
    </r>
    <r>
      <rPr>
        <vertAlign val="superscript"/>
        <sz val="10"/>
        <rFont val="Montserrat Medium"/>
      </rPr>
      <t xml:space="preserve"> (4)</t>
    </r>
  </si>
  <si>
    <r>
      <t>2020</t>
    </r>
    <r>
      <rPr>
        <vertAlign val="superscript"/>
        <sz val="10"/>
        <rFont val="Montserrat Medium"/>
      </rPr>
      <t xml:space="preserve"> (3)</t>
    </r>
  </si>
  <si>
    <r>
      <rPr>
        <vertAlign val="superscript"/>
        <sz val="8"/>
        <rFont val="Montserrat Medium"/>
      </rPr>
      <t xml:space="preserve">(5) </t>
    </r>
    <r>
      <rPr>
        <sz val="8"/>
        <rFont val="Montserrat Medium"/>
      </rPr>
      <t>A partir del 2019 a través del registro de dosis aplicadas (RDA), enviado por los OOAD.</t>
    </r>
  </si>
  <si>
    <r>
      <t>2020</t>
    </r>
    <r>
      <rPr>
        <vertAlign val="superscript"/>
        <sz val="10"/>
        <rFont val="Montserrat Medium"/>
      </rPr>
      <t xml:space="preserve"> (6)</t>
    </r>
  </si>
  <si>
    <r>
      <t>2020</t>
    </r>
    <r>
      <rPr>
        <vertAlign val="superscript"/>
        <sz val="10"/>
        <rFont val="Montserrat Medium"/>
      </rPr>
      <t xml:space="preserve"> (5)</t>
    </r>
  </si>
  <si>
    <r>
      <t>2020</t>
    </r>
    <r>
      <rPr>
        <vertAlign val="superscript"/>
        <sz val="10"/>
        <rFont val="Montserrat Medium"/>
      </rPr>
      <t>(2)</t>
    </r>
  </si>
  <si>
    <r>
      <t xml:space="preserve">2020 </t>
    </r>
    <r>
      <rPr>
        <vertAlign val="superscript"/>
        <sz val="10"/>
        <rFont val="Montserrat Medium"/>
      </rPr>
      <t>(2)</t>
    </r>
  </si>
  <si>
    <r>
      <t>2020</t>
    </r>
    <r>
      <rPr>
        <vertAlign val="superscript"/>
        <sz val="10"/>
        <rFont val="Montserrat Medium"/>
      </rPr>
      <t>(3)</t>
    </r>
  </si>
  <si>
    <r>
      <t xml:space="preserve">2020 </t>
    </r>
    <r>
      <rPr>
        <vertAlign val="superscript"/>
        <sz val="10"/>
        <rFont val="Montserrat Medium"/>
      </rPr>
      <t>(4)</t>
    </r>
  </si>
  <si>
    <r>
      <t xml:space="preserve">2020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</si>
  <si>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A partir del 2019 a través del registro de dosis aplicadas (RDA), enviado por los OOAD.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</si>
  <si>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A partir del 2019 a través del registro de dosis aplicadas (RDA), enviado por los OOAD.</t>
    </r>
  </si>
  <si>
    <r>
      <t xml:space="preserve">2020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</si>
  <si>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A partir del 2019 a través del registro de dosis aplicadas (RDA), enviado por los OOAD.</t>
    </r>
  </si>
  <si>
    <r>
      <rPr>
        <vertAlign val="superscript"/>
        <sz val="8"/>
        <rFont val="Montserrat Medium"/>
      </rPr>
      <t>(7)</t>
    </r>
    <r>
      <rPr>
        <sz val="8"/>
        <rFont val="Montserrat Medium"/>
      </rPr>
      <t xml:space="preserve"> A partir del 2019 a través del registro de dosis aplicadas (RDA), enviado por los OOAD.</t>
    </r>
  </si>
  <si>
    <r>
      <t>2019</t>
    </r>
    <r>
      <rPr>
        <vertAlign val="superscript"/>
        <sz val="10"/>
        <rFont val="Montserrat Medium"/>
      </rPr>
      <t xml:space="preserve"> (6)(7)</t>
    </r>
  </si>
  <si>
    <r>
      <t>2020</t>
    </r>
    <r>
      <rPr>
        <vertAlign val="superscript"/>
        <sz val="10"/>
        <rFont val="Montserrat Medium"/>
      </rPr>
      <t xml:space="preserve"> (6)(7)</t>
    </r>
  </si>
  <si>
    <r>
      <rPr>
        <vertAlign val="superscript"/>
        <sz val="8"/>
        <rFont val="Montserrat Medium"/>
      </rPr>
      <t>(13)</t>
    </r>
    <r>
      <rPr>
        <sz val="8"/>
        <rFont val="Montserrat Medium"/>
      </rPr>
      <t xml:space="preserve"> A partir del 2019 a través del registro de dosis aplicadas (RDA), enviado por las OOAD.</t>
    </r>
  </si>
  <si>
    <r>
      <t xml:space="preserve">2019 </t>
    </r>
    <r>
      <rPr>
        <vertAlign val="superscript"/>
        <sz val="10"/>
        <rFont val="Montserrat Medium"/>
      </rPr>
      <t>(3)(4)(13)</t>
    </r>
  </si>
  <si>
    <r>
      <t xml:space="preserve">2020 </t>
    </r>
    <r>
      <rPr>
        <vertAlign val="superscript"/>
        <sz val="10"/>
        <rFont val="Montserrat Medium"/>
      </rPr>
      <t>(3)(4)(13)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</si>
  <si>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2019 a través del registro de dosis aplicadas (RDA), enviado por los OOAD.</t>
    </r>
  </si>
  <si>
    <r>
      <t>2019</t>
    </r>
    <r>
      <rPr>
        <vertAlign val="superscript"/>
        <sz val="10"/>
        <rFont val="Montserrat Medium"/>
      </rPr>
      <t xml:space="preserve"> (6)</t>
    </r>
  </si>
  <si>
    <r>
      <t>2011</t>
    </r>
    <r>
      <rPr>
        <vertAlign val="superscript"/>
        <sz val="10"/>
        <color indexed="8"/>
        <rFont val="Montserrat Medium"/>
      </rPr>
      <t>(4)</t>
    </r>
  </si>
  <si>
    <t>* Incluye hepatitis B y C</t>
  </si>
  <si>
    <t>Fuente 2019 Paludismo:  SISTEMA DE INFORMACION DE ATENCION INTEGRAL DE LA SALUD (SIAIS)</t>
  </si>
  <si>
    <t>Fuente 2020 Hepatitis y Paludismo:  SISTEMA DE INFORMACION DE ATENCION INTEGRAL DE LA SALUD (SIAIS)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</si>
</sst>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#0"/>
    <numFmt numFmtId="167" formatCode="#\ ###\ ##0"/>
    <numFmt numFmtId="168" formatCode="###0"/>
    <numFmt numFmtId="169" formatCode="#\ ###\ ##0_____)"/>
    <numFmt numFmtId="170" formatCode="#\ ###\ ##0_)"/>
    <numFmt numFmtId="171" formatCode="_(* #,##0.00_);_(* \(#,##0.00\);_(* &quot;-&quot;??_);_(@_)"/>
    <numFmt numFmtId="172" formatCode="#\ ###\ ##0__"/>
    <numFmt numFmtId="173" formatCode="_(* #,##0_);_(* \(#,##0\);_(* &quot;-&quot;??_);_(@_)"/>
    <numFmt numFmtId="174" formatCode="###\ ###\ ###_)"/>
    <numFmt numFmtId="175" formatCode="#,##0;[Red]#,##0"/>
    <numFmt numFmtId="176" formatCode="_-* #,##0.00_-;\-* #,##0.00_-;_-* \-??_-;_-@_-"/>
    <numFmt numFmtId="177" formatCode="_([$€-2]* #,##0.00_);_([$€-2]* \(#,##0.00\);_([$€-2]* &quot;-&quot;??_)"/>
    <numFmt numFmtId="178" formatCode="_-* #,##0.00\ _€_-;\-* #,##0.00\ _€_-;_-* &quot;-&quot;??\ _€_-;_-@_-"/>
    <numFmt numFmtId="179" formatCode="_-* #,##0\ _P_t_s_-;\-* #,##0\ _P_t_s_-;_-* &quot;-&quot;??\ _P_t_s_-;_-@_-"/>
    <numFmt numFmtId="180" formatCode="#,##0.000_ ;\-#,##0.000\ "/>
  </numFmts>
  <fonts count="81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Montserrat Medium"/>
    </font>
    <font>
      <b/>
      <sz val="11"/>
      <name val="Montserrat Medium"/>
    </font>
    <font>
      <sz val="10"/>
      <color rgb="FF003300"/>
      <name val="Montserrat Medium"/>
    </font>
    <font>
      <sz val="10"/>
      <color indexed="8"/>
      <name val="Montserrat Medium"/>
    </font>
    <font>
      <b/>
      <sz val="10"/>
      <color indexed="8"/>
      <name val="Montserrat Medium"/>
    </font>
    <font>
      <sz val="10"/>
      <name val="Montserrat Medium"/>
    </font>
    <font>
      <sz val="8"/>
      <color indexed="8"/>
      <name val="Montserrat Medium"/>
    </font>
    <font>
      <sz val="8"/>
      <name val="Montserrat Medium"/>
    </font>
    <font>
      <sz val="10"/>
      <color theme="1"/>
      <name val="Montserrat Medium"/>
    </font>
    <font>
      <b/>
      <sz val="10"/>
      <name val="Montserrat Medium"/>
    </font>
    <font>
      <b/>
      <sz val="8"/>
      <name val="Montserrat Medium"/>
    </font>
    <font>
      <sz val="12"/>
      <name val="Montserrat Medium"/>
    </font>
    <font>
      <sz val="12"/>
      <color rgb="FF003300"/>
      <name val="Montserrat Medium"/>
    </font>
    <font>
      <sz val="10"/>
      <color indexed="9"/>
      <name val="Montserrat Medium"/>
    </font>
    <font>
      <b/>
      <sz val="11"/>
      <color rgb="FF632523"/>
      <name val="Montserrat Medium"/>
    </font>
    <font>
      <b/>
      <u/>
      <sz val="10"/>
      <color rgb="FF632523"/>
      <name val="Montserrat Medium"/>
    </font>
    <font>
      <u/>
      <sz val="10"/>
      <color rgb="FF632523"/>
      <name val="Montserrat Medium"/>
    </font>
    <font>
      <sz val="11"/>
      <color rgb="FF632523"/>
      <name val="Montserrat Medium"/>
    </font>
    <font>
      <sz val="12"/>
      <color rgb="FF632523"/>
      <name val="Montserrat Medium"/>
    </font>
    <font>
      <sz val="10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b/>
      <sz val="12"/>
      <color rgb="FF632523"/>
      <name val="Montserrat Medium"/>
    </font>
    <font>
      <vertAlign val="superscript"/>
      <sz val="10"/>
      <name val="Montserrat Medium"/>
    </font>
    <font>
      <vertAlign val="superscript"/>
      <sz val="8"/>
      <name val="Montserrat Medium"/>
    </font>
    <font>
      <vertAlign val="superscript"/>
      <sz val="10"/>
      <color indexed="8"/>
      <name val="Montserrat Medium"/>
    </font>
    <font>
      <vertAlign val="superscript"/>
      <sz val="8"/>
      <color indexed="8"/>
      <name val="Montserrat Medium"/>
    </font>
    <font>
      <b/>
      <sz val="10"/>
      <color rgb="FFFF0000"/>
      <name val="Montserrat Medium"/>
    </font>
    <font>
      <vertAlign val="superscript"/>
      <sz val="10"/>
      <color theme="1"/>
      <name val="Montserrat Medium"/>
    </font>
    <font>
      <sz val="10"/>
      <color theme="1"/>
      <name val="Helvetica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 style="medium">
        <color rgb="FF632523"/>
      </top>
      <bottom/>
      <diagonal/>
    </border>
    <border>
      <left/>
      <right/>
      <top/>
      <bottom style="medium">
        <color rgb="FF632523"/>
      </bottom>
      <diagonal/>
    </border>
  </borders>
  <cellStyleXfs count="11931">
    <xf numFmtId="165" fontId="0" fillId="0" borderId="0">
      <protection locked="0"/>
    </xf>
    <xf numFmtId="0" fontId="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2" borderId="0" applyNumberFormat="0" applyBorder="0" applyAlignment="0" applyProtection="0"/>
    <xf numFmtId="0" fontId="28" fillId="27" borderId="0" applyNumberFormat="0" applyBorder="0" applyAlignment="0" applyProtection="0"/>
    <xf numFmtId="0" fontId="10" fillId="3" borderId="0" applyNumberFormat="0" applyBorder="0" applyAlignment="0" applyProtection="0"/>
    <xf numFmtId="0" fontId="28" fillId="28" borderId="0" applyNumberFormat="0" applyBorder="0" applyAlignment="0" applyProtection="0"/>
    <xf numFmtId="0" fontId="10" fillId="4" borderId="0" applyNumberFormat="0" applyBorder="0" applyAlignment="0" applyProtection="0"/>
    <xf numFmtId="0" fontId="28" fillId="29" borderId="0" applyNumberFormat="0" applyBorder="0" applyAlignment="0" applyProtection="0"/>
    <xf numFmtId="0" fontId="10" fillId="5" borderId="0" applyNumberFormat="0" applyBorder="0" applyAlignment="0" applyProtection="0"/>
    <xf numFmtId="0" fontId="28" fillId="30" borderId="0" applyNumberFormat="0" applyBorder="0" applyAlignment="0" applyProtection="0"/>
    <xf numFmtId="0" fontId="10" fillId="6" borderId="0" applyNumberFormat="0" applyBorder="0" applyAlignment="0" applyProtection="0"/>
    <xf numFmtId="0" fontId="28" fillId="31" borderId="0" applyNumberFormat="0" applyBorder="0" applyAlignment="0" applyProtection="0"/>
    <xf numFmtId="0" fontId="10" fillId="7" borderId="0" applyNumberFormat="0" applyBorder="0" applyAlignment="0" applyProtection="0"/>
    <xf numFmtId="0" fontId="28" fillId="32" borderId="0" applyNumberFormat="0" applyBorder="0" applyAlignment="0" applyProtection="0"/>
    <xf numFmtId="0" fontId="10" fillId="8" borderId="0" applyNumberFormat="0" applyBorder="0" applyAlignment="0" applyProtection="0"/>
    <xf numFmtId="0" fontId="28" fillId="33" borderId="0" applyNumberFormat="0" applyBorder="0" applyAlignment="0" applyProtection="0"/>
    <xf numFmtId="0" fontId="10" fillId="9" borderId="0" applyNumberFormat="0" applyBorder="0" applyAlignment="0" applyProtection="0"/>
    <xf numFmtId="0" fontId="28" fillId="34" borderId="0" applyNumberFormat="0" applyBorder="0" applyAlignment="0" applyProtection="0"/>
    <xf numFmtId="0" fontId="10" fillId="10" borderId="0" applyNumberFormat="0" applyBorder="0" applyAlignment="0" applyProtection="0"/>
    <xf numFmtId="0" fontId="28" fillId="35" borderId="0" applyNumberFormat="0" applyBorder="0" applyAlignment="0" applyProtection="0"/>
    <xf numFmtId="0" fontId="10" fillId="5" borderId="0" applyNumberFormat="0" applyBorder="0" applyAlignment="0" applyProtection="0"/>
    <xf numFmtId="0" fontId="28" fillId="36" borderId="0" applyNumberFormat="0" applyBorder="0" applyAlignment="0" applyProtection="0"/>
    <xf numFmtId="0" fontId="10" fillId="8" borderId="0" applyNumberFormat="0" applyBorder="0" applyAlignment="0" applyProtection="0"/>
    <xf numFmtId="0" fontId="28" fillId="37" borderId="0" applyNumberFormat="0" applyBorder="0" applyAlignment="0" applyProtection="0"/>
    <xf numFmtId="0" fontId="10" fillId="11" borderId="0" applyNumberFormat="0" applyBorder="0" applyAlignment="0" applyProtection="0"/>
    <xf numFmtId="0" fontId="29" fillId="38" borderId="0" applyNumberFormat="0" applyBorder="0" applyAlignment="0" applyProtection="0"/>
    <xf numFmtId="0" fontId="11" fillId="12" borderId="0" applyNumberFormat="0" applyBorder="0" applyAlignment="0" applyProtection="0"/>
    <xf numFmtId="0" fontId="29" fillId="39" borderId="0" applyNumberFormat="0" applyBorder="0" applyAlignment="0" applyProtection="0"/>
    <xf numFmtId="0" fontId="11" fillId="9" borderId="0" applyNumberFormat="0" applyBorder="0" applyAlignment="0" applyProtection="0"/>
    <xf numFmtId="0" fontId="29" fillId="40" borderId="0" applyNumberFormat="0" applyBorder="0" applyAlignment="0" applyProtection="0"/>
    <xf numFmtId="0" fontId="11" fillId="10" borderId="0" applyNumberFormat="0" applyBorder="0" applyAlignment="0" applyProtection="0"/>
    <xf numFmtId="0" fontId="29" fillId="41" borderId="0" applyNumberFormat="0" applyBorder="0" applyAlignment="0" applyProtection="0"/>
    <xf numFmtId="0" fontId="11" fillId="13" borderId="0" applyNumberFormat="0" applyBorder="0" applyAlignment="0" applyProtection="0"/>
    <xf numFmtId="0" fontId="29" fillId="42" borderId="0" applyNumberFormat="0" applyBorder="0" applyAlignment="0" applyProtection="0"/>
    <xf numFmtId="0" fontId="11" fillId="14" borderId="0" applyNumberFormat="0" applyBorder="0" applyAlignment="0" applyProtection="0"/>
    <xf numFmtId="0" fontId="29" fillId="43" borderId="0" applyNumberFormat="0" applyBorder="0" applyAlignment="0" applyProtection="0"/>
    <xf numFmtId="0" fontId="11" fillId="15" borderId="0" applyNumberFormat="0" applyBorder="0" applyAlignment="0" applyProtection="0"/>
    <xf numFmtId="0" fontId="30" fillId="44" borderId="0" applyNumberFormat="0" applyBorder="0" applyAlignment="0" applyProtection="0"/>
    <xf numFmtId="0" fontId="12" fillId="4" borderId="0" applyNumberFormat="0" applyBorder="0" applyAlignment="0" applyProtection="0"/>
    <xf numFmtId="0" fontId="31" fillId="45" borderId="10" applyNumberFormat="0" applyAlignment="0" applyProtection="0"/>
    <xf numFmtId="0" fontId="20" fillId="16" borderId="1" applyNumberFormat="0" applyAlignment="0" applyProtection="0"/>
    <xf numFmtId="0" fontId="32" fillId="46" borderId="11" applyNumberFormat="0" applyAlignment="0" applyProtection="0"/>
    <xf numFmtId="0" fontId="13" fillId="17" borderId="2" applyNumberFormat="0" applyAlignment="0" applyProtection="0"/>
    <xf numFmtId="0" fontId="33" fillId="0" borderId="12" applyNumberFormat="0" applyFill="0" applyAlignment="0" applyProtection="0"/>
    <xf numFmtId="0" fontId="21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11" fillId="18" borderId="0" applyNumberFormat="0" applyBorder="0" applyAlignment="0" applyProtection="0"/>
    <xf numFmtId="0" fontId="29" fillId="48" borderId="0" applyNumberFormat="0" applyBorder="0" applyAlignment="0" applyProtection="0"/>
    <xf numFmtId="0" fontId="11" fillId="19" borderId="0" applyNumberFormat="0" applyBorder="0" applyAlignment="0" applyProtection="0"/>
    <xf numFmtId="0" fontId="29" fillId="49" borderId="0" applyNumberFormat="0" applyBorder="0" applyAlignment="0" applyProtection="0"/>
    <xf numFmtId="0" fontId="11" fillId="20" borderId="0" applyNumberFormat="0" applyBorder="0" applyAlignment="0" applyProtection="0"/>
    <xf numFmtId="0" fontId="29" fillId="50" borderId="0" applyNumberFormat="0" applyBorder="0" applyAlignment="0" applyProtection="0"/>
    <xf numFmtId="0" fontId="11" fillId="13" borderId="0" applyNumberFormat="0" applyBorder="0" applyAlignment="0" applyProtection="0"/>
    <xf numFmtId="0" fontId="29" fillId="51" borderId="0" applyNumberFormat="0" applyBorder="0" applyAlignment="0" applyProtection="0"/>
    <xf numFmtId="0" fontId="11" fillId="14" borderId="0" applyNumberFormat="0" applyBorder="0" applyAlignment="0" applyProtection="0"/>
    <xf numFmtId="0" fontId="29" fillId="52" borderId="0" applyNumberFormat="0" applyBorder="0" applyAlignment="0" applyProtection="0"/>
    <xf numFmtId="0" fontId="11" fillId="21" borderId="0" applyNumberFormat="0" applyBorder="0" applyAlignment="0" applyProtection="0"/>
    <xf numFmtId="0" fontId="35" fillId="53" borderId="10" applyNumberFormat="0" applyAlignment="0" applyProtection="0"/>
    <xf numFmtId="0" fontId="15" fillId="7" borderId="1" applyNumberFormat="0" applyAlignment="0" applyProtection="0"/>
    <xf numFmtId="177" fontId="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54" borderId="0" applyNumberFormat="0" applyBorder="0" applyAlignment="0" applyProtection="0"/>
    <xf numFmtId="0" fontId="16" fillId="3" borderId="0" applyNumberFormat="0" applyBorder="0" applyAlignment="0" applyProtection="0"/>
    <xf numFmtId="164" fontId="6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43" fontId="27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8" fillId="55" borderId="0" applyNumberFormat="0" applyBorder="0" applyAlignment="0" applyProtection="0"/>
    <xf numFmtId="0" fontId="23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8" fillId="0" borderId="0">
      <protection locked="0"/>
    </xf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8" fillId="0" borderId="0"/>
    <xf numFmtId="37" fontId="8" fillId="0" borderId="0"/>
    <xf numFmtId="37" fontId="8" fillId="0" borderId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6" fillId="23" borderId="4" applyNumberForma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39" fillId="45" borderId="14" applyNumberFormat="0" applyAlignment="0" applyProtection="0"/>
    <xf numFmtId="0" fontId="17" fillId="16" borderId="5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6" applyNumberFormat="0" applyFill="0" applyAlignment="0" applyProtection="0"/>
    <xf numFmtId="0" fontId="44" fillId="0" borderId="16" applyNumberFormat="0" applyFill="0" applyAlignment="0" applyProtection="0"/>
    <xf numFmtId="0" fontId="26" fillId="0" borderId="7" applyNumberFormat="0" applyFill="0" applyAlignment="0" applyProtection="0"/>
    <xf numFmtId="0" fontId="34" fillId="0" borderId="17" applyNumberFormat="0" applyFill="0" applyAlignment="0" applyProtection="0"/>
    <xf numFmtId="0" fontId="22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19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8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>
      <protection locked="0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165" fontId="8" fillId="0" borderId="0">
      <protection locked="0"/>
    </xf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" fillId="0" borderId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6" fillId="0" borderId="0" applyNumberFormat="0" applyFill="0" applyBorder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49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474">
    <xf numFmtId="165" fontId="0" fillId="0" borderId="0" xfId="0">
      <protection locked="0"/>
    </xf>
    <xf numFmtId="165" fontId="51" fillId="0" borderId="0" xfId="0" applyFont="1" applyAlignment="1">
      <alignment vertical="center"/>
      <protection locked="0"/>
    </xf>
    <xf numFmtId="165" fontId="52" fillId="0" borderId="0" xfId="0" applyFont="1" applyAlignment="1">
      <alignment horizontal="center" vertical="center"/>
      <protection locked="0"/>
    </xf>
    <xf numFmtId="165" fontId="51" fillId="0" borderId="0" xfId="0" applyFont="1" applyAlignment="1">
      <alignment horizontal="left" vertical="center"/>
      <protection locked="0"/>
    </xf>
    <xf numFmtId="37" fontId="51" fillId="0" borderId="0" xfId="309" applyFont="1" applyAlignment="1" applyProtection="1">
      <alignment vertical="center"/>
    </xf>
    <xf numFmtId="165" fontId="51" fillId="0" borderId="0" xfId="0" applyFont="1" applyAlignment="1" applyProtection="1">
      <alignment vertical="center"/>
    </xf>
    <xf numFmtId="165" fontId="51" fillId="0" borderId="0" xfId="0" applyFont="1" applyBorder="1" applyAlignment="1">
      <alignment vertical="center"/>
      <protection locked="0"/>
    </xf>
    <xf numFmtId="167" fontId="51" fillId="0" borderId="0" xfId="311" applyNumberFormat="1" applyFont="1" applyAlignment="1" applyProtection="1">
      <alignment vertical="center"/>
    </xf>
    <xf numFmtId="167" fontId="51" fillId="0" borderId="0" xfId="0" applyNumberFormat="1" applyFont="1" applyBorder="1" applyAlignment="1">
      <alignment vertical="center"/>
      <protection locked="0"/>
    </xf>
    <xf numFmtId="165" fontId="51" fillId="0" borderId="0" xfId="0" applyFont="1" applyAlignment="1" applyProtection="1">
      <alignment horizontal="left" vertical="center"/>
    </xf>
    <xf numFmtId="2" fontId="51" fillId="0" borderId="0" xfId="0" applyNumberFormat="1" applyFont="1" applyAlignment="1">
      <alignment horizontal="left" vertical="center"/>
      <protection locked="0"/>
    </xf>
    <xf numFmtId="165" fontId="51" fillId="0" borderId="0" xfId="0" applyFont="1" applyFill="1" applyAlignment="1">
      <alignment vertical="center" wrapText="1"/>
      <protection locked="0"/>
    </xf>
    <xf numFmtId="165" fontId="51" fillId="0" borderId="0" xfId="0" applyFont="1" applyAlignment="1">
      <alignment vertical="center" wrapText="1"/>
      <protection locked="0"/>
    </xf>
    <xf numFmtId="165" fontId="56" fillId="0" borderId="0" xfId="0" applyFont="1" applyBorder="1">
      <protection locked="0"/>
    </xf>
    <xf numFmtId="174" fontId="56" fillId="0" borderId="0" xfId="310" applyNumberFormat="1" applyFont="1" applyBorder="1"/>
    <xf numFmtId="174" fontId="56" fillId="0" borderId="0" xfId="310" applyNumberFormat="1" applyFont="1" applyBorder="1" applyAlignment="1" applyProtection="1">
      <alignment horizontal="right"/>
    </xf>
    <xf numFmtId="174" fontId="56" fillId="0" borderId="0" xfId="310" applyNumberFormat="1" applyFont="1" applyBorder="1" applyAlignment="1">
      <alignment horizontal="right"/>
    </xf>
    <xf numFmtId="37" fontId="56" fillId="0" borderId="0" xfId="310" applyFont="1" applyBorder="1" applyAlignment="1">
      <alignment horizontal="left"/>
    </xf>
    <xf numFmtId="165" fontId="56" fillId="0" borderId="0" xfId="0" applyFont="1" applyBorder="1" applyAlignment="1">
      <alignment horizontal="left"/>
      <protection locked="0"/>
    </xf>
    <xf numFmtId="37" fontId="56" fillId="0" borderId="0" xfId="310" applyFont="1" applyBorder="1"/>
    <xf numFmtId="173" fontId="56" fillId="0" borderId="0" xfId="79" applyNumberFormat="1" applyFont="1" applyBorder="1" applyProtection="1"/>
    <xf numFmtId="173" fontId="56" fillId="0" borderId="0" xfId="79" applyNumberFormat="1" applyFont="1" applyBorder="1" applyAlignment="1" applyProtection="1">
      <alignment horizontal="center"/>
    </xf>
    <xf numFmtId="37" fontId="56" fillId="0" borderId="0" xfId="310" applyFont="1" applyBorder="1" applyAlignment="1">
      <alignment horizontal="center"/>
    </xf>
    <xf numFmtId="167" fontId="56" fillId="0" borderId="0" xfId="310" applyNumberFormat="1" applyFont="1" applyBorder="1" applyAlignment="1">
      <alignment horizontal="left"/>
    </xf>
    <xf numFmtId="174" fontId="56" fillId="0" borderId="0" xfId="310" applyNumberFormat="1" applyFont="1" applyBorder="1" applyProtection="1"/>
    <xf numFmtId="167" fontId="56" fillId="0" borderId="0" xfId="310" applyNumberFormat="1" applyFont="1" applyBorder="1"/>
    <xf numFmtId="167" fontId="56" fillId="0" borderId="0" xfId="310" applyNumberFormat="1" applyFont="1" applyBorder="1" applyProtection="1"/>
    <xf numFmtId="170" fontId="56" fillId="0" borderId="0" xfId="310" applyNumberFormat="1" applyFont="1" applyBorder="1" applyProtection="1"/>
    <xf numFmtId="167" fontId="56" fillId="0" borderId="0" xfId="310" applyNumberFormat="1" applyFont="1" applyBorder="1" applyAlignment="1" applyProtection="1">
      <alignment horizontal="right"/>
    </xf>
    <xf numFmtId="165" fontId="56" fillId="25" borderId="0" xfId="0" applyFont="1" applyFill="1" applyBorder="1" applyAlignment="1" applyProtection="1">
      <alignment vertical="center"/>
    </xf>
    <xf numFmtId="37" fontId="58" fillId="0" borderId="0" xfId="0" applyNumberFormat="1" applyFont="1" applyBorder="1" applyAlignment="1" applyProtection="1">
      <alignment vertical="center" wrapText="1"/>
    </xf>
    <xf numFmtId="168" fontId="56" fillId="24" borderId="0" xfId="0" applyNumberFormat="1" applyFont="1" applyFill="1" applyBorder="1" applyAlignment="1" applyProtection="1">
      <alignment horizontal="center" vertical="center"/>
    </xf>
    <xf numFmtId="168" fontId="56" fillId="24" borderId="0" xfId="0" quotePrefix="1" applyNumberFormat="1" applyFont="1" applyFill="1" applyBorder="1" applyAlignment="1" applyProtection="1">
      <alignment horizontal="center" vertical="center"/>
    </xf>
    <xf numFmtId="0" fontId="56" fillId="24" borderId="0" xfId="0" quotePrefix="1" applyNumberFormat="1" applyFont="1" applyFill="1" applyBorder="1" applyAlignment="1" applyProtection="1">
      <alignment horizontal="center" vertical="center"/>
    </xf>
    <xf numFmtId="1" fontId="56" fillId="0" borderId="0" xfId="0" quotePrefix="1" applyNumberFormat="1" applyFont="1" applyBorder="1" applyAlignment="1">
      <alignment horizontal="center" vertical="center"/>
      <protection locked="0"/>
    </xf>
    <xf numFmtId="165" fontId="56" fillId="0" borderId="0" xfId="0" quotePrefix="1" applyFont="1" applyBorder="1" applyAlignment="1">
      <alignment horizontal="center" vertical="center"/>
      <protection locked="0"/>
    </xf>
    <xf numFmtId="165" fontId="56" fillId="25" borderId="0" xfId="0" applyFont="1" applyFill="1" applyBorder="1" applyAlignment="1" applyProtection="1">
      <alignment horizontal="center" vertical="center"/>
    </xf>
    <xf numFmtId="165" fontId="63" fillId="0" borderId="0" xfId="0" applyFont="1">
      <protection locked="0"/>
    </xf>
    <xf numFmtId="165" fontId="62" fillId="0" borderId="0" xfId="0" applyFont="1">
      <protection locked="0"/>
    </xf>
    <xf numFmtId="165" fontId="65" fillId="0" borderId="0" xfId="0" applyFont="1" applyAlignment="1">
      <alignment vertical="center"/>
      <protection locked="0"/>
    </xf>
    <xf numFmtId="165" fontId="65" fillId="0" borderId="0" xfId="0" applyFont="1" applyAlignment="1">
      <alignment horizontal="center" vertical="center"/>
      <protection locked="0"/>
    </xf>
    <xf numFmtId="165" fontId="67" fillId="0" borderId="0" xfId="71" applyNumberFormat="1" applyFont="1" applyAlignment="1">
      <alignment vertical="center"/>
      <protection locked="0"/>
    </xf>
    <xf numFmtId="165" fontId="65" fillId="0" borderId="0" xfId="0" applyFont="1" applyAlignment="1">
      <alignment vertical="center" wrapText="1"/>
      <protection locked="0"/>
    </xf>
    <xf numFmtId="165" fontId="65" fillId="0" borderId="0" xfId="0" applyFont="1" applyAlignment="1" applyProtection="1">
      <alignment vertical="center" wrapText="1"/>
    </xf>
    <xf numFmtId="165" fontId="68" fillId="0" borderId="0" xfId="0" applyFont="1" applyAlignment="1">
      <alignment vertical="center"/>
      <protection locked="0"/>
    </xf>
    <xf numFmtId="165" fontId="67" fillId="0" borderId="0" xfId="71" applyNumberFormat="1" applyFont="1" applyAlignment="1">
      <alignment horizontal="center" vertical="center"/>
      <protection locked="0"/>
    </xf>
    <xf numFmtId="165" fontId="68" fillId="0" borderId="0" xfId="0" applyFont="1" applyAlignment="1">
      <alignment horizontal="left" vertical="center"/>
      <protection locked="0"/>
    </xf>
    <xf numFmtId="165" fontId="68" fillId="0" borderId="0" xfId="309" applyNumberFormat="1" applyFont="1" applyAlignment="1" applyProtection="1">
      <alignment horizontal="left" vertical="center" wrapText="1"/>
    </xf>
    <xf numFmtId="165" fontId="68" fillId="0" borderId="0" xfId="0" applyFont="1" applyBorder="1" applyAlignment="1">
      <alignment vertical="center"/>
      <protection locked="0"/>
    </xf>
    <xf numFmtId="165" fontId="69" fillId="0" borderId="0" xfId="0" applyFont="1">
      <protection locked="0"/>
    </xf>
    <xf numFmtId="165" fontId="71" fillId="0" borderId="0" xfId="0" applyFont="1" applyFill="1" applyBorder="1" applyAlignment="1" applyProtection="1">
      <alignment vertical="center"/>
    </xf>
    <xf numFmtId="167" fontId="72" fillId="0" borderId="0" xfId="0" applyNumberFormat="1" applyFont="1" applyFill="1" applyBorder="1" applyAlignment="1" applyProtection="1">
      <alignment vertical="center"/>
    </xf>
    <xf numFmtId="37" fontId="70" fillId="0" borderId="0" xfId="0" applyNumberFormat="1" applyFont="1" applyFill="1" applyBorder="1" applyAlignment="1" applyProtection="1">
      <alignment vertical="center"/>
    </xf>
    <xf numFmtId="165" fontId="65" fillId="0" borderId="0" xfId="0" applyFont="1" applyBorder="1" applyAlignment="1" applyProtection="1">
      <alignment vertical="center"/>
    </xf>
    <xf numFmtId="37" fontId="70" fillId="0" borderId="0" xfId="0" applyNumberFormat="1" applyFont="1" applyBorder="1" applyAlignment="1" applyProtection="1">
      <alignment horizontal="centerContinuous" vertical="center"/>
    </xf>
    <xf numFmtId="165" fontId="72" fillId="0" borderId="0" xfId="0" applyFont="1" applyBorder="1" applyAlignment="1" applyProtection="1">
      <alignment vertical="center"/>
    </xf>
    <xf numFmtId="165" fontId="70" fillId="0" borderId="0" xfId="0" applyFont="1" applyBorder="1" applyAlignment="1">
      <alignment vertical="center"/>
      <protection locked="0"/>
    </xf>
    <xf numFmtId="37" fontId="70" fillId="0" borderId="0" xfId="0" applyNumberFormat="1" applyFont="1" applyBorder="1" applyAlignment="1" applyProtection="1">
      <alignment vertical="center"/>
    </xf>
    <xf numFmtId="165" fontId="70" fillId="0" borderId="0" xfId="0" applyFont="1" applyBorder="1" applyAlignment="1">
      <alignment horizontal="centerContinuous" vertical="center"/>
      <protection locked="0"/>
    </xf>
    <xf numFmtId="165" fontId="56" fillId="0" borderId="21" xfId="0" quotePrefix="1" applyFont="1" applyBorder="1" applyAlignment="1">
      <alignment horizontal="right" vertical="center"/>
      <protection locked="0"/>
    </xf>
    <xf numFmtId="165" fontId="56" fillId="0" borderId="20" xfId="0" quotePrefix="1" applyFont="1" applyBorder="1" applyAlignment="1">
      <alignment horizontal="right" vertical="center"/>
      <protection locked="0"/>
    </xf>
    <xf numFmtId="37" fontId="56" fillId="0" borderId="21" xfId="310" applyFont="1" applyBorder="1" applyAlignment="1">
      <alignment horizontal="left"/>
    </xf>
    <xf numFmtId="174" fontId="56" fillId="0" borderId="21" xfId="310" applyNumberFormat="1" applyFont="1" applyBorder="1" applyProtection="1"/>
    <xf numFmtId="37" fontId="70" fillId="0" borderId="0" xfId="310" applyFont="1" applyBorder="1"/>
    <xf numFmtId="37" fontId="70" fillId="0" borderId="0" xfId="310" applyNumberFormat="1" applyFont="1" applyBorder="1" applyAlignment="1" applyProtection="1">
      <alignment horizontal="left" vertical="center"/>
    </xf>
    <xf numFmtId="167" fontId="70" fillId="0" borderId="0" xfId="310" applyNumberFormat="1" applyFont="1" applyBorder="1" applyAlignment="1" applyProtection="1">
      <alignment horizontal="right" vertical="center"/>
    </xf>
    <xf numFmtId="167" fontId="70" fillId="0" borderId="0" xfId="310" applyNumberFormat="1" applyFont="1" applyBorder="1" applyAlignment="1" applyProtection="1">
      <alignment vertical="center"/>
    </xf>
    <xf numFmtId="174" fontId="56" fillId="0" borderId="21" xfId="310" applyNumberFormat="1" applyFont="1" applyBorder="1" applyAlignment="1">
      <alignment horizontal="right"/>
    </xf>
    <xf numFmtId="37" fontId="70" fillId="0" borderId="0" xfId="310" applyNumberFormat="1" applyFont="1" applyBorder="1" applyAlignment="1" applyProtection="1">
      <alignment horizontal="centerContinuous" vertical="center"/>
    </xf>
    <xf numFmtId="37" fontId="70" fillId="0" borderId="0" xfId="310" applyFont="1" applyBorder="1" applyAlignment="1">
      <alignment horizontal="centerContinuous" vertical="center"/>
    </xf>
    <xf numFmtId="167" fontId="72" fillId="0" borderId="0" xfId="310" applyNumberFormat="1" applyFont="1" applyBorder="1" applyAlignment="1" applyProtection="1">
      <alignment vertical="center"/>
    </xf>
    <xf numFmtId="167" fontId="72" fillId="0" borderId="0" xfId="310" applyNumberFormat="1" applyFont="1" applyFill="1" applyBorder="1" applyAlignment="1" applyProtection="1">
      <alignment vertical="center"/>
    </xf>
    <xf numFmtId="167" fontId="70" fillId="0" borderId="0" xfId="310" applyNumberFormat="1" applyFont="1" applyBorder="1" applyAlignment="1" applyProtection="1">
      <alignment horizontal="left" vertical="center"/>
    </xf>
    <xf numFmtId="167" fontId="70" fillId="0" borderId="0" xfId="310" applyNumberFormat="1" applyFont="1" applyFill="1" applyBorder="1" applyAlignment="1" applyProtection="1">
      <alignment horizontal="right" vertical="center"/>
    </xf>
    <xf numFmtId="167" fontId="56" fillId="0" borderId="21" xfId="310" applyNumberFormat="1" applyFont="1" applyBorder="1" applyAlignment="1">
      <alignment horizontal="left"/>
    </xf>
    <xf numFmtId="170" fontId="56" fillId="0" borderId="21" xfId="310" applyNumberFormat="1" applyFont="1" applyBorder="1" applyProtection="1"/>
    <xf numFmtId="165" fontId="67" fillId="0" borderId="0" xfId="71" applyNumberFormat="1" applyFont="1" applyAlignment="1">
      <alignment horizontal="left" vertical="center"/>
      <protection locked="0"/>
    </xf>
    <xf numFmtId="167" fontId="70" fillId="0" borderId="0" xfId="310" applyNumberFormat="1" applyFont="1" applyBorder="1" applyAlignment="1">
      <alignment horizontal="centerContinuous" vertical="center"/>
    </xf>
    <xf numFmtId="37" fontId="54" fillId="0" borderId="0" xfId="310" applyFont="1" applyBorder="1" applyAlignment="1">
      <alignment vertical="center"/>
    </xf>
    <xf numFmtId="167" fontId="70" fillId="0" borderId="0" xfId="310" applyNumberFormat="1" applyFont="1" applyBorder="1" applyAlignment="1">
      <alignment horizontal="left" vertical="center"/>
    </xf>
    <xf numFmtId="167" fontId="70" fillId="0" borderId="0" xfId="310" applyNumberFormat="1" applyFont="1" applyBorder="1" applyAlignment="1">
      <alignment horizontal="right" vertical="center"/>
    </xf>
    <xf numFmtId="165" fontId="54" fillId="0" borderId="21" xfId="0" applyFont="1" applyBorder="1" applyAlignment="1">
      <alignment vertical="center"/>
      <protection locked="0"/>
    </xf>
    <xf numFmtId="165" fontId="65" fillId="0" borderId="0" xfId="310" applyNumberFormat="1" applyFont="1" applyBorder="1" applyAlignment="1" applyProtection="1">
      <alignment vertical="center"/>
    </xf>
    <xf numFmtId="165" fontId="72" fillId="0" borderId="0" xfId="310" applyNumberFormat="1" applyFont="1" applyBorder="1" applyAlignment="1" applyProtection="1">
      <alignment vertical="center" wrapText="1"/>
    </xf>
    <xf numFmtId="167" fontId="72" fillId="0" borderId="0" xfId="311" applyNumberFormat="1" applyFont="1" applyBorder="1" applyAlignment="1" applyProtection="1">
      <alignment vertical="center"/>
    </xf>
    <xf numFmtId="167" fontId="70" fillId="0" borderId="0" xfId="311" applyNumberFormat="1" applyFont="1" applyBorder="1" applyAlignment="1" applyProtection="1">
      <alignment horizontal="centerContinuous" vertical="center"/>
    </xf>
    <xf numFmtId="167" fontId="54" fillId="0" borderId="21" xfId="311" applyNumberFormat="1" applyFont="1" applyBorder="1" applyAlignment="1">
      <alignment horizontal="left" vertical="center"/>
    </xf>
    <xf numFmtId="174" fontId="54" fillId="0" borderId="21" xfId="311" applyNumberFormat="1" applyFont="1" applyBorder="1" applyAlignment="1">
      <alignment vertical="center"/>
    </xf>
    <xf numFmtId="174" fontId="54" fillId="0" borderId="21" xfId="311" applyNumberFormat="1" applyFont="1" applyBorder="1" applyAlignment="1">
      <alignment horizontal="right" vertical="center"/>
    </xf>
    <xf numFmtId="167" fontId="70" fillId="0" borderId="0" xfId="311" applyNumberFormat="1" applyFont="1" applyBorder="1" applyAlignment="1">
      <alignment horizontal="right" vertical="center"/>
    </xf>
    <xf numFmtId="165" fontId="51" fillId="0" borderId="0" xfId="309" applyNumberFormat="1" applyFont="1" applyAlignment="1" applyProtection="1">
      <alignment vertical="center" wrapText="1"/>
    </xf>
    <xf numFmtId="165" fontId="65" fillId="0" borderId="20" xfId="0" applyFont="1" applyBorder="1" applyAlignment="1">
      <alignment horizontal="center" vertical="center"/>
      <protection locked="0"/>
    </xf>
    <xf numFmtId="165" fontId="52" fillId="0" borderId="20" xfId="0" applyFont="1" applyBorder="1" applyAlignment="1">
      <alignment horizontal="center" vertical="center"/>
      <protection locked="0"/>
    </xf>
    <xf numFmtId="165" fontId="66" fillId="0" borderId="0" xfId="71" applyNumberFormat="1" applyFont="1" applyBorder="1" applyAlignment="1">
      <alignment horizontal="left" vertical="center"/>
      <protection locked="0"/>
    </xf>
    <xf numFmtId="165" fontId="67" fillId="0" borderId="21" xfId="71" applyNumberFormat="1" applyFont="1" applyBorder="1" applyAlignment="1">
      <alignment vertical="center"/>
      <protection locked="0"/>
    </xf>
    <xf numFmtId="165" fontId="67" fillId="0" borderId="0" xfId="71" applyNumberFormat="1" applyFont="1" applyFill="1" applyAlignment="1">
      <alignment horizontal="left" vertical="center"/>
      <protection locked="0"/>
    </xf>
    <xf numFmtId="167" fontId="72" fillId="0" borderId="0" xfId="310" applyNumberFormat="1" applyFont="1" applyBorder="1" applyAlignment="1" applyProtection="1">
      <alignment horizontal="left" vertical="center"/>
    </xf>
    <xf numFmtId="165" fontId="66" fillId="0" borderId="0" xfId="71" applyNumberFormat="1" applyFont="1" applyAlignment="1">
      <alignment horizontal="left" vertical="center"/>
      <protection locked="0"/>
    </xf>
    <xf numFmtId="37" fontId="72" fillId="0" borderId="0" xfId="310" applyFont="1" applyBorder="1"/>
    <xf numFmtId="167" fontId="72" fillId="0" borderId="0" xfId="310" applyNumberFormat="1" applyFont="1" applyBorder="1" applyAlignment="1" applyProtection="1">
      <alignment horizontal="right" vertical="center"/>
    </xf>
    <xf numFmtId="167" fontId="54" fillId="0" borderId="21" xfId="310" applyNumberFormat="1" applyFont="1" applyFill="1" applyBorder="1" applyAlignment="1" applyProtection="1">
      <alignment horizontal="center" vertical="center"/>
    </xf>
    <xf numFmtId="167" fontId="72" fillId="0" borderId="0" xfId="311" applyNumberFormat="1" applyFont="1" applyBorder="1" applyAlignment="1" applyProtection="1">
      <alignment horizontal="centerContinuous" vertical="center"/>
    </xf>
    <xf numFmtId="165" fontId="51" fillId="0" borderId="0" xfId="0" applyFont="1" applyAlignment="1">
      <alignment horizontal="center" vertical="center"/>
      <protection locked="0"/>
    </xf>
    <xf numFmtId="165" fontId="51" fillId="0" borderId="0" xfId="0" applyFont="1" applyBorder="1" applyAlignment="1">
      <alignment horizontal="center" vertical="center"/>
      <protection locked="0"/>
    </xf>
    <xf numFmtId="165" fontId="66" fillId="0" borderId="0" xfId="71" applyNumberFormat="1" applyFont="1" applyBorder="1" applyAlignment="1">
      <alignment horizontal="center" vertical="center"/>
      <protection locked="0"/>
    </xf>
    <xf numFmtId="165" fontId="68" fillId="0" borderId="0" xfId="0" applyFont="1" applyBorder="1" applyAlignment="1">
      <alignment horizontal="center" vertical="center" wrapText="1"/>
      <protection locked="0"/>
    </xf>
    <xf numFmtId="165" fontId="51" fillId="0" borderId="21" xfId="0" applyFont="1" applyBorder="1" applyAlignment="1">
      <alignment horizontal="center" vertical="center" wrapText="1"/>
      <protection locked="0"/>
    </xf>
    <xf numFmtId="165" fontId="51" fillId="0" borderId="0" xfId="0" applyFont="1" applyAlignment="1" applyProtection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  <protection locked="0"/>
    </xf>
    <xf numFmtId="165" fontId="51" fillId="0" borderId="0" xfId="0" applyFont="1" applyAlignment="1">
      <alignment horizontal="center" vertical="center" wrapText="1"/>
      <protection locked="0"/>
    </xf>
    <xf numFmtId="165" fontId="51" fillId="0" borderId="0" xfId="0" applyFont="1" applyFill="1" applyAlignment="1">
      <alignment horizontal="center" vertical="center" wrapText="1"/>
      <protection locked="0"/>
    </xf>
    <xf numFmtId="165" fontId="73" fillId="0" borderId="0" xfId="0" applyFont="1" applyAlignment="1">
      <alignment vertical="center"/>
      <protection locked="0"/>
    </xf>
    <xf numFmtId="167" fontId="70" fillId="0" borderId="0" xfId="310" applyNumberFormat="1" applyFont="1" applyBorder="1" applyAlignment="1" applyProtection="1">
      <alignment horizontal="right" vertical="center"/>
    </xf>
    <xf numFmtId="167" fontId="72" fillId="0" borderId="0" xfId="310" applyNumberFormat="1" applyFont="1" applyBorder="1" applyAlignment="1" applyProtection="1">
      <alignment horizontal="right" vertical="center"/>
    </xf>
    <xf numFmtId="165" fontId="54" fillId="0" borderId="0" xfId="0" applyFont="1" applyBorder="1" applyAlignment="1">
      <alignment vertical="center"/>
      <protection locked="0"/>
    </xf>
    <xf numFmtId="37" fontId="57" fillId="0" borderId="0" xfId="311" applyFont="1" applyBorder="1" applyAlignment="1">
      <alignment vertical="center"/>
    </xf>
    <xf numFmtId="37" fontId="54" fillId="0" borderId="0" xfId="311" applyFont="1" applyBorder="1" applyAlignment="1">
      <alignment vertical="center"/>
    </xf>
    <xf numFmtId="167" fontId="54" fillId="0" borderId="0" xfId="311" applyNumberFormat="1" applyFont="1" applyBorder="1" applyAlignment="1">
      <alignment horizontal="center" vertical="center"/>
    </xf>
    <xf numFmtId="37" fontId="58" fillId="0" borderId="0" xfId="0" applyNumberFormat="1" applyFont="1" applyFill="1" applyBorder="1" applyAlignment="1" applyProtection="1">
      <alignment vertical="center"/>
    </xf>
    <xf numFmtId="165" fontId="58" fillId="0" borderId="0" xfId="0" applyFont="1" applyBorder="1" applyAlignment="1">
      <alignment vertical="center"/>
      <protection locked="0"/>
    </xf>
    <xf numFmtId="167" fontId="57" fillId="0" borderId="0" xfId="311" applyNumberFormat="1" applyFont="1" applyBorder="1" applyAlignment="1" applyProtection="1">
      <alignment horizontal="left" vertical="center"/>
    </xf>
    <xf numFmtId="167" fontId="54" fillId="0" borderId="0" xfId="311" applyNumberFormat="1" applyFont="1" applyBorder="1" applyAlignment="1">
      <alignment vertical="center"/>
    </xf>
    <xf numFmtId="37" fontId="56" fillId="0" borderId="0" xfId="310" applyFont="1" applyBorder="1" applyAlignment="1">
      <alignment vertical="center"/>
    </xf>
    <xf numFmtId="167" fontId="58" fillId="0" borderId="0" xfId="310" applyNumberFormat="1" applyFont="1" applyBorder="1" applyAlignment="1" applyProtection="1">
      <alignment vertical="center"/>
    </xf>
    <xf numFmtId="167" fontId="61" fillId="0" borderId="0" xfId="310" applyNumberFormat="1" applyFont="1" applyBorder="1" applyAlignment="1" applyProtection="1">
      <alignment horizontal="center" vertical="center"/>
    </xf>
    <xf numFmtId="165" fontId="56" fillId="0" borderId="0" xfId="0" applyFont="1" applyBorder="1" applyAlignment="1">
      <alignment vertical="center"/>
      <protection locked="0"/>
    </xf>
    <xf numFmtId="167" fontId="61" fillId="0" borderId="0" xfId="310" applyNumberFormat="1" applyFont="1" applyFill="1" applyBorder="1" applyAlignment="1" applyProtection="1">
      <alignment horizontal="center" vertical="center"/>
    </xf>
    <xf numFmtId="37" fontId="56" fillId="0" borderId="0" xfId="310" applyFont="1" applyFill="1" applyBorder="1" applyAlignment="1">
      <alignment vertical="center"/>
    </xf>
    <xf numFmtId="165" fontId="58" fillId="0" borderId="0" xfId="0" applyFont="1" applyFill="1" applyBorder="1" applyAlignment="1">
      <alignment vertical="center"/>
      <protection locked="0"/>
    </xf>
    <xf numFmtId="37" fontId="58" fillId="0" borderId="0" xfId="310" applyFont="1" applyBorder="1" applyAlignment="1">
      <alignment vertical="center"/>
    </xf>
    <xf numFmtId="167" fontId="56" fillId="0" borderId="0" xfId="310" applyNumberFormat="1" applyFont="1" applyBorder="1" applyAlignment="1" applyProtection="1">
      <alignment vertical="center"/>
    </xf>
    <xf numFmtId="167" fontId="56" fillId="0" borderId="0" xfId="310" applyNumberFormat="1" applyFont="1" applyBorder="1" applyAlignment="1" applyProtection="1">
      <alignment horizontal="center" vertical="center"/>
    </xf>
    <xf numFmtId="167" fontId="58" fillId="0" borderId="0" xfId="310" applyNumberFormat="1" applyFont="1" applyBorder="1" applyAlignment="1">
      <alignment vertical="center"/>
    </xf>
    <xf numFmtId="167" fontId="61" fillId="0" borderId="0" xfId="310" applyNumberFormat="1" applyFont="1" applyBorder="1" applyAlignment="1" applyProtection="1">
      <alignment vertical="center"/>
    </xf>
    <xf numFmtId="167" fontId="58" fillId="0" borderId="0" xfId="0" applyNumberFormat="1" applyFont="1" applyBorder="1" applyAlignment="1" applyProtection="1">
      <alignment horizontal="left" vertical="center"/>
    </xf>
    <xf numFmtId="37" fontId="56" fillId="0" borderId="0" xfId="0" applyNumberFormat="1" applyFont="1" applyBorder="1" applyAlignment="1" applyProtection="1">
      <alignment vertical="center"/>
    </xf>
    <xf numFmtId="165" fontId="58" fillId="0" borderId="0" xfId="0" applyFont="1" applyBorder="1" applyAlignment="1" applyProtection="1">
      <alignment horizontal="left" vertical="center"/>
    </xf>
    <xf numFmtId="179" fontId="56" fillId="0" borderId="0" xfId="74" applyNumberFormat="1" applyFont="1" applyBorder="1" applyAlignment="1" applyProtection="1">
      <alignment vertical="center"/>
      <protection locked="0"/>
    </xf>
    <xf numFmtId="179" fontId="56" fillId="0" borderId="0" xfId="74" applyNumberFormat="1" applyFont="1" applyBorder="1" applyAlignment="1" applyProtection="1">
      <alignment vertical="center"/>
    </xf>
    <xf numFmtId="174" fontId="56" fillId="0" borderId="0" xfId="0" applyNumberFormat="1" applyFont="1" applyBorder="1" applyAlignment="1" applyProtection="1">
      <alignment vertical="center"/>
    </xf>
    <xf numFmtId="174" fontId="56" fillId="0" borderId="0" xfId="0" applyNumberFormat="1" applyFont="1" applyBorder="1" applyAlignment="1">
      <alignment horizontal="right" vertical="center"/>
      <protection locked="0"/>
    </xf>
    <xf numFmtId="165" fontId="58" fillId="0" borderId="0" xfId="309" quotePrefix="1" applyNumberFormat="1" applyFont="1" applyBorder="1" applyAlignment="1" applyProtection="1">
      <alignment horizontal="left" vertical="center"/>
    </xf>
    <xf numFmtId="167" fontId="56" fillId="0" borderId="0" xfId="0" applyNumberFormat="1" applyFont="1" applyBorder="1" applyAlignment="1">
      <alignment vertical="center"/>
      <protection locked="0"/>
    </xf>
    <xf numFmtId="1" fontId="60" fillId="0" borderId="0" xfId="0" applyNumberFormat="1" applyFont="1" applyBorder="1" applyAlignment="1">
      <alignment horizontal="center" vertical="center"/>
      <protection locked="0"/>
    </xf>
    <xf numFmtId="165" fontId="62" fillId="0" borderId="0" xfId="0" applyFont="1" applyBorder="1" applyAlignment="1">
      <alignment vertical="center"/>
      <protection locked="0"/>
    </xf>
    <xf numFmtId="167" fontId="58" fillId="0" borderId="0" xfId="0" quotePrefix="1" applyNumberFormat="1" applyFont="1" applyBorder="1" applyAlignment="1" applyProtection="1">
      <alignment horizontal="left" vertical="center"/>
    </xf>
    <xf numFmtId="165" fontId="58" fillId="0" borderId="0" xfId="0" quotePrefix="1" applyFont="1" applyBorder="1" applyAlignment="1">
      <alignment vertical="center"/>
      <protection locked="0"/>
    </xf>
    <xf numFmtId="37" fontId="58" fillId="0" borderId="0" xfId="0" applyNumberFormat="1" applyFont="1" applyBorder="1" applyAlignment="1" applyProtection="1">
      <alignment vertical="center"/>
    </xf>
    <xf numFmtId="37" fontId="62" fillId="0" borderId="0" xfId="0" applyNumberFormat="1" applyFont="1" applyBorder="1" applyAlignment="1" applyProtection="1">
      <alignment vertical="center"/>
    </xf>
    <xf numFmtId="37" fontId="58" fillId="0" borderId="0" xfId="309" quotePrefix="1" applyFont="1" applyFill="1" applyBorder="1" applyAlignment="1">
      <alignment vertical="center"/>
    </xf>
    <xf numFmtId="37" fontId="56" fillId="0" borderId="0" xfId="309" applyFont="1" applyFill="1" applyBorder="1" applyAlignment="1">
      <alignment vertical="center"/>
    </xf>
    <xf numFmtId="37" fontId="58" fillId="0" borderId="0" xfId="0" quotePrefix="1" applyNumberFormat="1" applyFont="1" applyFill="1" applyBorder="1" applyAlignment="1" applyProtection="1">
      <alignment vertical="center"/>
    </xf>
    <xf numFmtId="167" fontId="58" fillId="0" borderId="0" xfId="0" applyNumberFormat="1" applyFont="1" applyFill="1" applyBorder="1" applyAlignment="1" applyProtection="1">
      <alignment vertical="center"/>
    </xf>
    <xf numFmtId="1" fontId="64" fillId="0" borderId="0" xfId="0" applyNumberFormat="1" applyFont="1" applyFill="1" applyBorder="1" applyAlignment="1" applyProtection="1">
      <alignment vertical="center"/>
    </xf>
    <xf numFmtId="37" fontId="56" fillId="0" borderId="0" xfId="309" quotePrefix="1" applyFont="1" applyFill="1" applyBorder="1" applyAlignment="1" applyProtection="1">
      <alignment horizontal="left" vertical="center"/>
    </xf>
    <xf numFmtId="165" fontId="58" fillId="0" borderId="0" xfId="309" quotePrefix="1" applyNumberFormat="1" applyFont="1" applyFill="1" applyBorder="1" applyAlignment="1" applyProtection="1">
      <alignment vertical="center"/>
    </xf>
    <xf numFmtId="165" fontId="58" fillId="0" borderId="0" xfId="309" quotePrefix="1" applyNumberFormat="1" applyFont="1" applyFill="1" applyBorder="1" applyAlignment="1" applyProtection="1">
      <alignment horizontal="left" vertical="center"/>
    </xf>
    <xf numFmtId="37" fontId="58" fillId="0" borderId="0" xfId="309" applyFont="1" applyFill="1" applyBorder="1" applyAlignment="1">
      <alignment vertical="center"/>
    </xf>
    <xf numFmtId="170" fontId="56" fillId="0" borderId="0" xfId="309" applyNumberFormat="1" applyFont="1" applyFill="1" applyBorder="1" applyAlignment="1" applyProtection="1">
      <alignment vertical="center"/>
    </xf>
    <xf numFmtId="37" fontId="58" fillId="0" borderId="0" xfId="309" applyFont="1" applyFill="1" applyBorder="1" applyAlignment="1" applyProtection="1">
      <alignment horizontal="left" vertical="center"/>
    </xf>
    <xf numFmtId="37" fontId="58" fillId="0" borderId="0" xfId="309" quotePrefix="1" applyFont="1" applyFill="1" applyBorder="1" applyAlignment="1" applyProtection="1">
      <alignment horizontal="left" vertical="center"/>
    </xf>
    <xf numFmtId="165" fontId="65" fillId="0" borderId="0" xfId="0" applyFont="1" applyBorder="1" applyAlignment="1" applyProtection="1">
      <alignment horizontal="left" vertical="center"/>
    </xf>
    <xf numFmtId="37" fontId="70" fillId="0" borderId="0" xfId="0" applyNumberFormat="1" applyFont="1" applyBorder="1" applyAlignment="1" applyProtection="1">
      <alignment horizontal="right" vertical="center"/>
    </xf>
    <xf numFmtId="166" fontId="70" fillId="0" borderId="0" xfId="0" applyNumberFormat="1" applyFont="1" applyBorder="1" applyAlignment="1" applyProtection="1">
      <alignment horizontal="right" vertical="center"/>
    </xf>
    <xf numFmtId="165" fontId="70" fillId="0" borderId="0" xfId="0" applyFont="1" applyBorder="1" applyAlignment="1">
      <alignment horizontal="right" vertical="center"/>
      <protection locked="0"/>
    </xf>
    <xf numFmtId="165" fontId="70" fillId="0" borderId="0" xfId="310" applyNumberFormat="1" applyFont="1" applyBorder="1" applyAlignment="1" applyProtection="1">
      <alignment horizontal="right" vertical="center"/>
    </xf>
    <xf numFmtId="165" fontId="65" fillId="0" borderId="0" xfId="310" applyNumberFormat="1" applyFont="1" applyBorder="1" applyAlignment="1" applyProtection="1">
      <alignment horizontal="left" vertical="center"/>
    </xf>
    <xf numFmtId="167" fontId="70" fillId="0" borderId="0" xfId="310" applyNumberFormat="1" applyFont="1" applyBorder="1" applyAlignment="1" applyProtection="1">
      <alignment horizontal="right" vertical="center"/>
    </xf>
    <xf numFmtId="167" fontId="72" fillId="0" borderId="0" xfId="310" applyNumberFormat="1" applyFont="1" applyBorder="1" applyAlignment="1" applyProtection="1">
      <alignment horizontal="left" vertical="center"/>
    </xf>
    <xf numFmtId="167" fontId="54" fillId="25" borderId="21" xfId="310" applyNumberFormat="1" applyFont="1" applyFill="1" applyBorder="1" applyAlignment="1" applyProtection="1">
      <alignment horizontal="center" vertical="center" wrapText="1"/>
    </xf>
    <xf numFmtId="167" fontId="54" fillId="25" borderId="0" xfId="310" applyNumberFormat="1" applyFont="1" applyFill="1" applyBorder="1" applyAlignment="1" applyProtection="1">
      <alignment horizontal="center" vertical="center" wrapText="1"/>
    </xf>
    <xf numFmtId="167" fontId="54" fillId="25" borderId="0" xfId="310" applyNumberFormat="1" applyFont="1" applyFill="1" applyBorder="1" applyAlignment="1" applyProtection="1">
      <alignment horizontal="center" vertical="center"/>
    </xf>
    <xf numFmtId="167" fontId="72" fillId="0" borderId="0" xfId="311" applyNumberFormat="1" applyFont="1" applyBorder="1" applyAlignment="1" applyProtection="1">
      <alignment horizontal="right" vertical="center"/>
    </xf>
    <xf numFmtId="37" fontId="70" fillId="0" borderId="0" xfId="309" applyNumberFormat="1" applyFont="1" applyFill="1" applyBorder="1" applyAlignment="1">
      <alignment vertical="center"/>
    </xf>
    <xf numFmtId="37" fontId="70" fillId="0" borderId="0" xfId="309" applyFont="1" applyFill="1" applyBorder="1" applyAlignment="1">
      <alignment vertical="center"/>
    </xf>
    <xf numFmtId="37" fontId="56" fillId="0" borderId="0" xfId="309" applyNumberFormat="1" applyFont="1" applyFill="1" applyBorder="1" applyAlignment="1">
      <alignment vertical="center"/>
    </xf>
    <xf numFmtId="37" fontId="56" fillId="0" borderId="0" xfId="309" applyFont="1" applyFill="1" applyBorder="1" applyAlignment="1" applyProtection="1">
      <alignment horizontal="left" vertical="center"/>
    </xf>
    <xf numFmtId="167" fontId="56" fillId="0" borderId="0" xfId="309" applyNumberFormat="1" applyFont="1" applyFill="1" applyBorder="1" applyAlignment="1">
      <alignment horizontal="right" vertical="center"/>
    </xf>
    <xf numFmtId="174" fontId="56" fillId="0" borderId="0" xfId="309" applyNumberFormat="1" applyFont="1" applyFill="1" applyBorder="1" applyAlignment="1">
      <alignment horizontal="right" vertical="center"/>
    </xf>
    <xf numFmtId="174" fontId="56" fillId="0" borderId="0" xfId="309" applyNumberFormat="1" applyFont="1" applyFill="1" applyBorder="1" applyAlignment="1">
      <alignment vertical="center"/>
    </xf>
    <xf numFmtId="174" fontId="56" fillId="0" borderId="0" xfId="0" applyNumberFormat="1" applyFont="1" applyFill="1" applyBorder="1" applyAlignment="1" applyProtection="1">
      <alignment vertical="center"/>
    </xf>
    <xf numFmtId="167" fontId="56" fillId="0" borderId="0" xfId="309" applyNumberFormat="1" applyFont="1" applyFill="1" applyBorder="1" applyAlignment="1">
      <alignment vertical="center"/>
    </xf>
    <xf numFmtId="37" fontId="52" fillId="0" borderId="0" xfId="309" applyFont="1" applyFill="1" applyBorder="1" applyAlignment="1" applyProtection="1">
      <alignment vertical="center"/>
    </xf>
    <xf numFmtId="37" fontId="52" fillId="0" borderId="0" xfId="309" applyFont="1" applyFill="1" applyBorder="1" applyAlignment="1">
      <alignment vertical="center"/>
    </xf>
    <xf numFmtId="37" fontId="52" fillId="0" borderId="0" xfId="309" applyFont="1" applyFill="1" applyBorder="1" applyAlignment="1" applyProtection="1">
      <alignment horizontal="left" vertical="center"/>
    </xf>
    <xf numFmtId="170" fontId="56" fillId="0" borderId="0" xfId="309" applyNumberFormat="1" applyFont="1" applyFill="1" applyBorder="1" applyAlignment="1" applyProtection="1">
      <alignment horizontal="right" vertical="center"/>
    </xf>
    <xf numFmtId="174" fontId="56" fillId="0" borderId="0" xfId="310" applyNumberFormat="1" applyFont="1" applyFill="1" applyBorder="1" applyAlignment="1">
      <alignment vertical="center"/>
    </xf>
    <xf numFmtId="37" fontId="56" fillId="0" borderId="21" xfId="309" applyFont="1" applyFill="1" applyBorder="1" applyAlignment="1" applyProtection="1">
      <alignment horizontal="left" vertical="center"/>
    </xf>
    <xf numFmtId="170" fontId="56" fillId="0" borderId="21" xfId="309" applyNumberFormat="1" applyFont="1" applyFill="1" applyBorder="1" applyAlignment="1" applyProtection="1">
      <alignment vertical="center"/>
    </xf>
    <xf numFmtId="165" fontId="69" fillId="0" borderId="0" xfId="0" applyFont="1" applyBorder="1" applyAlignment="1">
      <alignment vertical="center"/>
      <protection locked="0"/>
    </xf>
    <xf numFmtId="165" fontId="56" fillId="0" borderId="0" xfId="0" applyFont="1" applyBorder="1" applyAlignment="1">
      <alignment horizontal="centerContinuous" vertical="center"/>
      <protection locked="0"/>
    </xf>
    <xf numFmtId="3" fontId="56" fillId="0" borderId="0" xfId="0" applyNumberFormat="1" applyFont="1" applyBorder="1" applyAlignment="1">
      <alignment horizontal="right" vertical="center"/>
      <protection locked="0"/>
    </xf>
    <xf numFmtId="174" fontId="56" fillId="0" borderId="0" xfId="0" applyNumberFormat="1" applyFont="1" applyBorder="1" applyAlignment="1" applyProtection="1">
      <alignment horizontal="right" vertical="center"/>
    </xf>
    <xf numFmtId="165" fontId="56" fillId="0" borderId="0" xfId="0" applyFont="1" applyBorder="1" applyAlignment="1">
      <alignment horizontal="left" vertical="center"/>
      <protection locked="0"/>
    </xf>
    <xf numFmtId="167" fontId="56" fillId="0" borderId="0" xfId="0" applyNumberFormat="1" applyFont="1" applyBorder="1" applyAlignment="1">
      <alignment horizontal="right" vertical="center"/>
      <protection locked="0"/>
    </xf>
    <xf numFmtId="174" fontId="56" fillId="0" borderId="0" xfId="0" applyNumberFormat="1" applyFont="1" applyAlignment="1" applyProtection="1">
      <alignment horizontal="right" vertical="center"/>
    </xf>
    <xf numFmtId="169" fontId="56" fillId="0" borderId="0" xfId="74" applyNumberFormat="1" applyFont="1" applyBorder="1" applyAlignment="1">
      <alignment horizontal="right" vertical="center"/>
    </xf>
    <xf numFmtId="165" fontId="56" fillId="0" borderId="0" xfId="0" applyFont="1" applyFill="1" applyBorder="1" applyAlignment="1">
      <alignment vertical="center"/>
      <protection locked="0"/>
    </xf>
    <xf numFmtId="165" fontId="56" fillId="0" borderId="21" xfId="0" applyFont="1" applyFill="1" applyBorder="1" applyAlignment="1">
      <alignment vertical="center"/>
      <protection locked="0"/>
    </xf>
    <xf numFmtId="174" fontId="56" fillId="0" borderId="21" xfId="0" applyNumberFormat="1" applyFont="1" applyFill="1" applyBorder="1" applyAlignment="1" applyProtection="1">
      <alignment horizontal="right" vertical="center"/>
    </xf>
    <xf numFmtId="174" fontId="56" fillId="0" borderId="21" xfId="0" applyNumberFormat="1" applyFont="1" applyBorder="1" applyAlignment="1" applyProtection="1">
      <alignment horizontal="right" vertical="center"/>
    </xf>
    <xf numFmtId="165" fontId="78" fillId="0" borderId="0" xfId="0" applyFont="1" applyBorder="1" applyAlignment="1">
      <alignment horizontal="center" vertical="center"/>
      <protection locked="0"/>
    </xf>
    <xf numFmtId="174" fontId="54" fillId="0" borderId="0" xfId="311" applyNumberFormat="1" applyFont="1" applyBorder="1" applyAlignment="1" applyProtection="1">
      <alignment horizontal="right" vertical="center"/>
    </xf>
    <xf numFmtId="174" fontId="54" fillId="0" borderId="0" xfId="311" applyNumberFormat="1" applyFont="1" applyBorder="1" applyAlignment="1">
      <alignment horizontal="right" vertical="center"/>
    </xf>
    <xf numFmtId="165" fontId="56" fillId="0" borderId="21" xfId="0" applyFont="1" applyBorder="1" applyAlignment="1">
      <alignment horizontal="left" vertical="center"/>
      <protection locked="0"/>
    </xf>
    <xf numFmtId="174" fontId="56" fillId="0" borderId="21" xfId="0" applyNumberFormat="1" applyFont="1" applyBorder="1" applyAlignment="1" applyProtection="1">
      <alignment vertical="center"/>
    </xf>
    <xf numFmtId="174" fontId="56" fillId="0" borderId="21" xfId="0" applyNumberFormat="1" applyFont="1" applyBorder="1" applyAlignment="1">
      <alignment horizontal="right" vertical="center"/>
      <protection locked="0"/>
    </xf>
    <xf numFmtId="172" fontId="56" fillId="0" borderId="0" xfId="74" applyNumberFormat="1" applyFont="1" applyBorder="1" applyAlignment="1" applyProtection="1">
      <alignment horizontal="right" vertical="center"/>
    </xf>
    <xf numFmtId="172" fontId="56" fillId="0" borderId="0" xfId="74" applyNumberFormat="1" applyFont="1" applyBorder="1" applyAlignment="1" applyProtection="1">
      <alignment horizontal="right" vertical="center"/>
      <protection locked="0"/>
    </xf>
    <xf numFmtId="172" fontId="56" fillId="0" borderId="21" xfId="74" applyNumberFormat="1" applyFont="1" applyBorder="1" applyAlignment="1" applyProtection="1">
      <alignment horizontal="right" vertical="center"/>
    </xf>
    <xf numFmtId="172" fontId="56" fillId="0" borderId="21" xfId="74" applyNumberFormat="1" applyFont="1" applyBorder="1" applyAlignment="1" applyProtection="1">
      <alignment horizontal="right" vertical="center"/>
      <protection locked="0"/>
    </xf>
    <xf numFmtId="174" fontId="56" fillId="0" borderId="0" xfId="74" applyNumberFormat="1" applyFont="1" applyBorder="1" applyAlignment="1" applyProtection="1">
      <alignment horizontal="right" vertical="center"/>
    </xf>
    <xf numFmtId="174" fontId="56" fillId="0" borderId="0" xfId="74" applyNumberFormat="1" applyFont="1" applyBorder="1" applyAlignment="1" applyProtection="1">
      <alignment horizontal="right" vertical="center"/>
      <protection locked="0"/>
    </xf>
    <xf numFmtId="174" fontId="56" fillId="0" borderId="21" xfId="74" applyNumberFormat="1" applyFont="1" applyBorder="1" applyAlignment="1" applyProtection="1">
      <alignment horizontal="right" vertical="center"/>
      <protection locked="0"/>
    </xf>
    <xf numFmtId="174" fontId="56" fillId="0" borderId="0" xfId="0" applyNumberFormat="1" applyFont="1" applyBorder="1" applyAlignment="1">
      <alignment vertical="center"/>
      <protection locked="0"/>
    </xf>
    <xf numFmtId="165" fontId="56" fillId="0" borderId="21" xfId="0" applyFont="1" applyBorder="1" applyAlignment="1">
      <alignment vertical="center"/>
      <protection locked="0"/>
    </xf>
    <xf numFmtId="174" fontId="56" fillId="0" borderId="21" xfId="0" applyNumberFormat="1" applyFont="1" applyBorder="1" applyAlignment="1">
      <alignment vertical="center"/>
      <protection locked="0"/>
    </xf>
    <xf numFmtId="165" fontId="56" fillId="0" borderId="0" xfId="0" applyFont="1" applyBorder="1" applyAlignment="1">
      <alignment horizontal="center" vertical="center"/>
      <protection locked="0"/>
    </xf>
    <xf numFmtId="179" fontId="70" fillId="0" borderId="0" xfId="74" applyNumberFormat="1" applyFont="1" applyBorder="1" applyAlignment="1" applyProtection="1">
      <alignment vertical="center"/>
      <protection locked="0"/>
    </xf>
    <xf numFmtId="167" fontId="56" fillId="0" borderId="0" xfId="0" applyNumberFormat="1" applyFont="1" applyBorder="1" applyAlignment="1">
      <alignment horizontal="centerContinuous" vertical="center"/>
      <protection locked="0"/>
    </xf>
    <xf numFmtId="170" fontId="56" fillId="0" borderId="0" xfId="0" applyNumberFormat="1" applyFont="1" applyBorder="1" applyAlignment="1">
      <alignment horizontal="right" vertical="center"/>
      <protection locked="0"/>
    </xf>
    <xf numFmtId="170" fontId="56" fillId="0" borderId="0" xfId="0" applyNumberFormat="1" applyFont="1" applyBorder="1" applyAlignment="1">
      <alignment vertical="center"/>
      <protection locked="0"/>
    </xf>
    <xf numFmtId="170" fontId="56" fillId="0" borderId="0" xfId="0" applyNumberFormat="1" applyFont="1" applyBorder="1" applyAlignment="1" applyProtection="1">
      <alignment horizontal="right" vertical="center"/>
    </xf>
    <xf numFmtId="170" fontId="56" fillId="0" borderId="21" xfId="0" applyNumberFormat="1" applyFont="1" applyBorder="1" applyAlignment="1" applyProtection="1">
      <alignment horizontal="right" vertical="center"/>
    </xf>
    <xf numFmtId="170" fontId="56" fillId="0" borderId="21" xfId="0" applyNumberFormat="1" applyFont="1" applyBorder="1" applyAlignment="1">
      <alignment vertical="center"/>
      <protection locked="0"/>
    </xf>
    <xf numFmtId="170" fontId="56" fillId="0" borderId="21" xfId="0" applyNumberFormat="1" applyFont="1" applyBorder="1" applyAlignment="1">
      <alignment horizontal="right" vertical="center"/>
      <protection locked="0"/>
    </xf>
    <xf numFmtId="165" fontId="56" fillId="0" borderId="0" xfId="0" quotePrefix="1" applyFont="1" applyBorder="1" applyAlignment="1">
      <alignment vertical="center"/>
      <protection locked="0"/>
    </xf>
    <xf numFmtId="174" fontId="59" fillId="0" borderId="0" xfId="0" applyNumberFormat="1" applyFont="1" applyBorder="1" applyAlignment="1" applyProtection="1">
      <alignment vertical="center"/>
    </xf>
    <xf numFmtId="169" fontId="56" fillId="0" borderId="0" xfId="74" applyNumberFormat="1" applyFont="1" applyBorder="1" applyAlignment="1" applyProtection="1">
      <alignment vertical="center"/>
    </xf>
    <xf numFmtId="169" fontId="56" fillId="0" borderId="0" xfId="0" applyNumberFormat="1" applyFont="1" applyBorder="1" applyAlignment="1">
      <alignment horizontal="right" vertical="center"/>
      <protection locked="0"/>
    </xf>
    <xf numFmtId="169" fontId="56" fillId="0" borderId="0" xfId="0" applyNumberFormat="1" applyFont="1" applyBorder="1" applyAlignment="1">
      <alignment vertical="center"/>
      <protection locked="0"/>
    </xf>
    <xf numFmtId="169" fontId="56" fillId="0" borderId="21" xfId="74" applyNumberFormat="1" applyFont="1" applyBorder="1" applyAlignment="1" applyProtection="1">
      <alignment vertical="center"/>
    </xf>
    <xf numFmtId="169" fontId="56" fillId="0" borderId="21" xfId="0" applyNumberFormat="1" applyFont="1" applyBorder="1" applyAlignment="1">
      <alignment horizontal="right" vertical="center"/>
      <protection locked="0"/>
    </xf>
    <xf numFmtId="169" fontId="56" fillId="0" borderId="21" xfId="0" applyNumberFormat="1" applyFont="1" applyBorder="1" applyAlignment="1">
      <alignment vertical="center"/>
      <protection locked="0"/>
    </xf>
    <xf numFmtId="165" fontId="60" fillId="25" borderId="19" xfId="0" applyFont="1" applyFill="1" applyBorder="1" applyAlignment="1">
      <alignment horizontal="centerContinuous" vertical="center"/>
      <protection locked="0"/>
    </xf>
    <xf numFmtId="165" fontId="56" fillId="25" borderId="19" xfId="0" applyFont="1" applyFill="1" applyBorder="1" applyAlignment="1">
      <alignment horizontal="centerContinuous" vertical="center"/>
      <protection locked="0"/>
    </xf>
    <xf numFmtId="165" fontId="78" fillId="0" borderId="0" xfId="0" applyFont="1" applyBorder="1" applyAlignment="1">
      <alignment horizontal="centerContinuous" vertical="center"/>
      <protection locked="0"/>
    </xf>
    <xf numFmtId="165" fontId="56" fillId="0" borderId="0" xfId="0" applyFont="1" applyBorder="1" applyAlignment="1">
      <alignment vertical="center" wrapText="1"/>
      <protection locked="0"/>
    </xf>
    <xf numFmtId="175" fontId="56" fillId="0" borderId="0" xfId="108" applyNumberFormat="1" applyFont="1" applyBorder="1" applyAlignment="1">
      <alignment vertical="center"/>
    </xf>
    <xf numFmtId="3" fontId="60" fillId="0" borderId="0" xfId="108" applyNumberFormat="1" applyFont="1" applyBorder="1" applyAlignment="1">
      <alignment vertical="center"/>
    </xf>
    <xf numFmtId="3" fontId="56" fillId="0" borderId="0" xfId="108" applyNumberFormat="1" applyFont="1" applyBorder="1" applyAlignment="1">
      <alignment vertical="center"/>
    </xf>
    <xf numFmtId="169" fontId="56" fillId="0" borderId="21" xfId="74" applyNumberFormat="1" applyFont="1" applyBorder="1" applyAlignment="1">
      <alignment horizontal="right" vertical="center"/>
    </xf>
    <xf numFmtId="174" fontId="56" fillId="0" borderId="0" xfId="0" applyNumberFormat="1" applyFont="1" applyFill="1" applyBorder="1" applyAlignment="1">
      <alignment horizontal="right" vertical="center"/>
      <protection locked="0"/>
    </xf>
    <xf numFmtId="165" fontId="58" fillId="0" borderId="0" xfId="0" applyFont="1" applyBorder="1" applyAlignment="1">
      <alignment vertical="center" wrapText="1"/>
      <protection locked="0"/>
    </xf>
    <xf numFmtId="37" fontId="70" fillId="0" borderId="0" xfId="0" applyNumberFormat="1" applyFont="1" applyBorder="1" applyAlignment="1" applyProtection="1">
      <alignment horizontal="left" vertical="center"/>
    </xf>
    <xf numFmtId="165" fontId="70" fillId="25" borderId="0" xfId="0" applyFont="1" applyFill="1" applyBorder="1" applyAlignment="1">
      <alignment horizontal="centerContinuous" vertical="center"/>
      <protection locked="0"/>
    </xf>
    <xf numFmtId="165" fontId="70" fillId="25" borderId="0" xfId="0" applyFont="1" applyFill="1" applyBorder="1" applyAlignment="1">
      <alignment horizontal="right" vertical="center"/>
      <protection locked="0"/>
    </xf>
    <xf numFmtId="165" fontId="78" fillId="0" borderId="0" xfId="0" applyFont="1" applyBorder="1" applyAlignment="1">
      <alignment vertical="center"/>
      <protection locked="0"/>
    </xf>
    <xf numFmtId="174" fontId="56" fillId="0" borderId="0" xfId="0" applyNumberFormat="1" applyFont="1" applyFill="1" applyBorder="1" applyAlignment="1" applyProtection="1">
      <alignment horizontal="right" vertical="center"/>
    </xf>
    <xf numFmtId="165" fontId="56" fillId="0" borderId="0" xfId="0" applyFont="1" applyFill="1" applyBorder="1" applyAlignment="1">
      <alignment horizontal="right" vertical="center"/>
      <protection locked="0"/>
    </xf>
    <xf numFmtId="1" fontId="0" fillId="0" borderId="0" xfId="0" applyNumberFormat="1" applyFill="1" applyAlignment="1" applyProtection="1">
      <alignment vertical="center"/>
    </xf>
    <xf numFmtId="165" fontId="72" fillId="0" borderId="0" xfId="0" applyFont="1" applyBorder="1" applyAlignment="1">
      <alignment vertical="center"/>
      <protection locked="0"/>
    </xf>
    <xf numFmtId="37" fontId="53" fillId="0" borderId="0" xfId="310" applyFont="1" applyBorder="1" applyAlignment="1">
      <alignment vertical="center"/>
    </xf>
    <xf numFmtId="167" fontId="56" fillId="0" borderId="0" xfId="310" applyNumberFormat="1" applyFont="1" applyBorder="1" applyAlignment="1">
      <alignment vertical="center"/>
    </xf>
    <xf numFmtId="37" fontId="56" fillId="0" borderId="0" xfId="310" applyFont="1" applyBorder="1" applyAlignment="1">
      <alignment horizontal="center" vertical="center"/>
    </xf>
    <xf numFmtId="174" fontId="56" fillId="0" borderId="0" xfId="310" applyNumberFormat="1" applyFont="1" applyBorder="1" applyAlignment="1" applyProtection="1">
      <alignment vertical="center"/>
    </xf>
    <xf numFmtId="174" fontId="56" fillId="0" borderId="0" xfId="310" applyNumberFormat="1" applyFont="1" applyFill="1" applyBorder="1" applyAlignment="1" applyProtection="1">
      <alignment vertical="center"/>
    </xf>
    <xf numFmtId="180" fontId="56" fillId="0" borderId="0" xfId="310" applyNumberFormat="1" applyFont="1" applyBorder="1" applyAlignment="1">
      <alignment vertical="center"/>
    </xf>
    <xf numFmtId="37" fontId="56" fillId="0" borderId="0" xfId="310" applyFont="1" applyBorder="1" applyAlignment="1">
      <alignment horizontal="left" vertical="center"/>
    </xf>
    <xf numFmtId="174" fontId="56" fillId="0" borderId="0" xfId="310" applyNumberFormat="1" applyFont="1" applyBorder="1" applyAlignment="1">
      <alignment vertical="center"/>
    </xf>
    <xf numFmtId="37" fontId="56" fillId="0" borderId="21" xfId="310" applyFont="1" applyBorder="1" applyAlignment="1">
      <alignment horizontal="left" vertical="center"/>
    </xf>
    <xf numFmtId="174" fontId="56" fillId="0" borderId="21" xfId="310" applyNumberFormat="1" applyFont="1" applyBorder="1" applyAlignment="1" applyProtection="1">
      <alignment vertical="center"/>
    </xf>
    <xf numFmtId="37" fontId="56" fillId="0" borderId="21" xfId="310" applyFont="1" applyBorder="1" applyAlignment="1">
      <alignment vertical="center"/>
    </xf>
    <xf numFmtId="37" fontId="70" fillId="0" borderId="0" xfId="310" applyFont="1" applyBorder="1" applyAlignment="1">
      <alignment vertical="center"/>
    </xf>
    <xf numFmtId="37" fontId="56" fillId="0" borderId="0" xfId="310" applyFont="1" applyBorder="1" applyAlignment="1">
      <alignment horizontal="right" vertical="center"/>
    </xf>
    <xf numFmtId="165" fontId="56" fillId="0" borderId="0" xfId="310" applyNumberFormat="1" applyFont="1" applyBorder="1" applyAlignment="1" applyProtection="1">
      <alignment vertical="center"/>
    </xf>
    <xf numFmtId="165" fontId="56" fillId="0" borderId="0" xfId="310" applyNumberFormat="1" applyFont="1" applyBorder="1" applyAlignment="1" applyProtection="1">
      <alignment horizontal="left" vertical="center"/>
    </xf>
    <xf numFmtId="174" fontId="56" fillId="0" borderId="0" xfId="310" applyNumberFormat="1" applyFont="1" applyBorder="1" applyAlignment="1" applyProtection="1">
      <alignment horizontal="right" vertical="center"/>
    </xf>
    <xf numFmtId="174" fontId="56" fillId="0" borderId="0" xfId="310" applyNumberFormat="1" applyFont="1" applyBorder="1" applyAlignment="1">
      <alignment horizontal="right" vertical="center"/>
    </xf>
    <xf numFmtId="165" fontId="56" fillId="0" borderId="21" xfId="310" applyNumberFormat="1" applyFont="1" applyBorder="1" applyAlignment="1" applyProtection="1">
      <alignment horizontal="left" vertical="center"/>
    </xf>
    <xf numFmtId="174" fontId="56" fillId="0" borderId="21" xfId="310" applyNumberFormat="1" applyFont="1" applyBorder="1" applyAlignment="1">
      <alignment horizontal="right" vertical="center"/>
    </xf>
    <xf numFmtId="37" fontId="58" fillId="0" borderId="0" xfId="310" applyFont="1" applyFill="1" applyBorder="1" applyAlignment="1">
      <alignment vertical="center"/>
    </xf>
    <xf numFmtId="174" fontId="56" fillId="0" borderId="21" xfId="310" applyNumberFormat="1" applyFont="1" applyBorder="1" applyAlignment="1">
      <alignment vertical="center"/>
    </xf>
    <xf numFmtId="37" fontId="70" fillId="0" borderId="0" xfId="310" applyFont="1" applyFill="1" applyBorder="1" applyAlignment="1">
      <alignment vertical="center"/>
    </xf>
    <xf numFmtId="167" fontId="56" fillId="0" borderId="0" xfId="310" applyNumberFormat="1" applyFont="1" applyFill="1" applyBorder="1" applyAlignment="1" applyProtection="1">
      <alignment vertical="center"/>
    </xf>
    <xf numFmtId="167" fontId="56" fillId="0" borderId="0" xfId="310" applyNumberFormat="1" applyFont="1" applyBorder="1" applyAlignment="1">
      <alignment horizontal="left" vertical="center"/>
    </xf>
    <xf numFmtId="167" fontId="56" fillId="0" borderId="21" xfId="310" applyNumberFormat="1" applyFont="1" applyBorder="1" applyAlignment="1">
      <alignment horizontal="left" vertical="center"/>
    </xf>
    <xf numFmtId="174" fontId="56" fillId="0" borderId="21" xfId="310" applyNumberFormat="1" applyFont="1" applyFill="1" applyBorder="1" applyAlignment="1" applyProtection="1">
      <alignment vertical="center"/>
    </xf>
    <xf numFmtId="167" fontId="56" fillId="0" borderId="0" xfId="310" applyNumberFormat="1" applyFont="1" applyBorder="1" applyAlignment="1">
      <alignment horizontal="centerContinuous" vertical="center"/>
    </xf>
    <xf numFmtId="173" fontId="56" fillId="0" borderId="0" xfId="79" applyNumberFormat="1" applyFont="1" applyBorder="1" applyAlignment="1" applyProtection="1">
      <alignment vertical="center"/>
    </xf>
    <xf numFmtId="173" fontId="56" fillId="0" borderId="0" xfId="79" applyNumberFormat="1" applyFont="1" applyBorder="1" applyAlignment="1" applyProtection="1">
      <alignment horizontal="center" vertical="center"/>
    </xf>
    <xf numFmtId="174" fontId="56" fillId="0" borderId="21" xfId="310" applyNumberFormat="1" applyFont="1" applyBorder="1" applyAlignment="1" applyProtection="1">
      <alignment horizontal="right" vertical="center"/>
    </xf>
    <xf numFmtId="167" fontId="54" fillId="25" borderId="20" xfId="310" applyNumberFormat="1" applyFont="1" applyFill="1" applyBorder="1" applyAlignment="1">
      <alignment horizontal="center" vertical="center"/>
    </xf>
    <xf numFmtId="0" fontId="54" fillId="25" borderId="20" xfId="310" applyNumberFormat="1" applyFont="1" applyFill="1" applyBorder="1" applyAlignment="1">
      <alignment horizontal="center" vertical="center"/>
    </xf>
    <xf numFmtId="1" fontId="54" fillId="25" borderId="20" xfId="310" applyNumberFormat="1" applyFont="1" applyFill="1" applyBorder="1" applyAlignment="1">
      <alignment horizontal="center" vertical="center"/>
    </xf>
    <xf numFmtId="167" fontId="54" fillId="0" borderId="0" xfId="310" applyNumberFormat="1" applyFont="1" applyBorder="1" applyAlignment="1">
      <alignment horizontal="centerContinuous" vertical="center"/>
    </xf>
    <xf numFmtId="167" fontId="54" fillId="0" borderId="0" xfId="310" applyNumberFormat="1" applyFont="1" applyBorder="1" applyAlignment="1">
      <alignment vertical="center"/>
    </xf>
    <xf numFmtId="37" fontId="54" fillId="0" borderId="0" xfId="310" applyFont="1" applyBorder="1" applyAlignment="1">
      <alignment horizontal="center" vertical="center"/>
    </xf>
    <xf numFmtId="174" fontId="54" fillId="0" borderId="0" xfId="310" applyNumberFormat="1" applyFont="1" applyBorder="1" applyAlignment="1">
      <alignment horizontal="right" vertical="center"/>
    </xf>
    <xf numFmtId="174" fontId="54" fillId="0" borderId="0" xfId="310" applyNumberFormat="1" applyFont="1" applyFill="1" applyBorder="1" applyAlignment="1">
      <alignment horizontal="right" vertical="center"/>
    </xf>
    <xf numFmtId="174" fontId="54" fillId="0" borderId="0" xfId="310" applyNumberFormat="1" applyFont="1" applyBorder="1" applyAlignment="1">
      <alignment vertical="center"/>
    </xf>
    <xf numFmtId="167" fontId="54" fillId="0" borderId="0" xfId="310" applyNumberFormat="1" applyFont="1" applyBorder="1" applyAlignment="1">
      <alignment horizontal="left" vertical="center"/>
    </xf>
    <xf numFmtId="174" fontId="54" fillId="0" borderId="0" xfId="310" applyNumberFormat="1" applyFont="1" applyBorder="1" applyAlignment="1" applyProtection="1">
      <alignment vertical="center"/>
    </xf>
    <xf numFmtId="174" fontId="54" fillId="0" borderId="0" xfId="310" applyNumberFormat="1" applyFont="1" applyBorder="1" applyAlignment="1" applyProtection="1">
      <alignment horizontal="right" vertical="center"/>
    </xf>
    <xf numFmtId="167" fontId="54" fillId="0" borderId="21" xfId="310" applyNumberFormat="1" applyFont="1" applyBorder="1" applyAlignment="1">
      <alignment horizontal="left" vertical="center"/>
    </xf>
    <xf numFmtId="174" fontId="54" fillId="0" borderId="21" xfId="310" applyNumberFormat="1" applyFont="1" applyBorder="1" applyAlignment="1" applyProtection="1">
      <alignment vertical="center"/>
    </xf>
    <xf numFmtId="174" fontId="54" fillId="0" borderId="21" xfId="310" applyNumberFormat="1" applyFont="1" applyBorder="1" applyAlignment="1" applyProtection="1">
      <alignment horizontal="right" vertical="center"/>
    </xf>
    <xf numFmtId="174" fontId="54" fillId="0" borderId="21" xfId="310" applyNumberFormat="1" applyFont="1" applyBorder="1" applyAlignment="1">
      <alignment vertical="center"/>
    </xf>
    <xf numFmtId="174" fontId="54" fillId="0" borderId="21" xfId="310" applyNumberFormat="1" applyFont="1" applyBorder="1" applyAlignment="1">
      <alignment horizontal="right" vertical="center"/>
    </xf>
    <xf numFmtId="174" fontId="54" fillId="0" borderId="0" xfId="310" applyNumberFormat="1" applyFont="1" applyFill="1" applyBorder="1" applyAlignment="1">
      <alignment vertical="center"/>
    </xf>
    <xf numFmtId="165" fontId="72" fillId="0" borderId="0" xfId="310" applyNumberFormat="1" applyFont="1" applyBorder="1" applyAlignment="1" applyProtection="1">
      <alignment vertical="center"/>
    </xf>
    <xf numFmtId="170" fontId="70" fillId="0" borderId="0" xfId="309" applyNumberFormat="1" applyFont="1" applyBorder="1" applyAlignment="1" applyProtection="1">
      <alignment vertical="center"/>
    </xf>
    <xf numFmtId="37" fontId="70" fillId="0" borderId="0" xfId="310" applyFont="1" applyBorder="1" applyAlignment="1">
      <alignment horizontal="right" vertical="center"/>
    </xf>
    <xf numFmtId="165" fontId="54" fillId="0" borderId="20" xfId="0" applyFont="1" applyBorder="1" applyAlignment="1">
      <alignment vertical="center"/>
      <protection locked="0"/>
    </xf>
    <xf numFmtId="167" fontId="54" fillId="0" borderId="0" xfId="310" applyNumberFormat="1" applyFont="1" applyBorder="1" applyAlignment="1" applyProtection="1">
      <alignment vertical="center"/>
    </xf>
    <xf numFmtId="37" fontId="54" fillId="0" borderId="0" xfId="310" applyFont="1" applyBorder="1" applyAlignment="1">
      <alignment horizontal="left" vertical="center"/>
    </xf>
    <xf numFmtId="165" fontId="54" fillId="0" borderId="0" xfId="0" applyFont="1" applyBorder="1" applyAlignment="1">
      <alignment horizontal="left" vertical="center"/>
      <protection locked="0"/>
    </xf>
    <xf numFmtId="37" fontId="57" fillId="0" borderId="0" xfId="310" applyFont="1" applyFill="1" applyBorder="1" applyAlignment="1">
      <alignment vertical="center"/>
    </xf>
    <xf numFmtId="37" fontId="57" fillId="0" borderId="0" xfId="310" applyFont="1" applyBorder="1" applyAlignment="1">
      <alignment vertical="center"/>
    </xf>
    <xf numFmtId="167" fontId="57" fillId="0" borderId="0" xfId="310" applyNumberFormat="1" applyFont="1" applyBorder="1" applyAlignment="1" applyProtection="1">
      <alignment horizontal="left" vertical="center"/>
    </xf>
    <xf numFmtId="167" fontId="57" fillId="0" borderId="0" xfId="310" applyNumberFormat="1" applyFont="1" applyBorder="1" applyAlignment="1">
      <alignment vertical="center"/>
    </xf>
    <xf numFmtId="165" fontId="72" fillId="0" borderId="0" xfId="310" applyNumberFormat="1" applyFont="1" applyBorder="1" applyAlignment="1" applyProtection="1">
      <alignment horizontal="center" vertical="center"/>
    </xf>
    <xf numFmtId="174" fontId="59" fillId="0" borderId="0" xfId="310" applyNumberFormat="1" applyFont="1" applyBorder="1" applyAlignment="1">
      <alignment vertical="center"/>
    </xf>
    <xf numFmtId="174" fontId="59" fillId="0" borderId="0" xfId="310" applyNumberFormat="1" applyFont="1" applyFill="1" applyBorder="1" applyAlignment="1">
      <alignment vertical="center"/>
    </xf>
    <xf numFmtId="179" fontId="54" fillId="0" borderId="0" xfId="0" applyNumberFormat="1" applyFont="1" applyBorder="1" applyAlignment="1">
      <alignment vertical="center"/>
      <protection locked="0"/>
    </xf>
    <xf numFmtId="174" fontId="54" fillId="0" borderId="0" xfId="310" applyNumberFormat="1" applyFont="1" applyFill="1" applyBorder="1" applyAlignment="1" applyProtection="1">
      <alignment horizontal="right" vertical="center"/>
    </xf>
    <xf numFmtId="174" fontId="54" fillId="0" borderId="0" xfId="310" applyNumberFormat="1" applyFont="1" applyFill="1" applyBorder="1" applyAlignment="1" applyProtection="1">
      <alignment vertical="center"/>
    </xf>
    <xf numFmtId="179" fontId="54" fillId="0" borderId="0" xfId="74" applyNumberFormat="1" applyFont="1" applyBorder="1" applyAlignment="1" applyProtection="1">
      <alignment vertical="center"/>
      <protection locked="0"/>
    </xf>
    <xf numFmtId="174" fontId="54" fillId="0" borderId="21" xfId="310" applyNumberFormat="1" applyFont="1" applyFill="1" applyBorder="1" applyAlignment="1">
      <alignment horizontal="right" vertical="center"/>
    </xf>
    <xf numFmtId="167" fontId="54" fillId="0" borderId="0" xfId="310" applyNumberFormat="1" applyFont="1" applyFill="1" applyBorder="1" applyAlignment="1">
      <alignment vertical="center"/>
    </xf>
    <xf numFmtId="174" fontId="56" fillId="0" borderId="0" xfId="310" applyNumberFormat="1" applyFont="1" applyFill="1" applyBorder="1" applyAlignment="1">
      <alignment horizontal="center" vertical="center"/>
    </xf>
    <xf numFmtId="174" fontId="56" fillId="0" borderId="0" xfId="310" applyNumberFormat="1" applyFont="1" applyFill="1" applyBorder="1" applyAlignment="1" applyProtection="1">
      <alignment horizontal="right" vertical="center"/>
    </xf>
    <xf numFmtId="165" fontId="54" fillId="0" borderId="0" xfId="0" applyFont="1" applyFill="1" applyBorder="1" applyAlignment="1">
      <alignment vertical="center"/>
      <protection locked="0"/>
    </xf>
    <xf numFmtId="174" fontId="56" fillId="0" borderId="21" xfId="310" applyNumberFormat="1" applyFont="1" applyFill="1" applyBorder="1" applyAlignment="1">
      <alignment horizontal="center" vertical="center"/>
    </xf>
    <xf numFmtId="37" fontId="72" fillId="0" borderId="0" xfId="311" applyFont="1" applyBorder="1" applyAlignment="1">
      <alignment vertical="center"/>
    </xf>
    <xf numFmtId="167" fontId="54" fillId="0" borderId="0" xfId="311" applyNumberFormat="1" applyFont="1" applyBorder="1" applyAlignment="1">
      <alignment horizontal="centerContinuous" vertical="center"/>
    </xf>
    <xf numFmtId="173" fontId="54" fillId="0" borderId="0" xfId="80" applyNumberFormat="1" applyFont="1" applyBorder="1" applyAlignment="1">
      <alignment horizontal="centerContinuous" vertical="center"/>
    </xf>
    <xf numFmtId="167" fontId="54" fillId="0" borderId="0" xfId="311" applyNumberFormat="1" applyFont="1" applyBorder="1" applyAlignment="1">
      <alignment horizontal="left" vertical="center"/>
    </xf>
    <xf numFmtId="174" fontId="54" fillId="0" borderId="21" xfId="311" applyNumberFormat="1" applyFont="1" applyBorder="1" applyAlignment="1" applyProtection="1">
      <alignment horizontal="right" vertical="center"/>
    </xf>
    <xf numFmtId="167" fontId="54" fillId="0" borderId="0" xfId="311" applyNumberFormat="1" applyFont="1" applyBorder="1" applyAlignment="1" applyProtection="1">
      <alignment horizontal="left" vertical="center"/>
    </xf>
    <xf numFmtId="167" fontId="55" fillId="0" borderId="0" xfId="311" applyNumberFormat="1" applyFont="1" applyBorder="1" applyAlignment="1">
      <alignment vertical="center"/>
    </xf>
    <xf numFmtId="37" fontId="54" fillId="0" borderId="0" xfId="311" applyFont="1" applyBorder="1" applyAlignment="1">
      <alignment horizontal="left" vertical="center"/>
    </xf>
    <xf numFmtId="167" fontId="55" fillId="0" borderId="0" xfId="311" applyNumberFormat="1" applyFont="1" applyBorder="1" applyAlignment="1" applyProtection="1">
      <alignment horizontal="left" vertical="center"/>
    </xf>
    <xf numFmtId="37" fontId="70" fillId="0" borderId="0" xfId="311" applyFont="1" applyBorder="1" applyAlignment="1">
      <alignment vertical="center"/>
    </xf>
    <xf numFmtId="173" fontId="54" fillId="0" borderId="0" xfId="80" applyNumberFormat="1" applyFont="1" applyBorder="1" applyAlignment="1">
      <alignment vertical="center"/>
    </xf>
    <xf numFmtId="173" fontId="54" fillId="0" borderId="0" xfId="80" applyNumberFormat="1" applyFont="1" applyBorder="1" applyAlignment="1">
      <alignment horizontal="center" vertical="center"/>
    </xf>
    <xf numFmtId="174" fontId="54" fillId="0" borderId="0" xfId="311" applyNumberFormat="1" applyFont="1" applyBorder="1" applyAlignment="1">
      <alignment vertical="center"/>
    </xf>
    <xf numFmtId="175" fontId="54" fillId="0" borderId="0" xfId="108" applyNumberFormat="1" applyFont="1" applyBorder="1" applyAlignment="1">
      <alignment vertical="center"/>
    </xf>
    <xf numFmtId="174" fontId="54" fillId="0" borderId="0" xfId="311" applyNumberFormat="1" applyFont="1" applyBorder="1" applyAlignment="1" applyProtection="1">
      <alignment vertical="center"/>
    </xf>
    <xf numFmtId="37" fontId="57" fillId="0" borderId="0" xfId="311" applyFont="1" applyFill="1" applyBorder="1" applyAlignment="1">
      <alignment vertical="center"/>
    </xf>
    <xf numFmtId="0" fontId="56" fillId="0" borderId="0" xfId="74" applyNumberFormat="1" applyFont="1" applyFill="1" applyBorder="1" applyAlignment="1" applyProtection="1">
      <alignment horizontal="left" vertical="center"/>
    </xf>
    <xf numFmtId="37" fontId="56" fillId="0" borderId="0" xfId="309" applyFont="1" applyFill="1" applyBorder="1" applyAlignment="1" applyProtection="1">
      <alignment horizontal="left" vertical="center" wrapText="1"/>
    </xf>
    <xf numFmtId="165" fontId="70" fillId="0" borderId="0" xfId="0" applyFont="1" applyFill="1" applyBorder="1" applyAlignment="1">
      <alignment vertical="center"/>
      <protection locked="0"/>
    </xf>
    <xf numFmtId="165" fontId="70" fillId="0" borderId="0" xfId="310" applyNumberFormat="1" applyFont="1" applyFill="1" applyBorder="1" applyAlignment="1" applyProtection="1">
      <alignment vertical="center" wrapText="1"/>
    </xf>
    <xf numFmtId="165" fontId="65" fillId="0" borderId="0" xfId="310" applyNumberFormat="1" applyFont="1" applyFill="1" applyBorder="1" applyAlignment="1" applyProtection="1">
      <alignment horizontal="left" vertical="center"/>
    </xf>
    <xf numFmtId="165" fontId="72" fillId="0" borderId="0" xfId="310" applyNumberFormat="1" applyFont="1" applyFill="1" applyBorder="1" applyAlignment="1" applyProtection="1">
      <alignment horizontal="center" vertical="center"/>
    </xf>
    <xf numFmtId="165" fontId="70" fillId="0" borderId="0" xfId="310" applyNumberFormat="1" applyFont="1" applyFill="1" applyBorder="1" applyAlignment="1" applyProtection="1">
      <alignment horizontal="right" vertical="center"/>
    </xf>
    <xf numFmtId="165" fontId="70" fillId="0" borderId="0" xfId="0" applyFont="1" applyFill="1" applyBorder="1" applyAlignment="1">
      <alignment horizontal="center" vertical="center"/>
      <protection locked="0"/>
    </xf>
    <xf numFmtId="167" fontId="54" fillId="0" borderId="20" xfId="310" applyNumberFormat="1" applyFont="1" applyFill="1" applyBorder="1" applyAlignment="1">
      <alignment horizontal="center" vertical="center"/>
    </xf>
    <xf numFmtId="167" fontId="54" fillId="0" borderId="0" xfId="310" applyNumberFormat="1" applyFont="1" applyFill="1" applyBorder="1" applyAlignment="1">
      <alignment horizontal="center" vertical="center"/>
    </xf>
    <xf numFmtId="179" fontId="54" fillId="0" borderId="0" xfId="74" applyNumberFormat="1" applyFont="1" applyFill="1" applyBorder="1" applyAlignment="1" applyProtection="1">
      <alignment vertical="center"/>
      <protection locked="0"/>
    </xf>
    <xf numFmtId="167" fontId="54" fillId="0" borderId="0" xfId="310" applyNumberFormat="1" applyFont="1" applyFill="1" applyBorder="1" applyAlignment="1" applyProtection="1">
      <alignment horizontal="center" vertical="center" wrapText="1"/>
    </xf>
    <xf numFmtId="167" fontId="54" fillId="0" borderId="21" xfId="310" applyNumberFormat="1" applyFont="1" applyFill="1" applyBorder="1" applyAlignment="1" applyProtection="1">
      <alignment horizontal="center" vertical="center" wrapText="1"/>
    </xf>
    <xf numFmtId="167" fontId="54" fillId="0" borderId="0" xfId="310" applyNumberFormat="1" applyFont="1" applyFill="1" applyBorder="1" applyAlignment="1">
      <alignment horizontal="centerContinuous" vertical="center"/>
    </xf>
    <xf numFmtId="37" fontId="54" fillId="0" borderId="0" xfId="310" applyFont="1" applyFill="1" applyBorder="1" applyAlignment="1">
      <alignment horizontal="center" vertical="center"/>
    </xf>
    <xf numFmtId="0" fontId="56" fillId="0" borderId="0" xfId="310" applyNumberFormat="1" applyFont="1" applyFill="1" applyBorder="1" applyAlignment="1">
      <alignment horizontal="center" vertical="center"/>
    </xf>
    <xf numFmtId="179" fontId="54" fillId="0" borderId="0" xfId="0" applyNumberFormat="1" applyFont="1" applyFill="1" applyBorder="1" applyAlignment="1">
      <alignment vertical="center"/>
      <protection locked="0"/>
    </xf>
    <xf numFmtId="167" fontId="54" fillId="0" borderId="0" xfId="310" applyNumberFormat="1" applyFont="1" applyFill="1" applyBorder="1" applyAlignment="1">
      <alignment horizontal="left" vertical="center"/>
    </xf>
    <xf numFmtId="0" fontId="56" fillId="0" borderId="0" xfId="310" applyNumberFormat="1" applyFont="1" applyFill="1" applyBorder="1" applyAlignment="1" applyProtection="1">
      <alignment horizontal="right" vertical="center"/>
    </xf>
    <xf numFmtId="37" fontId="54" fillId="0" borderId="0" xfId="310" applyFont="1" applyFill="1" applyBorder="1" applyAlignment="1">
      <alignment horizontal="left" vertical="center"/>
    </xf>
    <xf numFmtId="165" fontId="54" fillId="0" borderId="0" xfId="0" applyFont="1" applyFill="1" applyBorder="1" applyAlignment="1">
      <alignment horizontal="left" vertical="center"/>
      <protection locked="0"/>
    </xf>
    <xf numFmtId="167" fontId="54" fillId="0" borderId="21" xfId="310" applyNumberFormat="1" applyFont="1" applyFill="1" applyBorder="1" applyAlignment="1">
      <alignment horizontal="left" vertical="center"/>
    </xf>
    <xf numFmtId="174" fontId="54" fillId="0" borderId="21" xfId="310" applyNumberFormat="1" applyFont="1" applyFill="1" applyBorder="1" applyAlignment="1">
      <alignment horizontal="center" vertical="center"/>
    </xf>
    <xf numFmtId="167" fontId="57" fillId="0" borderId="0" xfId="310" applyNumberFormat="1" applyFont="1" applyFill="1" applyBorder="1" applyAlignment="1" applyProtection="1">
      <alignment horizontal="left" vertical="center"/>
    </xf>
    <xf numFmtId="0" fontId="58" fillId="0" borderId="0" xfId="11930" applyNumberFormat="1" applyFont="1" applyFill="1" applyBorder="1" applyAlignment="1">
      <alignment horizontal="justify" vertical="center" wrapText="1"/>
    </xf>
    <xf numFmtId="0" fontId="56" fillId="0" borderId="0" xfId="11930" applyFont="1" applyFill="1" applyAlignment="1">
      <alignment horizontal="center" vertical="center"/>
    </xf>
    <xf numFmtId="37" fontId="54" fillId="0" borderId="0" xfId="310" applyFont="1" applyFill="1" applyBorder="1" applyAlignment="1">
      <alignment vertical="center"/>
    </xf>
    <xf numFmtId="37" fontId="70" fillId="0" borderId="0" xfId="0" applyNumberFormat="1" applyFont="1" applyBorder="1" applyAlignment="1" applyProtection="1">
      <alignment horizontal="right" vertical="center"/>
    </xf>
    <xf numFmtId="165" fontId="70" fillId="0" borderId="0" xfId="0" applyFont="1" applyBorder="1" applyAlignment="1">
      <alignment horizontal="right" vertical="center"/>
      <protection locked="0"/>
    </xf>
    <xf numFmtId="167" fontId="70" fillId="0" borderId="0" xfId="310" applyNumberFormat="1" applyFont="1" applyBorder="1" applyAlignment="1" applyProtection="1">
      <alignment horizontal="right" vertical="center"/>
    </xf>
    <xf numFmtId="167" fontId="72" fillId="0" borderId="0" xfId="310" applyNumberFormat="1" applyFont="1" applyBorder="1" applyAlignment="1" applyProtection="1">
      <alignment horizontal="right" vertical="center"/>
    </xf>
    <xf numFmtId="167" fontId="54" fillId="0" borderId="0" xfId="310" applyNumberFormat="1" applyFont="1" applyFill="1" applyBorder="1" applyAlignment="1" applyProtection="1">
      <alignment horizontal="center" vertical="center" wrapText="1"/>
    </xf>
    <xf numFmtId="167" fontId="72" fillId="0" borderId="0" xfId="311" applyNumberFormat="1" applyFont="1" applyBorder="1" applyAlignment="1" applyProtection="1">
      <alignment horizontal="right" vertical="center"/>
    </xf>
    <xf numFmtId="165" fontId="70" fillId="0" borderId="0" xfId="0" applyFont="1" applyBorder="1" applyAlignment="1">
      <alignment horizontal="right" vertical="center"/>
      <protection locked="0"/>
    </xf>
    <xf numFmtId="165" fontId="54" fillId="0" borderId="0" xfId="0" applyFont="1" applyFill="1" applyBorder="1" applyAlignment="1">
      <alignment vertical="center" wrapText="1"/>
      <protection locked="0"/>
    </xf>
    <xf numFmtId="37" fontId="58" fillId="0" borderId="0" xfId="309" quotePrefix="1" applyFont="1" applyFill="1" applyBorder="1" applyAlignment="1">
      <alignment horizontal="left" vertical="center"/>
    </xf>
    <xf numFmtId="173" fontId="80" fillId="0" borderId="0" xfId="80" applyNumberFormat="1" applyFont="1" applyBorder="1" applyAlignment="1">
      <alignment horizontal="centerContinuous"/>
    </xf>
    <xf numFmtId="165" fontId="51" fillId="0" borderId="0" xfId="309" applyNumberFormat="1" applyFont="1" applyBorder="1" applyAlignment="1" applyProtection="1">
      <alignment horizontal="left" vertical="center" wrapText="1"/>
    </xf>
    <xf numFmtId="165" fontId="73" fillId="0" borderId="0" xfId="0" applyFont="1" applyAlignment="1">
      <alignment horizontal="left" vertical="center"/>
      <protection locked="0"/>
    </xf>
    <xf numFmtId="0" fontId="56" fillId="0" borderId="20" xfId="309" quotePrefix="1" applyNumberFormat="1" applyFont="1" applyFill="1" applyBorder="1" applyAlignment="1" applyProtection="1">
      <alignment horizontal="center" vertical="center" wrapText="1"/>
    </xf>
    <xf numFmtId="37" fontId="56" fillId="0" borderId="0" xfId="309" applyFont="1" applyFill="1" applyBorder="1" applyAlignment="1">
      <alignment horizontal="center" vertical="center" wrapText="1"/>
    </xf>
    <xf numFmtId="37" fontId="56" fillId="0" borderId="21" xfId="309" applyFont="1" applyFill="1" applyBorder="1" applyAlignment="1">
      <alignment horizontal="center" vertical="center" wrapText="1"/>
    </xf>
    <xf numFmtId="0" fontId="56" fillId="0" borderId="0" xfId="309" quotePrefix="1" applyNumberFormat="1" applyFont="1" applyFill="1" applyBorder="1" applyAlignment="1" applyProtection="1">
      <alignment horizontal="center" vertical="center" wrapText="1"/>
    </xf>
    <xf numFmtId="0" fontId="56" fillId="0" borderId="21" xfId="309" quotePrefix="1" applyNumberFormat="1" applyFont="1" applyFill="1" applyBorder="1" applyAlignment="1" applyProtection="1">
      <alignment horizontal="center" vertical="center" wrapText="1"/>
    </xf>
    <xf numFmtId="37" fontId="58" fillId="0" borderId="0" xfId="309" quotePrefix="1" applyFont="1" applyFill="1" applyBorder="1" applyAlignment="1" applyProtection="1">
      <alignment horizontal="left" vertical="center"/>
    </xf>
    <xf numFmtId="37" fontId="56" fillId="0" borderId="20" xfId="309" applyFont="1" applyFill="1" applyBorder="1" applyAlignment="1">
      <alignment horizontal="center" vertical="center" wrapText="1"/>
    </xf>
    <xf numFmtId="168" fontId="56" fillId="0" borderId="20" xfId="309" quotePrefix="1" applyNumberFormat="1" applyFont="1" applyFill="1" applyBorder="1" applyAlignment="1" applyProtection="1">
      <alignment horizontal="center" vertical="center" wrapText="1"/>
    </xf>
    <xf numFmtId="165" fontId="70" fillId="0" borderId="0" xfId="0" applyFont="1" applyFill="1" applyBorder="1" applyAlignment="1" applyProtection="1">
      <alignment horizontal="right" vertical="center"/>
    </xf>
    <xf numFmtId="1" fontId="56" fillId="0" borderId="20" xfId="309" quotePrefix="1" applyNumberFormat="1" applyFont="1" applyFill="1" applyBorder="1" applyAlignment="1" applyProtection="1">
      <alignment horizontal="center" vertical="center" wrapText="1"/>
    </xf>
    <xf numFmtId="1" fontId="56" fillId="0" borderId="0" xfId="309" quotePrefix="1" applyNumberFormat="1" applyFont="1" applyFill="1" applyBorder="1" applyAlignment="1" applyProtection="1">
      <alignment horizontal="center" vertical="center" wrapText="1"/>
    </xf>
    <xf numFmtId="1" fontId="56" fillId="0" borderId="21" xfId="309" quotePrefix="1" applyNumberFormat="1" applyFont="1" applyFill="1" applyBorder="1" applyAlignment="1" applyProtection="1">
      <alignment horizontal="center" vertical="center" wrapText="1"/>
    </xf>
    <xf numFmtId="37" fontId="65" fillId="0" borderId="0" xfId="309" applyFont="1" applyFill="1" applyBorder="1" applyAlignment="1" applyProtection="1">
      <alignment horizontal="left" vertical="center"/>
    </xf>
    <xf numFmtId="168" fontId="56" fillId="24" borderId="19" xfId="0" applyNumberFormat="1" applyFont="1" applyFill="1" applyBorder="1" applyAlignment="1" applyProtection="1">
      <alignment horizontal="center" vertical="center"/>
    </xf>
    <xf numFmtId="165" fontId="56" fillId="0" borderId="19" xfId="0" quotePrefix="1" applyFont="1" applyBorder="1" applyAlignment="1">
      <alignment horizontal="center" vertical="center"/>
      <protection locked="0"/>
    </xf>
    <xf numFmtId="165" fontId="65" fillId="0" borderId="0" xfId="0" applyFont="1" applyBorder="1" applyAlignment="1" applyProtection="1">
      <alignment horizontal="left" vertical="center"/>
    </xf>
    <xf numFmtId="165" fontId="59" fillId="0" borderId="19" xfId="0" quotePrefix="1" applyFont="1" applyBorder="1" applyAlignment="1">
      <alignment horizontal="center" vertical="center"/>
      <protection locked="0"/>
    </xf>
    <xf numFmtId="168" fontId="56" fillId="24" borderId="19" xfId="0" quotePrefix="1" applyNumberFormat="1" applyFont="1" applyFill="1" applyBorder="1" applyAlignment="1" applyProtection="1">
      <alignment horizontal="center" vertical="center"/>
    </xf>
    <xf numFmtId="165" fontId="70" fillId="0" borderId="0" xfId="0" applyFont="1" applyBorder="1" applyAlignment="1" applyProtection="1">
      <alignment horizontal="right" vertical="center"/>
    </xf>
    <xf numFmtId="167" fontId="56" fillId="25" borderId="19" xfId="0" applyNumberFormat="1" applyFont="1" applyFill="1" applyBorder="1" applyAlignment="1" applyProtection="1">
      <alignment horizontal="center" vertical="center"/>
    </xf>
    <xf numFmtId="165" fontId="56" fillId="25" borderId="19" xfId="0" applyFont="1" applyFill="1" applyBorder="1" applyAlignment="1" applyProtection="1">
      <alignment horizontal="center" vertical="center"/>
    </xf>
    <xf numFmtId="37" fontId="70" fillId="0" borderId="0" xfId="0" applyNumberFormat="1" applyFont="1" applyBorder="1" applyAlignment="1" applyProtection="1">
      <alignment horizontal="right" vertical="center"/>
    </xf>
    <xf numFmtId="0" fontId="56" fillId="24" borderId="19" xfId="0" quotePrefix="1" applyNumberFormat="1" applyFont="1" applyFill="1" applyBorder="1" applyAlignment="1" applyProtection="1">
      <alignment horizontal="center" vertical="center"/>
    </xf>
    <xf numFmtId="165" fontId="56" fillId="0" borderId="19" xfId="0" applyFont="1" applyBorder="1" applyAlignment="1">
      <alignment horizontal="center" vertical="center"/>
      <protection locked="0"/>
    </xf>
    <xf numFmtId="165" fontId="60" fillId="25" borderId="19" xfId="0" applyFont="1" applyFill="1" applyBorder="1" applyAlignment="1" applyProtection="1">
      <alignment horizontal="center" vertical="center" wrapText="1"/>
    </xf>
    <xf numFmtId="165" fontId="56" fillId="25" borderId="19" xfId="0" applyFont="1" applyFill="1" applyBorder="1" applyAlignment="1" applyProtection="1">
      <alignment horizontal="center" vertical="center" wrapText="1"/>
    </xf>
    <xf numFmtId="166" fontId="70" fillId="0" borderId="0" xfId="0" applyNumberFormat="1" applyFont="1" applyBorder="1" applyAlignment="1" applyProtection="1">
      <alignment horizontal="right" vertical="center"/>
    </xf>
    <xf numFmtId="166" fontId="60" fillId="25" borderId="19" xfId="0" applyNumberFormat="1" applyFont="1" applyFill="1" applyBorder="1" applyAlignment="1" applyProtection="1">
      <alignment horizontal="center" vertical="center"/>
    </xf>
    <xf numFmtId="166" fontId="56" fillId="25" borderId="19" xfId="0" applyNumberFormat="1" applyFont="1" applyFill="1" applyBorder="1" applyAlignment="1" applyProtection="1">
      <alignment horizontal="center" vertical="center"/>
    </xf>
    <xf numFmtId="167" fontId="60" fillId="25" borderId="19" xfId="0" applyNumberFormat="1" applyFont="1" applyFill="1" applyBorder="1" applyAlignment="1" applyProtection="1">
      <alignment horizontal="center" vertical="center"/>
    </xf>
    <xf numFmtId="37" fontId="60" fillId="25" borderId="19" xfId="0" applyNumberFormat="1" applyFont="1" applyFill="1" applyBorder="1" applyAlignment="1" applyProtection="1">
      <alignment horizontal="center" vertical="center"/>
    </xf>
    <xf numFmtId="37" fontId="56" fillId="25" borderId="19" xfId="0" applyNumberFormat="1" applyFont="1" applyFill="1" applyBorder="1" applyAlignment="1" applyProtection="1">
      <alignment horizontal="center" vertical="center"/>
    </xf>
    <xf numFmtId="168" fontId="56" fillId="0" borderId="19" xfId="0" applyNumberFormat="1" applyFont="1" applyBorder="1" applyAlignment="1" applyProtection="1">
      <alignment horizontal="center" vertical="center"/>
    </xf>
    <xf numFmtId="168" fontId="56" fillId="0" borderId="19" xfId="0" quotePrefix="1" applyNumberFormat="1" applyFont="1" applyBorder="1" applyAlignment="1" applyProtection="1">
      <alignment horizontal="center" vertical="center"/>
    </xf>
    <xf numFmtId="0" fontId="56" fillId="0" borderId="19" xfId="0" quotePrefix="1" applyNumberFormat="1" applyFont="1" applyBorder="1" applyAlignment="1" applyProtection="1">
      <alignment horizontal="center" vertical="center"/>
    </xf>
    <xf numFmtId="165" fontId="62" fillId="0" borderId="19" xfId="0" applyFont="1" applyBorder="1" applyAlignment="1">
      <alignment vertical="center"/>
      <protection locked="0"/>
    </xf>
    <xf numFmtId="1" fontId="56" fillId="0" borderId="19" xfId="0" quotePrefix="1" applyNumberFormat="1" applyFont="1" applyBorder="1" applyAlignment="1">
      <alignment horizontal="center" vertical="center"/>
      <protection locked="0"/>
    </xf>
    <xf numFmtId="165" fontId="60" fillId="25" borderId="19" xfId="0" applyFont="1" applyFill="1" applyBorder="1" applyAlignment="1">
      <alignment horizontal="center" vertical="center" wrapText="1"/>
      <protection locked="0"/>
    </xf>
    <xf numFmtId="165" fontId="56" fillId="25" borderId="19" xfId="0" applyFont="1" applyFill="1" applyBorder="1" applyAlignment="1">
      <alignment horizontal="center" vertical="center" wrapText="1"/>
      <protection locked="0"/>
    </xf>
    <xf numFmtId="165" fontId="70" fillId="0" borderId="0" xfId="0" applyFont="1" applyBorder="1" applyAlignment="1">
      <alignment horizontal="right" vertical="center"/>
      <protection locked="0"/>
    </xf>
    <xf numFmtId="165" fontId="60" fillId="25" borderId="19" xfId="0" applyFont="1" applyFill="1" applyBorder="1" applyAlignment="1">
      <alignment horizontal="center" vertical="center"/>
      <protection locked="0"/>
    </xf>
    <xf numFmtId="168" fontId="56" fillId="24" borderId="19" xfId="0" quotePrefix="1" applyNumberFormat="1" applyFont="1" applyFill="1" applyBorder="1" applyAlignment="1" applyProtection="1">
      <alignment horizontal="right" vertical="center"/>
    </xf>
    <xf numFmtId="165" fontId="56" fillId="0" borderId="19" xfId="0" quotePrefix="1" applyFont="1" applyBorder="1" applyAlignment="1">
      <alignment horizontal="right" vertical="center"/>
      <protection locked="0"/>
    </xf>
    <xf numFmtId="165" fontId="58" fillId="0" borderId="0" xfId="0" applyFont="1" applyBorder="1" applyAlignment="1">
      <alignment horizontal="left" vertical="center" wrapText="1"/>
      <protection locked="0"/>
    </xf>
    <xf numFmtId="0" fontId="58" fillId="0" borderId="0" xfId="11930" applyNumberFormat="1" applyFont="1" applyBorder="1" applyAlignment="1">
      <alignment horizontal="justify" vertical="center" wrapText="1"/>
    </xf>
    <xf numFmtId="165" fontId="56" fillId="25" borderId="19" xfId="0" applyFont="1" applyFill="1" applyBorder="1" applyAlignment="1">
      <alignment horizontal="center" vertical="center"/>
      <protection locked="0"/>
    </xf>
    <xf numFmtId="0" fontId="56" fillId="0" borderId="19" xfId="0" quotePrefix="1" applyNumberFormat="1" applyFont="1" applyBorder="1" applyAlignment="1">
      <alignment horizontal="right" vertical="center"/>
      <protection locked="0"/>
    </xf>
    <xf numFmtId="37" fontId="58" fillId="0" borderId="0" xfId="0" applyNumberFormat="1" applyFont="1" applyBorder="1" applyAlignment="1" applyProtection="1">
      <alignment horizontal="left" vertical="center" wrapText="1"/>
    </xf>
    <xf numFmtId="168" fontId="56" fillId="24" borderId="19" xfId="310" quotePrefix="1" applyNumberFormat="1" applyFont="1" applyFill="1" applyBorder="1" applyAlignment="1" applyProtection="1">
      <alignment horizontal="center" vertical="center"/>
    </xf>
    <xf numFmtId="165" fontId="72" fillId="0" borderId="0" xfId="0" applyFont="1" applyBorder="1" applyAlignment="1" applyProtection="1">
      <alignment horizontal="right" vertical="center"/>
    </xf>
    <xf numFmtId="168" fontId="56" fillId="24" borderId="19" xfId="310" applyNumberFormat="1" applyFont="1" applyFill="1" applyBorder="1" applyAlignment="1" applyProtection="1">
      <alignment horizontal="center" vertical="center"/>
    </xf>
    <xf numFmtId="37" fontId="56" fillId="25" borderId="19" xfId="310" applyFont="1" applyFill="1" applyBorder="1" applyAlignment="1">
      <alignment horizontal="center" vertical="center"/>
    </xf>
    <xf numFmtId="167" fontId="56" fillId="25" borderId="19" xfId="310" applyNumberFormat="1" applyFont="1" applyFill="1" applyBorder="1" applyAlignment="1">
      <alignment horizontal="center" vertical="center"/>
    </xf>
    <xf numFmtId="165" fontId="65" fillId="0" borderId="0" xfId="310" applyNumberFormat="1" applyFont="1" applyBorder="1" applyAlignment="1" applyProtection="1">
      <alignment horizontal="left" vertical="center"/>
    </xf>
    <xf numFmtId="168" fontId="56" fillId="24" borderId="19" xfId="310" applyNumberFormat="1" applyFont="1" applyFill="1" applyBorder="1" applyAlignment="1" applyProtection="1">
      <alignment horizontal="right" vertical="center"/>
    </xf>
    <xf numFmtId="168" fontId="56" fillId="24" borderId="19" xfId="310" quotePrefix="1" applyNumberFormat="1" applyFont="1" applyFill="1" applyBorder="1" applyAlignment="1" applyProtection="1">
      <alignment horizontal="right" vertical="center"/>
    </xf>
    <xf numFmtId="0" fontId="56" fillId="24" borderId="19" xfId="310" quotePrefix="1" applyNumberFormat="1" applyFont="1" applyFill="1" applyBorder="1" applyAlignment="1" applyProtection="1">
      <alignment horizontal="right" vertical="center"/>
    </xf>
    <xf numFmtId="165" fontId="70" fillId="0" borderId="0" xfId="310" applyNumberFormat="1" applyFont="1" applyBorder="1" applyAlignment="1" applyProtection="1">
      <alignment horizontal="right" vertical="center"/>
    </xf>
    <xf numFmtId="1" fontId="56" fillId="0" borderId="19" xfId="310" quotePrefix="1" applyNumberFormat="1" applyFont="1" applyBorder="1" applyAlignment="1">
      <alignment horizontal="right" vertical="center"/>
    </xf>
    <xf numFmtId="167" fontId="56" fillId="25" borderId="19" xfId="310" applyNumberFormat="1" applyFont="1" applyFill="1" applyBorder="1" applyAlignment="1" applyProtection="1">
      <alignment horizontal="center" vertical="center"/>
    </xf>
    <xf numFmtId="0" fontId="56" fillId="24" borderId="19" xfId="310" quotePrefix="1" applyNumberFormat="1" applyFont="1" applyFill="1" applyBorder="1" applyAlignment="1" applyProtection="1">
      <alignment horizontal="center" vertical="center"/>
    </xf>
    <xf numFmtId="167" fontId="60" fillId="25" borderId="19" xfId="310" applyNumberFormat="1" applyFont="1" applyFill="1" applyBorder="1" applyAlignment="1" applyProtection="1">
      <alignment horizontal="center" vertical="center"/>
    </xf>
    <xf numFmtId="1" fontId="56" fillId="0" borderId="19" xfId="310" quotePrefix="1" applyNumberFormat="1" applyFont="1" applyBorder="1" applyAlignment="1">
      <alignment horizontal="center" vertical="center"/>
    </xf>
    <xf numFmtId="167" fontId="70" fillId="0" borderId="0" xfId="310" applyNumberFormat="1" applyFont="1" applyBorder="1" applyAlignment="1" applyProtection="1">
      <alignment horizontal="right" vertical="center"/>
    </xf>
    <xf numFmtId="167" fontId="72" fillId="0" borderId="0" xfId="310" applyNumberFormat="1" applyFont="1" applyBorder="1" applyAlignment="1" applyProtection="1">
      <alignment horizontal="left" vertical="center"/>
    </xf>
    <xf numFmtId="167" fontId="65" fillId="0" borderId="0" xfId="310" applyNumberFormat="1" applyFont="1" applyBorder="1" applyAlignment="1" applyProtection="1">
      <alignment horizontal="left" vertical="center"/>
    </xf>
    <xf numFmtId="167" fontId="72" fillId="0" borderId="0" xfId="310" applyNumberFormat="1" applyFont="1" applyBorder="1" applyAlignment="1" applyProtection="1">
      <alignment horizontal="right" vertical="center"/>
    </xf>
    <xf numFmtId="0" fontId="54" fillId="25" borderId="19" xfId="310" applyNumberFormat="1" applyFont="1" applyFill="1" applyBorder="1" applyAlignment="1">
      <alignment horizontal="center" vertical="center"/>
    </xf>
    <xf numFmtId="167" fontId="54" fillId="25" borderId="19" xfId="310" applyNumberFormat="1" applyFont="1" applyFill="1" applyBorder="1" applyAlignment="1" applyProtection="1">
      <alignment horizontal="center" vertical="center" wrapText="1"/>
    </xf>
    <xf numFmtId="167" fontId="54" fillId="25" borderId="19" xfId="310" applyNumberFormat="1" applyFont="1" applyFill="1" applyBorder="1" applyAlignment="1" applyProtection="1">
      <alignment horizontal="center" vertical="center"/>
    </xf>
    <xf numFmtId="167" fontId="54" fillId="25" borderId="19" xfId="310" applyNumberFormat="1" applyFont="1" applyFill="1" applyBorder="1" applyAlignment="1">
      <alignment horizontal="center" vertical="center"/>
    </xf>
    <xf numFmtId="1" fontId="54" fillId="25" borderId="19" xfId="310" applyNumberFormat="1" applyFont="1" applyFill="1" applyBorder="1" applyAlignment="1">
      <alignment horizontal="center" vertical="center"/>
    </xf>
    <xf numFmtId="167" fontId="54" fillId="25" borderId="19" xfId="310" quotePrefix="1" applyNumberFormat="1" applyFont="1" applyFill="1" applyBorder="1" applyAlignment="1">
      <alignment horizontal="center" vertical="center"/>
    </xf>
    <xf numFmtId="167" fontId="54" fillId="25" borderId="19" xfId="310" applyNumberFormat="1" applyFont="1" applyFill="1" applyBorder="1" applyAlignment="1">
      <alignment horizontal="center" vertical="center" wrapText="1"/>
    </xf>
    <xf numFmtId="167" fontId="54" fillId="25" borderId="20" xfId="310" applyNumberFormat="1" applyFont="1" applyFill="1" applyBorder="1" applyAlignment="1" applyProtection="1">
      <alignment horizontal="center" vertical="center" wrapText="1"/>
    </xf>
    <xf numFmtId="167" fontId="54" fillId="25" borderId="21" xfId="310" applyNumberFormat="1" applyFont="1" applyFill="1" applyBorder="1" applyAlignment="1" applyProtection="1">
      <alignment horizontal="center" vertical="center" wrapText="1"/>
    </xf>
    <xf numFmtId="167" fontId="54" fillId="0" borderId="19" xfId="310" applyNumberFormat="1" applyFont="1" applyFill="1" applyBorder="1" applyAlignment="1">
      <alignment horizontal="center" vertical="center" wrapText="1"/>
    </xf>
    <xf numFmtId="165" fontId="70" fillId="0" borderId="0" xfId="310" applyNumberFormat="1" applyFont="1" applyBorder="1" applyAlignment="1" applyProtection="1">
      <alignment horizontal="right" vertical="center" wrapText="1"/>
    </xf>
    <xf numFmtId="165" fontId="54" fillId="0" borderId="20" xfId="0" applyFont="1" applyFill="1" applyBorder="1" applyAlignment="1">
      <alignment horizontal="center" vertical="center" wrapText="1"/>
      <protection locked="0"/>
    </xf>
    <xf numFmtId="165" fontId="54" fillId="0" borderId="0" xfId="0" applyFont="1" applyFill="1" applyBorder="1" applyAlignment="1">
      <alignment horizontal="center" vertical="center" wrapText="1"/>
      <protection locked="0"/>
    </xf>
    <xf numFmtId="167" fontId="55" fillId="0" borderId="19" xfId="310" applyNumberFormat="1" applyFont="1" applyFill="1" applyBorder="1" applyAlignment="1">
      <alignment horizontal="center" vertical="center"/>
    </xf>
    <xf numFmtId="167" fontId="54" fillId="0" borderId="19" xfId="310" applyNumberFormat="1" applyFont="1" applyFill="1" applyBorder="1" applyAlignment="1" applyProtection="1">
      <alignment horizontal="center" vertical="center"/>
    </xf>
    <xf numFmtId="167" fontId="54" fillId="0" borderId="19" xfId="310" applyNumberFormat="1" applyFont="1" applyFill="1" applyBorder="1" applyAlignment="1" applyProtection="1">
      <alignment horizontal="center" vertical="center" wrapText="1"/>
    </xf>
    <xf numFmtId="167" fontId="54" fillId="0" borderId="19" xfId="310" applyNumberFormat="1" applyFont="1" applyFill="1" applyBorder="1" applyAlignment="1">
      <alignment horizontal="center" vertical="center"/>
    </xf>
    <xf numFmtId="167" fontId="54" fillId="0" borderId="0" xfId="310" applyNumberFormat="1" applyFont="1" applyFill="1" applyBorder="1" applyAlignment="1" applyProtection="1">
      <alignment horizontal="center" vertical="center" wrapText="1"/>
    </xf>
    <xf numFmtId="167" fontId="54" fillId="0" borderId="0" xfId="310" applyNumberFormat="1" applyFont="1" applyFill="1" applyBorder="1" applyAlignment="1">
      <alignment horizontal="center" vertical="center"/>
    </xf>
    <xf numFmtId="167" fontId="54" fillId="0" borderId="0" xfId="310" applyNumberFormat="1" applyFont="1" applyFill="1" applyBorder="1" applyAlignment="1" applyProtection="1">
      <alignment horizontal="center" vertical="center"/>
    </xf>
    <xf numFmtId="165" fontId="70" fillId="0" borderId="0" xfId="310" applyNumberFormat="1" applyFont="1" applyFill="1" applyBorder="1" applyAlignment="1" applyProtection="1">
      <alignment horizontal="right" vertical="center" wrapText="1"/>
    </xf>
    <xf numFmtId="167" fontId="54" fillId="0" borderId="0" xfId="310" applyNumberFormat="1" applyFont="1" applyFill="1" applyBorder="1" applyAlignment="1">
      <alignment horizontal="center" vertical="center" wrapText="1"/>
    </xf>
    <xf numFmtId="1" fontId="54" fillId="24" borderId="19" xfId="311" applyNumberFormat="1" applyFont="1" applyFill="1" applyBorder="1" applyAlignment="1" applyProtection="1">
      <alignment horizontal="center" vertical="center"/>
    </xf>
    <xf numFmtId="167" fontId="72" fillId="0" borderId="0" xfId="311" applyNumberFormat="1" applyFont="1" applyBorder="1" applyAlignment="1" applyProtection="1">
      <alignment horizontal="right" vertical="center"/>
    </xf>
    <xf numFmtId="167" fontId="65" fillId="0" borderId="0" xfId="311" applyNumberFormat="1" applyFont="1" applyBorder="1" applyAlignment="1" applyProtection="1">
      <alignment horizontal="left" vertical="center"/>
    </xf>
    <xf numFmtId="1" fontId="54" fillId="24" borderId="19" xfId="311" quotePrefix="1" applyNumberFormat="1" applyFont="1" applyFill="1" applyBorder="1" applyAlignment="1" applyProtection="1">
      <alignment horizontal="center" vertical="center"/>
    </xf>
    <xf numFmtId="167" fontId="54" fillId="25" borderId="19" xfId="311" applyNumberFormat="1" applyFont="1" applyFill="1" applyBorder="1" applyAlignment="1">
      <alignment horizontal="center" vertical="center"/>
    </xf>
    <xf numFmtId="167" fontId="70" fillId="0" borderId="0" xfId="311" applyNumberFormat="1" applyFont="1" applyBorder="1" applyAlignment="1" applyProtection="1">
      <alignment horizontal="right" vertical="center" wrapText="1"/>
    </xf>
  </cellXfs>
  <cellStyles count="11931">
    <cellStyle name="          _x000d__x000a_386grabber=VGA.3GR_x000d__x000a_" xfId="1"/>
    <cellStyle name="          _x000d__x000a_386grabber=VGA.3GR_x000d__x000a_ 2" xfId="525"/>
    <cellStyle name="          _x000d__x000a_386grabber=VGA.3GR_x000d__x000a_ 2 2" xfId="2596"/>
    <cellStyle name="          _x000d__x000a_386grabber=VGA.3GR_x000d__x000a_ 3" xfId="526"/>
    <cellStyle name="          _x000d__x000a_386grabber=VGA.3GR_x000d__x000a_ 3 2" xfId="4330"/>
    <cellStyle name="          _x000d__x000a_386grabber=VGA.3GR_x000d__x000a_ 3 3" xfId="7639"/>
    <cellStyle name="          _x000d__x000a_386grabber=VGA.3GR_x000d__x000a_ 3 4" xfId="11373"/>
    <cellStyle name="20% - Énfasis1" xfId="2" builtinId="30" customBuiltin="1"/>
    <cellStyle name="20% - Énfasis1 2" xfId="3"/>
    <cellStyle name="20% - Énfasis1 3" xfId="527"/>
    <cellStyle name="20% - Énfasis1 3 2" xfId="2770"/>
    <cellStyle name="20% - Énfasis1 3 2 2" xfId="5907"/>
    <cellStyle name="20% - Énfasis1 3 2 3" xfId="9983"/>
    <cellStyle name="20% - Énfasis1 3 3" xfId="4331"/>
    <cellStyle name="20% - Énfasis1 3 4" xfId="7298"/>
    <cellStyle name="20% - Énfasis1 3 5" xfId="11375"/>
    <cellStyle name="20% - Énfasis1 4" xfId="2598"/>
    <cellStyle name="20% - Énfasis1 4 2" xfId="5737"/>
    <cellStyle name="20% - Énfasis1 4 3" xfId="9813"/>
    <cellStyle name="20% - Énfasis1 5" xfId="4160"/>
    <cellStyle name="20% - Énfasis1 6" xfId="7297"/>
    <cellStyle name="20% - Énfasis1 7" xfId="11374"/>
    <cellStyle name="20% - Énfasis2" xfId="4" builtinId="34" customBuiltin="1"/>
    <cellStyle name="20% - Énfasis2 2" xfId="5"/>
    <cellStyle name="20% - Énfasis2 3" xfId="528"/>
    <cellStyle name="20% - Énfasis2 3 2" xfId="2771"/>
    <cellStyle name="20% - Énfasis2 3 2 2" xfId="5908"/>
    <cellStyle name="20% - Énfasis2 3 2 3" xfId="9984"/>
    <cellStyle name="20% - Énfasis2 3 3" xfId="4332"/>
    <cellStyle name="20% - Énfasis2 3 4" xfId="7300"/>
    <cellStyle name="20% - Énfasis2 3 5" xfId="11377"/>
    <cellStyle name="20% - Énfasis2 4" xfId="2599"/>
    <cellStyle name="20% - Énfasis2 4 2" xfId="5738"/>
    <cellStyle name="20% - Énfasis2 4 3" xfId="9814"/>
    <cellStyle name="20% - Énfasis2 5" xfId="4161"/>
    <cellStyle name="20% - Énfasis2 6" xfId="7299"/>
    <cellStyle name="20% - Énfasis2 7" xfId="11376"/>
    <cellStyle name="20% - Énfasis3" xfId="6" builtinId="38" customBuiltin="1"/>
    <cellStyle name="20% - Énfasis3 2" xfId="7"/>
    <cellStyle name="20% - Énfasis3 3" xfId="529"/>
    <cellStyle name="20% - Énfasis3 3 2" xfId="2772"/>
    <cellStyle name="20% - Énfasis3 3 2 2" xfId="5909"/>
    <cellStyle name="20% - Énfasis3 3 2 3" xfId="9985"/>
    <cellStyle name="20% - Énfasis3 3 3" xfId="4333"/>
    <cellStyle name="20% - Énfasis3 3 4" xfId="7302"/>
    <cellStyle name="20% - Énfasis3 3 5" xfId="11379"/>
    <cellStyle name="20% - Énfasis3 4" xfId="2600"/>
    <cellStyle name="20% - Énfasis3 4 2" xfId="5739"/>
    <cellStyle name="20% - Énfasis3 4 3" xfId="9815"/>
    <cellStyle name="20% - Énfasis3 5" xfId="4162"/>
    <cellStyle name="20% - Énfasis3 6" xfId="7301"/>
    <cellStyle name="20% - Énfasis3 7" xfId="11378"/>
    <cellStyle name="20% - Énfasis4" xfId="8" builtinId="42" customBuiltin="1"/>
    <cellStyle name="20% - Énfasis4 2" xfId="9"/>
    <cellStyle name="20% - Énfasis4 3" xfId="530"/>
    <cellStyle name="20% - Énfasis4 3 2" xfId="2773"/>
    <cellStyle name="20% - Énfasis4 3 2 2" xfId="5910"/>
    <cellStyle name="20% - Énfasis4 3 2 3" xfId="9986"/>
    <cellStyle name="20% - Énfasis4 3 3" xfId="4334"/>
    <cellStyle name="20% - Énfasis4 3 4" xfId="7304"/>
    <cellStyle name="20% - Énfasis4 3 5" xfId="11381"/>
    <cellStyle name="20% - Énfasis4 4" xfId="2601"/>
    <cellStyle name="20% - Énfasis4 4 2" xfId="5740"/>
    <cellStyle name="20% - Énfasis4 4 3" xfId="9816"/>
    <cellStyle name="20% - Énfasis4 5" xfId="4163"/>
    <cellStyle name="20% - Énfasis4 6" xfId="7303"/>
    <cellStyle name="20% - Énfasis4 7" xfId="11380"/>
    <cellStyle name="20% - Énfasis5" xfId="10" builtinId="46" customBuiltin="1"/>
    <cellStyle name="20% - Énfasis5 2" xfId="11"/>
    <cellStyle name="20% - Énfasis5 3" xfId="531"/>
    <cellStyle name="20% - Énfasis5 3 2" xfId="2774"/>
    <cellStyle name="20% - Énfasis5 3 2 2" xfId="5911"/>
    <cellStyle name="20% - Énfasis5 3 2 3" xfId="9987"/>
    <cellStyle name="20% - Énfasis5 3 3" xfId="4335"/>
    <cellStyle name="20% - Énfasis5 3 4" xfId="7306"/>
    <cellStyle name="20% - Énfasis5 3 5" xfId="11383"/>
    <cellStyle name="20% - Énfasis5 4" xfId="2602"/>
    <cellStyle name="20% - Énfasis5 4 2" xfId="5741"/>
    <cellStyle name="20% - Énfasis5 4 3" xfId="9817"/>
    <cellStyle name="20% - Énfasis5 5" xfId="4164"/>
    <cellStyle name="20% - Énfasis5 6" xfId="7305"/>
    <cellStyle name="20% - Énfasis5 7" xfId="11382"/>
    <cellStyle name="20% - Énfasis6" xfId="12" builtinId="50" customBuiltin="1"/>
    <cellStyle name="20% - Énfasis6 2" xfId="13"/>
    <cellStyle name="20% - Énfasis6 3" xfId="532"/>
    <cellStyle name="20% - Énfasis6 3 2" xfId="2775"/>
    <cellStyle name="20% - Énfasis6 3 2 2" xfId="5912"/>
    <cellStyle name="20% - Énfasis6 3 2 3" xfId="9988"/>
    <cellStyle name="20% - Énfasis6 3 3" xfId="4336"/>
    <cellStyle name="20% - Énfasis6 3 4" xfId="7308"/>
    <cellStyle name="20% - Énfasis6 3 5" xfId="11385"/>
    <cellStyle name="20% - Énfasis6 4" xfId="2603"/>
    <cellStyle name="20% - Énfasis6 4 2" xfId="5742"/>
    <cellStyle name="20% - Énfasis6 4 3" xfId="9818"/>
    <cellStyle name="20% - Énfasis6 5" xfId="4165"/>
    <cellStyle name="20% - Énfasis6 6" xfId="7307"/>
    <cellStyle name="20% - Énfasis6 7" xfId="11384"/>
    <cellStyle name="40% - Énfasis1" xfId="14" builtinId="31" customBuiltin="1"/>
    <cellStyle name="40% - Énfasis1 2" xfId="15"/>
    <cellStyle name="40% - Énfasis1 3" xfId="533"/>
    <cellStyle name="40% - Énfasis1 3 2" xfId="2776"/>
    <cellStyle name="40% - Énfasis1 3 2 2" xfId="5913"/>
    <cellStyle name="40% - Énfasis1 3 2 3" xfId="9989"/>
    <cellStyle name="40% - Énfasis1 3 3" xfId="4337"/>
    <cellStyle name="40% - Énfasis1 3 4" xfId="7310"/>
    <cellStyle name="40% - Énfasis1 3 5" xfId="11387"/>
    <cellStyle name="40% - Énfasis1 4" xfId="2604"/>
    <cellStyle name="40% - Énfasis1 4 2" xfId="5743"/>
    <cellStyle name="40% - Énfasis1 4 3" xfId="9819"/>
    <cellStyle name="40% - Énfasis1 5" xfId="4166"/>
    <cellStyle name="40% - Énfasis1 6" xfId="7309"/>
    <cellStyle name="40% - Énfasis1 7" xfId="11386"/>
    <cellStyle name="40% - Énfasis2" xfId="16" builtinId="35" customBuiltin="1"/>
    <cellStyle name="40% - Énfasis2 2" xfId="17"/>
    <cellStyle name="40% - Énfasis2 3" xfId="534"/>
    <cellStyle name="40% - Énfasis2 3 2" xfId="2777"/>
    <cellStyle name="40% - Énfasis2 3 2 2" xfId="5914"/>
    <cellStyle name="40% - Énfasis2 3 2 3" xfId="9990"/>
    <cellStyle name="40% - Énfasis2 3 3" xfId="4338"/>
    <cellStyle name="40% - Énfasis2 3 4" xfId="7312"/>
    <cellStyle name="40% - Énfasis2 3 5" xfId="11389"/>
    <cellStyle name="40% - Énfasis2 4" xfId="2605"/>
    <cellStyle name="40% - Énfasis2 4 2" xfId="5744"/>
    <cellStyle name="40% - Énfasis2 4 3" xfId="9820"/>
    <cellStyle name="40% - Énfasis2 5" xfId="4167"/>
    <cellStyle name="40% - Énfasis2 6" xfId="7311"/>
    <cellStyle name="40% - Énfasis2 7" xfId="11388"/>
    <cellStyle name="40% - Énfasis3" xfId="18" builtinId="39" customBuiltin="1"/>
    <cellStyle name="40% - Énfasis3 2" xfId="19"/>
    <cellStyle name="40% - Énfasis3 3" xfId="535"/>
    <cellStyle name="40% - Énfasis3 3 2" xfId="2778"/>
    <cellStyle name="40% - Énfasis3 3 2 2" xfId="5915"/>
    <cellStyle name="40% - Énfasis3 3 2 3" xfId="9991"/>
    <cellStyle name="40% - Énfasis3 3 3" xfId="4339"/>
    <cellStyle name="40% - Énfasis3 3 4" xfId="7314"/>
    <cellStyle name="40% - Énfasis3 3 5" xfId="11391"/>
    <cellStyle name="40% - Énfasis3 4" xfId="2606"/>
    <cellStyle name="40% - Énfasis3 4 2" xfId="5745"/>
    <cellStyle name="40% - Énfasis3 4 3" xfId="9821"/>
    <cellStyle name="40% - Énfasis3 5" xfId="4168"/>
    <cellStyle name="40% - Énfasis3 6" xfId="7313"/>
    <cellStyle name="40% - Énfasis3 7" xfId="11390"/>
    <cellStyle name="40% - Énfasis4" xfId="20" builtinId="43" customBuiltin="1"/>
    <cellStyle name="40% - Énfasis4 2" xfId="21"/>
    <cellStyle name="40% - Énfasis4 3" xfId="536"/>
    <cellStyle name="40% - Énfasis4 3 2" xfId="2779"/>
    <cellStyle name="40% - Énfasis4 3 2 2" xfId="5916"/>
    <cellStyle name="40% - Énfasis4 3 2 3" xfId="9992"/>
    <cellStyle name="40% - Énfasis4 3 3" xfId="4340"/>
    <cellStyle name="40% - Énfasis4 3 4" xfId="7316"/>
    <cellStyle name="40% - Énfasis4 3 5" xfId="11393"/>
    <cellStyle name="40% - Énfasis4 4" xfId="2607"/>
    <cellStyle name="40% - Énfasis4 4 2" xfId="5746"/>
    <cellStyle name="40% - Énfasis4 4 3" xfId="9822"/>
    <cellStyle name="40% - Énfasis4 5" xfId="4169"/>
    <cellStyle name="40% - Énfasis4 6" xfId="7315"/>
    <cellStyle name="40% - Énfasis4 7" xfId="11392"/>
    <cellStyle name="40% - Énfasis5" xfId="22" builtinId="47" customBuiltin="1"/>
    <cellStyle name="40% - Énfasis5 2" xfId="23"/>
    <cellStyle name="40% - Énfasis5 3" xfId="537"/>
    <cellStyle name="40% - Énfasis5 3 2" xfId="2780"/>
    <cellStyle name="40% - Énfasis5 3 2 2" xfId="5917"/>
    <cellStyle name="40% - Énfasis5 3 2 3" xfId="9993"/>
    <cellStyle name="40% - Énfasis5 3 3" xfId="4341"/>
    <cellStyle name="40% - Énfasis5 3 4" xfId="7318"/>
    <cellStyle name="40% - Énfasis5 3 5" xfId="11395"/>
    <cellStyle name="40% - Énfasis5 4" xfId="2608"/>
    <cellStyle name="40% - Énfasis5 4 2" xfId="5747"/>
    <cellStyle name="40% - Énfasis5 4 3" xfId="9823"/>
    <cellStyle name="40% - Énfasis5 5" xfId="4170"/>
    <cellStyle name="40% - Énfasis5 6" xfId="7317"/>
    <cellStyle name="40% - Énfasis5 7" xfId="11394"/>
    <cellStyle name="40% - Énfasis6" xfId="24" builtinId="51" customBuiltin="1"/>
    <cellStyle name="40% - Énfasis6 2" xfId="25"/>
    <cellStyle name="40% - Énfasis6 3" xfId="538"/>
    <cellStyle name="40% - Énfasis6 3 2" xfId="2781"/>
    <cellStyle name="40% - Énfasis6 3 2 2" xfId="5918"/>
    <cellStyle name="40% - Énfasis6 3 2 3" xfId="9994"/>
    <cellStyle name="40% - Énfasis6 3 3" xfId="4342"/>
    <cellStyle name="40% - Énfasis6 3 4" xfId="7320"/>
    <cellStyle name="40% - Énfasis6 3 5" xfId="11397"/>
    <cellStyle name="40% - Énfasis6 4" xfId="2609"/>
    <cellStyle name="40% - Énfasis6 4 2" xfId="5748"/>
    <cellStyle name="40% - Énfasis6 4 3" xfId="9824"/>
    <cellStyle name="40% - Énfasis6 5" xfId="4171"/>
    <cellStyle name="40% - Énfasis6 6" xfId="7319"/>
    <cellStyle name="40% - Énfasis6 7" xfId="11396"/>
    <cellStyle name="60% - Énfasis1" xfId="26" builtinId="32" customBuiltin="1"/>
    <cellStyle name="60% - Énfasis1 2" xfId="27"/>
    <cellStyle name="60% - Énfasis2" xfId="28" builtinId="36" customBuiltin="1"/>
    <cellStyle name="60% - Énfasis2 2" xfId="29"/>
    <cellStyle name="60% - Énfasis3" xfId="30" builtinId="40" customBuiltin="1"/>
    <cellStyle name="60% - Énfasis3 2" xfId="31"/>
    <cellStyle name="60% - Énfasis4" xfId="32" builtinId="44" customBuiltin="1"/>
    <cellStyle name="60% - Énfasis4 2" xfId="33"/>
    <cellStyle name="60% - Énfasis5" xfId="34" builtinId="48" customBuiltin="1"/>
    <cellStyle name="60% - Énfasis5 2" xfId="35"/>
    <cellStyle name="60% - Énfasis6" xfId="36" builtinId="52" customBuiltin="1"/>
    <cellStyle name="60% - Énfasis6 2" xfId="37"/>
    <cellStyle name="Buena" xfId="38" builtinId="26" customBuiltin="1"/>
    <cellStyle name="Buena 2" xfId="39"/>
    <cellStyle name="Cálculo" xfId="40" builtinId="22" customBuiltin="1"/>
    <cellStyle name="Cálculo 2" xfId="41"/>
    <cellStyle name="Celda de comprobación" xfId="42" builtinId="23" customBuiltin="1"/>
    <cellStyle name="Celda de comprobación 2" xfId="43"/>
    <cellStyle name="Celda vinculada" xfId="44" builtinId="24" customBuiltin="1"/>
    <cellStyle name="Celda vinculada 2" xfId="45"/>
    <cellStyle name="Encabezado 4" xfId="46" builtinId="19" customBuiltin="1"/>
    <cellStyle name="Encabezado 4 2" xfId="47"/>
    <cellStyle name="Énfasis1" xfId="48" builtinId="29" customBuiltin="1"/>
    <cellStyle name="Énfasis1 2" xfId="49"/>
    <cellStyle name="Énfasis2" xfId="50" builtinId="33" customBuiltin="1"/>
    <cellStyle name="Énfasis2 2" xfId="51"/>
    <cellStyle name="Énfasis3" xfId="52" builtinId="37" customBuiltin="1"/>
    <cellStyle name="Énfasis3 2" xfId="53"/>
    <cellStyle name="Énfasis4" xfId="54" builtinId="41" customBuiltin="1"/>
    <cellStyle name="Énfasis4 2" xfId="55"/>
    <cellStyle name="Énfasis5" xfId="56" builtinId="45" customBuiltin="1"/>
    <cellStyle name="Énfasis5 2" xfId="57"/>
    <cellStyle name="Énfasis6" xfId="58" builtinId="49" customBuiltin="1"/>
    <cellStyle name="Énfasis6 2" xfId="59"/>
    <cellStyle name="Entrada" xfId="60" builtinId="20" customBuiltin="1"/>
    <cellStyle name="Entrada 2" xfId="61"/>
    <cellStyle name="Euro" xfId="62"/>
    <cellStyle name="Euro 10" xfId="540"/>
    <cellStyle name="Euro 11" xfId="541"/>
    <cellStyle name="Euro 12" xfId="542"/>
    <cellStyle name="Euro 13" xfId="543"/>
    <cellStyle name="Euro 14" xfId="544"/>
    <cellStyle name="Euro 15" xfId="545"/>
    <cellStyle name="Euro 16" xfId="546"/>
    <cellStyle name="Euro 17" xfId="547"/>
    <cellStyle name="Euro 18" xfId="548"/>
    <cellStyle name="Euro 19" xfId="549"/>
    <cellStyle name="Euro 2" xfId="63"/>
    <cellStyle name="Euro 2 10" xfId="550"/>
    <cellStyle name="Euro 2 11" xfId="551"/>
    <cellStyle name="Euro 2 12" xfId="552"/>
    <cellStyle name="Euro 2 13" xfId="553"/>
    <cellStyle name="Euro 2 14" xfId="554"/>
    <cellStyle name="Euro 2 15" xfId="555"/>
    <cellStyle name="Euro 2 16" xfId="556"/>
    <cellStyle name="Euro 2 17" xfId="557"/>
    <cellStyle name="Euro 2 18" xfId="558"/>
    <cellStyle name="Euro 2 19" xfId="559"/>
    <cellStyle name="Euro 2 2" xfId="560"/>
    <cellStyle name="Euro 2 20" xfId="561"/>
    <cellStyle name="Euro 2 21" xfId="562"/>
    <cellStyle name="Euro 2 22" xfId="563"/>
    <cellStyle name="Euro 2 23" xfId="564"/>
    <cellStyle name="Euro 2 24" xfId="565"/>
    <cellStyle name="Euro 2 25" xfId="566"/>
    <cellStyle name="Euro 2 26" xfId="567"/>
    <cellStyle name="Euro 2 27" xfId="568"/>
    <cellStyle name="Euro 2 28" xfId="569"/>
    <cellStyle name="Euro 2 29" xfId="570"/>
    <cellStyle name="Euro 2 3" xfId="571"/>
    <cellStyle name="Euro 2 30" xfId="572"/>
    <cellStyle name="Euro 2 31" xfId="573"/>
    <cellStyle name="Euro 2 32" xfId="574"/>
    <cellStyle name="Euro 2 33" xfId="575"/>
    <cellStyle name="Euro 2 34" xfId="576"/>
    <cellStyle name="Euro 2 35" xfId="577"/>
    <cellStyle name="Euro 2 36" xfId="578"/>
    <cellStyle name="Euro 2 37" xfId="579"/>
    <cellStyle name="Euro 2 38" xfId="580"/>
    <cellStyle name="Euro 2 39" xfId="581"/>
    <cellStyle name="Euro 2 4" xfId="582"/>
    <cellStyle name="Euro 2 40" xfId="583"/>
    <cellStyle name="Euro 2 41" xfId="584"/>
    <cellStyle name="Euro 2 42" xfId="585"/>
    <cellStyle name="Euro 2 43" xfId="586"/>
    <cellStyle name="Euro 2 44" xfId="587"/>
    <cellStyle name="Euro 2 45" xfId="588"/>
    <cellStyle name="Euro 2 46" xfId="589"/>
    <cellStyle name="Euro 2 47" xfId="590"/>
    <cellStyle name="Euro 2 48" xfId="591"/>
    <cellStyle name="Euro 2 49" xfId="592"/>
    <cellStyle name="Euro 2 5" xfId="593"/>
    <cellStyle name="Euro 2 50" xfId="594"/>
    <cellStyle name="Euro 2 51" xfId="595"/>
    <cellStyle name="Euro 2 52" xfId="596"/>
    <cellStyle name="Euro 2 53" xfId="597"/>
    <cellStyle name="Euro 2 54" xfId="598"/>
    <cellStyle name="Euro 2 55" xfId="599"/>
    <cellStyle name="Euro 2 56" xfId="600"/>
    <cellStyle name="Euro 2 57" xfId="601"/>
    <cellStyle name="Euro 2 57 2" xfId="4344"/>
    <cellStyle name="Euro 2 57 3" xfId="7637"/>
    <cellStyle name="Euro 2 57 4" xfId="11399"/>
    <cellStyle name="Euro 2 6" xfId="602"/>
    <cellStyle name="Euro 2 7" xfId="603"/>
    <cellStyle name="Euro 2 8" xfId="604"/>
    <cellStyle name="Euro 2 9" xfId="605"/>
    <cellStyle name="Euro 20" xfId="606"/>
    <cellStyle name="Euro 21" xfId="607"/>
    <cellStyle name="Euro 22" xfId="608"/>
    <cellStyle name="Euro 23" xfId="609"/>
    <cellStyle name="Euro 24" xfId="610"/>
    <cellStyle name="Euro 25" xfId="611"/>
    <cellStyle name="Euro 26" xfId="612"/>
    <cellStyle name="Euro 27" xfId="613"/>
    <cellStyle name="Euro 28" xfId="614"/>
    <cellStyle name="Euro 29" xfId="615"/>
    <cellStyle name="Euro 3" xfId="64"/>
    <cellStyle name="Euro 30" xfId="616"/>
    <cellStyle name="Euro 31" xfId="617"/>
    <cellStyle name="Euro 32" xfId="618"/>
    <cellStyle name="Euro 33" xfId="619"/>
    <cellStyle name="Euro 34" xfId="620"/>
    <cellStyle name="Euro 35" xfId="621"/>
    <cellStyle name="Euro 36" xfId="622"/>
    <cellStyle name="Euro 37" xfId="623"/>
    <cellStyle name="Euro 38" xfId="624"/>
    <cellStyle name="Euro 39" xfId="625"/>
    <cellStyle name="Euro 4" xfId="65"/>
    <cellStyle name="Euro 40" xfId="626"/>
    <cellStyle name="Euro 41" xfId="627"/>
    <cellStyle name="Euro 42" xfId="628"/>
    <cellStyle name="Euro 43" xfId="629"/>
    <cellStyle name="Euro 44" xfId="630"/>
    <cellStyle name="Euro 45" xfId="631"/>
    <cellStyle name="Euro 46" xfId="632"/>
    <cellStyle name="Euro 47" xfId="633"/>
    <cellStyle name="Euro 48" xfId="634"/>
    <cellStyle name="Euro 49" xfId="635"/>
    <cellStyle name="Euro 5" xfId="66"/>
    <cellStyle name="Euro 50" xfId="636"/>
    <cellStyle name="Euro 51" xfId="637"/>
    <cellStyle name="Euro 52" xfId="638"/>
    <cellStyle name="Euro 53" xfId="639"/>
    <cellStyle name="Euro 54" xfId="640"/>
    <cellStyle name="Euro 55" xfId="641"/>
    <cellStyle name="Euro 56" xfId="642"/>
    <cellStyle name="Euro 57" xfId="643"/>
    <cellStyle name="Euro 58" xfId="644"/>
    <cellStyle name="Euro 59" xfId="645"/>
    <cellStyle name="Euro 6" xfId="67"/>
    <cellStyle name="Euro 60" xfId="646"/>
    <cellStyle name="Euro 61" xfId="647"/>
    <cellStyle name="Euro 62" xfId="648"/>
    <cellStyle name="Euro 62 2" xfId="649"/>
    <cellStyle name="Euro 62 2 2" xfId="4345"/>
    <cellStyle name="Euro 62 2 3" xfId="7636"/>
    <cellStyle name="Euro 62 2 4" xfId="11400"/>
    <cellStyle name="Euro 63" xfId="650"/>
    <cellStyle name="Euro 63 2" xfId="651"/>
    <cellStyle name="Euro 63 2 2" xfId="4346"/>
    <cellStyle name="Euro 63 2 3" xfId="7635"/>
    <cellStyle name="Euro 63 2 4" xfId="11401"/>
    <cellStyle name="Euro 64" xfId="652"/>
    <cellStyle name="Euro 64 2" xfId="653"/>
    <cellStyle name="Euro 64 2 2" xfId="4347"/>
    <cellStyle name="Euro 64 2 3" xfId="7634"/>
    <cellStyle name="Euro 64 2 4" xfId="11402"/>
    <cellStyle name="Euro 65" xfId="654"/>
    <cellStyle name="Euro 65 2" xfId="655"/>
    <cellStyle name="Euro 65 2 2" xfId="4348"/>
    <cellStyle name="Euro 65 2 3" xfId="7633"/>
    <cellStyle name="Euro 65 2 4" xfId="11403"/>
    <cellStyle name="Euro 66" xfId="656"/>
    <cellStyle name="Euro 66 2" xfId="657"/>
    <cellStyle name="Euro 66 2 2" xfId="4349"/>
    <cellStyle name="Euro 66 2 3" xfId="7632"/>
    <cellStyle name="Euro 66 2 4" xfId="11404"/>
    <cellStyle name="Euro 67" xfId="658"/>
    <cellStyle name="Euro 67 2" xfId="659"/>
    <cellStyle name="Euro 67 2 2" xfId="4350"/>
    <cellStyle name="Euro 67 2 3" xfId="7631"/>
    <cellStyle name="Euro 67 2 4" xfId="11405"/>
    <cellStyle name="Euro 68" xfId="660"/>
    <cellStyle name="Euro 68 2" xfId="661"/>
    <cellStyle name="Euro 68 2 2" xfId="4351"/>
    <cellStyle name="Euro 68 2 3" xfId="7630"/>
    <cellStyle name="Euro 68 2 4" xfId="11406"/>
    <cellStyle name="Euro 69" xfId="662"/>
    <cellStyle name="Euro 69 2" xfId="663"/>
    <cellStyle name="Euro 69 2 2" xfId="4352"/>
    <cellStyle name="Euro 69 2 3" xfId="7629"/>
    <cellStyle name="Euro 69 2 4" xfId="11407"/>
    <cellStyle name="Euro 7" xfId="68"/>
    <cellStyle name="Euro 70" xfId="664"/>
    <cellStyle name="Euro 70 2" xfId="665"/>
    <cellStyle name="Euro 70 2 2" xfId="4353"/>
    <cellStyle name="Euro 70 2 3" xfId="7628"/>
    <cellStyle name="Euro 70 2 4" xfId="11408"/>
    <cellStyle name="Euro 71" xfId="539"/>
    <cellStyle name="Euro 71 2" xfId="4343"/>
    <cellStyle name="Euro 71 3" xfId="7638"/>
    <cellStyle name="Euro 71 4" xfId="11409"/>
    <cellStyle name="Euro 72" xfId="11398"/>
    <cellStyle name="Euro 8" xfId="69"/>
    <cellStyle name="Euro 9" xfId="70"/>
    <cellStyle name="Hipervínculo" xfId="71" builtinId="8"/>
    <cellStyle name="Hipervínculo 2" xfId="666"/>
    <cellStyle name="Hipervínculo 3" xfId="667"/>
    <cellStyle name="Hipervínculo 3 2" xfId="7323"/>
    <cellStyle name="Hipervínculo 4" xfId="668"/>
    <cellStyle name="Incorrecto" xfId="72" builtinId="27" customBuiltin="1"/>
    <cellStyle name="Incorrecto 2" xfId="73"/>
    <cellStyle name="Millares" xfId="74" builtinId="3"/>
    <cellStyle name="Millares 2" xfId="75"/>
    <cellStyle name="Millares 2 2" xfId="76"/>
    <cellStyle name="Millares 2 3" xfId="669"/>
    <cellStyle name="Millares 2 3 2" xfId="4354"/>
    <cellStyle name="Millares 2 3 3" xfId="7627"/>
    <cellStyle name="Millares 2 3 4" xfId="11410"/>
    <cellStyle name="Millares 3" xfId="77"/>
    <cellStyle name="Millares 3 2" xfId="670"/>
    <cellStyle name="Millares 4" xfId="78"/>
    <cellStyle name="Millares 4 2" xfId="671"/>
    <cellStyle name="Millares 5" xfId="672"/>
    <cellStyle name="Millares 6" xfId="673"/>
    <cellStyle name="Millares 7" xfId="2611"/>
    <cellStyle name="Millares 8" xfId="2597"/>
    <cellStyle name="Millares_CV3_08" xfId="79"/>
    <cellStyle name="Millares_CV4_08" xfId="80"/>
    <cellStyle name="Neutral" xfId="81" builtinId="28" customBuiltin="1"/>
    <cellStyle name="Neutral 2" xfId="82"/>
    <cellStyle name="Normal" xfId="0" builtinId="0"/>
    <cellStyle name="Normal 10" xfId="83"/>
    <cellStyle name="Normal 10 2" xfId="84"/>
    <cellStyle name="Normal 10 2 2" xfId="674"/>
    <cellStyle name="Normal 10 2 2 2" xfId="2782"/>
    <cellStyle name="Normal 10 2 2 2 2" xfId="5919"/>
    <cellStyle name="Normal 10 2 2 2 3" xfId="9995"/>
    <cellStyle name="Normal 10 2 2 3" xfId="4355"/>
    <cellStyle name="Normal 10 2 2 4" xfId="7325"/>
    <cellStyle name="Normal 10 2 2 5" xfId="11412"/>
    <cellStyle name="Normal 10 2 3" xfId="2613"/>
    <cellStyle name="Normal 10 2 3 2" xfId="5750"/>
    <cellStyle name="Normal 10 2 3 3" xfId="9826"/>
    <cellStyle name="Normal 10 2 4" xfId="4173"/>
    <cellStyle name="Normal 10 2 5" xfId="7324"/>
    <cellStyle name="Normal 10 2 6" xfId="11411"/>
    <cellStyle name="Normal 10 3" xfId="2612"/>
    <cellStyle name="Normal 10 3 2" xfId="5749"/>
    <cellStyle name="Normal 10 3 3" xfId="9825"/>
    <cellStyle name="Normal 10 4" xfId="4172"/>
    <cellStyle name="Normal 100" xfId="675"/>
    <cellStyle name="Normal 101" xfId="676"/>
    <cellStyle name="Normal 102" xfId="677"/>
    <cellStyle name="Normal 103" xfId="678"/>
    <cellStyle name="Normal 104" xfId="679"/>
    <cellStyle name="Normal 105" xfId="680"/>
    <cellStyle name="Normal 106" xfId="681"/>
    <cellStyle name="Normal 107" xfId="682"/>
    <cellStyle name="Normal 108" xfId="683"/>
    <cellStyle name="Normal 11" xfId="85"/>
    <cellStyle name="Normal 11 10" xfId="4174"/>
    <cellStyle name="Normal 11 2" xfId="86"/>
    <cellStyle name="Normal 11 2 2" xfId="684"/>
    <cellStyle name="Normal 11 2 2 2" xfId="2783"/>
    <cellStyle name="Normal 11 2 2 2 2" xfId="5920"/>
    <cellStyle name="Normal 11 2 2 2 3" xfId="9996"/>
    <cellStyle name="Normal 11 2 2 3" xfId="4356"/>
    <cellStyle name="Normal 11 2 2 4" xfId="7327"/>
    <cellStyle name="Normal 11 2 2 5" xfId="11414"/>
    <cellStyle name="Normal 11 2 3" xfId="2615"/>
    <cellStyle name="Normal 11 2 3 2" xfId="5752"/>
    <cellStyle name="Normal 11 2 3 3" xfId="9828"/>
    <cellStyle name="Normal 11 2 4" xfId="4175"/>
    <cellStyle name="Normal 11 2 5" xfId="7326"/>
    <cellStyle name="Normal 11 2 6" xfId="11413"/>
    <cellStyle name="Normal 11 3" xfId="87"/>
    <cellStyle name="Normal 11 3 2" xfId="685"/>
    <cellStyle name="Normal 11 3 2 2" xfId="2784"/>
    <cellStyle name="Normal 11 3 2 2 2" xfId="5921"/>
    <cellStyle name="Normal 11 3 2 2 3" xfId="9997"/>
    <cellStyle name="Normal 11 3 2 3" xfId="4357"/>
    <cellStyle name="Normal 11 3 2 4" xfId="7329"/>
    <cellStyle name="Normal 11 3 2 5" xfId="11416"/>
    <cellStyle name="Normal 11 3 3" xfId="2616"/>
    <cellStyle name="Normal 11 3 3 2" xfId="5753"/>
    <cellStyle name="Normal 11 3 3 3" xfId="9829"/>
    <cellStyle name="Normal 11 3 4" xfId="4176"/>
    <cellStyle name="Normal 11 3 5" xfId="7328"/>
    <cellStyle name="Normal 11 3 6" xfId="11415"/>
    <cellStyle name="Normal 11 4" xfId="88"/>
    <cellStyle name="Normal 11 4 2" xfId="686"/>
    <cellStyle name="Normal 11 4 2 2" xfId="2785"/>
    <cellStyle name="Normal 11 4 2 2 2" xfId="5922"/>
    <cellStyle name="Normal 11 4 2 2 3" xfId="9998"/>
    <cellStyle name="Normal 11 4 2 3" xfId="4358"/>
    <cellStyle name="Normal 11 4 2 4" xfId="7331"/>
    <cellStyle name="Normal 11 4 2 5" xfId="11418"/>
    <cellStyle name="Normal 11 4 3" xfId="2617"/>
    <cellStyle name="Normal 11 4 3 2" xfId="5754"/>
    <cellStyle name="Normal 11 4 3 3" xfId="9830"/>
    <cellStyle name="Normal 11 4 4" xfId="4177"/>
    <cellStyle name="Normal 11 4 5" xfId="7330"/>
    <cellStyle name="Normal 11 4 6" xfId="11417"/>
    <cellStyle name="Normal 11 5" xfId="89"/>
    <cellStyle name="Normal 11 5 2" xfId="687"/>
    <cellStyle name="Normal 11 5 2 2" xfId="2786"/>
    <cellStyle name="Normal 11 5 2 2 2" xfId="5923"/>
    <cellStyle name="Normal 11 5 2 2 3" xfId="9999"/>
    <cellStyle name="Normal 11 5 2 3" xfId="4359"/>
    <cellStyle name="Normal 11 5 2 4" xfId="7333"/>
    <cellStyle name="Normal 11 5 2 5" xfId="11420"/>
    <cellStyle name="Normal 11 5 3" xfId="2618"/>
    <cellStyle name="Normal 11 5 3 2" xfId="5755"/>
    <cellStyle name="Normal 11 5 3 3" xfId="9831"/>
    <cellStyle name="Normal 11 5 4" xfId="4178"/>
    <cellStyle name="Normal 11 5 5" xfId="7332"/>
    <cellStyle name="Normal 11 5 6" xfId="11419"/>
    <cellStyle name="Normal 11 6" xfId="90"/>
    <cellStyle name="Normal 11 6 2" xfId="688"/>
    <cellStyle name="Normal 11 6 2 2" xfId="2787"/>
    <cellStyle name="Normal 11 6 2 2 2" xfId="5924"/>
    <cellStyle name="Normal 11 6 2 2 3" xfId="10000"/>
    <cellStyle name="Normal 11 6 2 3" xfId="4360"/>
    <cellStyle name="Normal 11 6 2 4" xfId="7335"/>
    <cellStyle name="Normal 11 6 2 5" xfId="11422"/>
    <cellStyle name="Normal 11 6 3" xfId="2619"/>
    <cellStyle name="Normal 11 6 3 2" xfId="5756"/>
    <cellStyle name="Normal 11 6 3 3" xfId="9832"/>
    <cellStyle name="Normal 11 6 4" xfId="4179"/>
    <cellStyle name="Normal 11 6 5" xfId="7334"/>
    <cellStyle name="Normal 11 6 6" xfId="11421"/>
    <cellStyle name="Normal 11 7" xfId="91"/>
    <cellStyle name="Normal 11 7 2" xfId="689"/>
    <cellStyle name="Normal 11 7 2 2" xfId="2788"/>
    <cellStyle name="Normal 11 7 2 2 2" xfId="5925"/>
    <cellStyle name="Normal 11 7 2 2 3" xfId="10001"/>
    <cellStyle name="Normal 11 7 2 3" xfId="4361"/>
    <cellStyle name="Normal 11 7 2 4" xfId="7337"/>
    <cellStyle name="Normal 11 7 2 5" xfId="11424"/>
    <cellStyle name="Normal 11 7 3" xfId="2620"/>
    <cellStyle name="Normal 11 7 3 2" xfId="5757"/>
    <cellStyle name="Normal 11 7 3 3" xfId="9833"/>
    <cellStyle name="Normal 11 7 4" xfId="4180"/>
    <cellStyle name="Normal 11 7 5" xfId="7336"/>
    <cellStyle name="Normal 11 7 6" xfId="11423"/>
    <cellStyle name="Normal 11 8" xfId="92"/>
    <cellStyle name="Normal 11 9" xfId="2614"/>
    <cellStyle name="Normal 11 9 2" xfId="5751"/>
    <cellStyle name="Normal 11 9 3" xfId="9827"/>
    <cellStyle name="Normal 111" xfId="690"/>
    <cellStyle name="Normal 113" xfId="691"/>
    <cellStyle name="Normal 114" xfId="692"/>
    <cellStyle name="Normal 115" xfId="693"/>
    <cellStyle name="Normal 116" xfId="694"/>
    <cellStyle name="Normal 117" xfId="695"/>
    <cellStyle name="Normal 12" xfId="93"/>
    <cellStyle name="Normal 12 2" xfId="94"/>
    <cellStyle name="Normal 12 2 2" xfId="696"/>
    <cellStyle name="Normal 12 2 2 2" xfId="2789"/>
    <cellStyle name="Normal 12 2 2 2 2" xfId="5926"/>
    <cellStyle name="Normal 12 2 2 2 3" xfId="10002"/>
    <cellStyle name="Normal 12 2 2 3" xfId="4362"/>
    <cellStyle name="Normal 12 2 2 4" xfId="7339"/>
    <cellStyle name="Normal 12 2 2 5" xfId="11426"/>
    <cellStyle name="Normal 12 2 3" xfId="2622"/>
    <cellStyle name="Normal 12 2 3 2" xfId="5759"/>
    <cellStyle name="Normal 12 2 3 3" xfId="9835"/>
    <cellStyle name="Normal 12 2 4" xfId="4182"/>
    <cellStyle name="Normal 12 2 5" xfId="7338"/>
    <cellStyle name="Normal 12 2 6" xfId="11425"/>
    <cellStyle name="Normal 12 3" xfId="2621"/>
    <cellStyle name="Normal 12 3 2" xfId="5758"/>
    <cellStyle name="Normal 12 3 3" xfId="9834"/>
    <cellStyle name="Normal 12 4" xfId="4181"/>
    <cellStyle name="Normal 13" xfId="95"/>
    <cellStyle name="Normal 13 2" xfId="96"/>
    <cellStyle name="Normal 13 2 2" xfId="697"/>
    <cellStyle name="Normal 13 2 2 2" xfId="2790"/>
    <cellStyle name="Normal 13 2 2 2 2" xfId="5927"/>
    <cellStyle name="Normal 13 2 2 2 3" xfId="10003"/>
    <cellStyle name="Normal 13 2 2 3" xfId="4363"/>
    <cellStyle name="Normal 13 2 2 4" xfId="7341"/>
    <cellStyle name="Normal 13 2 2 5" xfId="11428"/>
    <cellStyle name="Normal 13 2 3" xfId="2624"/>
    <cellStyle name="Normal 13 2 3 2" xfId="5761"/>
    <cellStyle name="Normal 13 2 3 3" xfId="9837"/>
    <cellStyle name="Normal 13 2 4" xfId="4184"/>
    <cellStyle name="Normal 13 2 5" xfId="7340"/>
    <cellStyle name="Normal 13 2 6" xfId="11427"/>
    <cellStyle name="Normal 13 3" xfId="2623"/>
    <cellStyle name="Normal 13 3 2" xfId="5760"/>
    <cellStyle name="Normal 13 3 3" xfId="9836"/>
    <cellStyle name="Normal 13 4" xfId="4183"/>
    <cellStyle name="Normal 14" xfId="97"/>
    <cellStyle name="Normal 14 2" xfId="98"/>
    <cellStyle name="Normal 14 2 2" xfId="698"/>
    <cellStyle name="Normal 14 2 2 2" xfId="2791"/>
    <cellStyle name="Normal 14 2 2 2 2" xfId="5928"/>
    <cellStyle name="Normal 14 2 2 2 3" xfId="10004"/>
    <cellStyle name="Normal 14 2 2 3" xfId="4364"/>
    <cellStyle name="Normal 14 2 2 4" xfId="7343"/>
    <cellStyle name="Normal 14 2 2 5" xfId="11430"/>
    <cellStyle name="Normal 14 2 3" xfId="2626"/>
    <cellStyle name="Normal 14 2 3 2" xfId="5763"/>
    <cellStyle name="Normal 14 2 3 3" xfId="9839"/>
    <cellStyle name="Normal 14 2 4" xfId="4186"/>
    <cellStyle name="Normal 14 2 5" xfId="7342"/>
    <cellStyle name="Normal 14 2 6" xfId="11429"/>
    <cellStyle name="Normal 14 3" xfId="2625"/>
    <cellStyle name="Normal 14 3 2" xfId="5762"/>
    <cellStyle name="Normal 14 3 3" xfId="9838"/>
    <cellStyle name="Normal 14 4" xfId="4185"/>
    <cellStyle name="Normal 15" xfId="99"/>
    <cellStyle name="Normal 15 2" xfId="100"/>
    <cellStyle name="Normal 15 2 2" xfId="699"/>
    <cellStyle name="Normal 15 2 2 2" xfId="2792"/>
    <cellStyle name="Normal 15 2 2 2 2" xfId="5929"/>
    <cellStyle name="Normal 15 2 2 2 3" xfId="10005"/>
    <cellStyle name="Normal 15 2 2 3" xfId="4365"/>
    <cellStyle name="Normal 15 2 2 4" xfId="7345"/>
    <cellStyle name="Normal 15 2 2 5" xfId="11432"/>
    <cellStyle name="Normal 15 2 3" xfId="2628"/>
    <cellStyle name="Normal 15 2 3 2" xfId="5765"/>
    <cellStyle name="Normal 15 2 3 3" xfId="9841"/>
    <cellStyle name="Normal 15 2 4" xfId="4188"/>
    <cellStyle name="Normal 15 2 5" xfId="7344"/>
    <cellStyle name="Normal 15 2 6" xfId="11431"/>
    <cellStyle name="Normal 15 3" xfId="2627"/>
    <cellStyle name="Normal 15 3 2" xfId="5764"/>
    <cellStyle name="Normal 15 3 3" xfId="9840"/>
    <cellStyle name="Normal 15 4" xfId="4187"/>
    <cellStyle name="Normal 16" xfId="101"/>
    <cellStyle name="Normal 16 2" xfId="102"/>
    <cellStyle name="Normal 16 2 2" xfId="700"/>
    <cellStyle name="Normal 16 2 2 2" xfId="2793"/>
    <cellStyle name="Normal 16 2 2 2 2" xfId="5930"/>
    <cellStyle name="Normal 16 2 2 2 3" xfId="10006"/>
    <cellStyle name="Normal 16 2 2 3" xfId="4366"/>
    <cellStyle name="Normal 16 2 2 4" xfId="7347"/>
    <cellStyle name="Normal 16 2 2 5" xfId="11434"/>
    <cellStyle name="Normal 16 2 3" xfId="2630"/>
    <cellStyle name="Normal 16 2 3 2" xfId="5767"/>
    <cellStyle name="Normal 16 2 3 3" xfId="9843"/>
    <cellStyle name="Normal 16 2 4" xfId="4190"/>
    <cellStyle name="Normal 16 2 5" xfId="7346"/>
    <cellStyle name="Normal 16 2 6" xfId="11433"/>
    <cellStyle name="Normal 16 3" xfId="2629"/>
    <cellStyle name="Normal 16 3 2" xfId="5766"/>
    <cellStyle name="Normal 16 3 3" xfId="9842"/>
    <cellStyle name="Normal 16 4" xfId="4189"/>
    <cellStyle name="Normal 17" xfId="103"/>
    <cellStyle name="Normal 17 2" xfId="104"/>
    <cellStyle name="Normal 17 2 2" xfId="701"/>
    <cellStyle name="Normal 17 2 2 2" xfId="2794"/>
    <cellStyle name="Normal 17 2 2 2 2" xfId="5931"/>
    <cellStyle name="Normal 17 2 2 2 3" xfId="10007"/>
    <cellStyle name="Normal 17 2 2 3" xfId="4367"/>
    <cellStyle name="Normal 17 2 2 4" xfId="7349"/>
    <cellStyle name="Normal 17 2 2 5" xfId="11436"/>
    <cellStyle name="Normal 17 2 3" xfId="2632"/>
    <cellStyle name="Normal 17 2 3 2" xfId="5769"/>
    <cellStyle name="Normal 17 2 3 3" xfId="9845"/>
    <cellStyle name="Normal 17 2 4" xfId="4192"/>
    <cellStyle name="Normal 17 2 5" xfId="7348"/>
    <cellStyle name="Normal 17 2 6" xfId="11435"/>
    <cellStyle name="Normal 17 3" xfId="2631"/>
    <cellStyle name="Normal 17 3 2" xfId="5768"/>
    <cellStyle name="Normal 17 3 3" xfId="9844"/>
    <cellStyle name="Normal 17 4" xfId="4191"/>
    <cellStyle name="Normal 18" xfId="105"/>
    <cellStyle name="Normal 18 2" xfId="702"/>
    <cellStyle name="Normal 19" xfId="106"/>
    <cellStyle name="Normal 19 2" xfId="107"/>
    <cellStyle name="Normal 19 2 2" xfId="703"/>
    <cellStyle name="Normal 19 2 2 2" xfId="2795"/>
    <cellStyle name="Normal 19 2 2 2 2" xfId="5932"/>
    <cellStyle name="Normal 19 2 2 2 3" xfId="10008"/>
    <cellStyle name="Normal 19 2 2 3" xfId="4368"/>
    <cellStyle name="Normal 19 2 2 4" xfId="7351"/>
    <cellStyle name="Normal 19 2 2 5" xfId="11438"/>
    <cellStyle name="Normal 19 2 3" xfId="2634"/>
    <cellStyle name="Normal 19 2 3 2" xfId="5771"/>
    <cellStyle name="Normal 19 2 3 3" xfId="9847"/>
    <cellStyle name="Normal 19 2 4" xfId="4194"/>
    <cellStyle name="Normal 19 2 5" xfId="7350"/>
    <cellStyle name="Normal 19 2 6" xfId="11437"/>
    <cellStyle name="Normal 19 3" xfId="2633"/>
    <cellStyle name="Normal 19 3 2" xfId="5770"/>
    <cellStyle name="Normal 19 3 3" xfId="9846"/>
    <cellStyle name="Normal 19 4" xfId="4193"/>
    <cellStyle name="Normal 2" xfId="108"/>
    <cellStyle name="Normal 2 2" xfId="704"/>
    <cellStyle name="Normal 2 2 2" xfId="2796"/>
    <cellStyle name="Normal 2 2 2 2" xfId="5933"/>
    <cellStyle name="Normal 2 2 2 3" xfId="10009"/>
    <cellStyle name="Normal 2 2 3" xfId="4369"/>
    <cellStyle name="Normal 2 2 4" xfId="7352"/>
    <cellStyle name="Normal 2 2 5" xfId="11439"/>
    <cellStyle name="Normal 2 3" xfId="705"/>
    <cellStyle name="Normal 2 3 2" xfId="2797"/>
    <cellStyle name="Normal 2 3 2 2" xfId="5934"/>
    <cellStyle name="Normal 2 3 2 3" xfId="10010"/>
    <cellStyle name="Normal 2 3 3" xfId="4370"/>
    <cellStyle name="Normal 2 3 4" xfId="7353"/>
    <cellStyle name="Normal 2 3 5" xfId="11440"/>
    <cellStyle name="Normal 2 4" xfId="706"/>
    <cellStyle name="Normal 2 4 2" xfId="2798"/>
    <cellStyle name="Normal 2 4 2 2" xfId="5935"/>
    <cellStyle name="Normal 2 4 2 3" xfId="10011"/>
    <cellStyle name="Normal 2 4 3" xfId="4371"/>
    <cellStyle name="Normal 2 4 4" xfId="7354"/>
    <cellStyle name="Normal 2 4 5" xfId="11441"/>
    <cellStyle name="Normal 2 5" xfId="707"/>
    <cellStyle name="Normal 2 5 2" xfId="2799"/>
    <cellStyle name="Normal 2 5 2 2" xfId="5936"/>
    <cellStyle name="Normal 2 5 2 3" xfId="10012"/>
    <cellStyle name="Normal 2 5 3" xfId="4372"/>
    <cellStyle name="Normal 2 5 4" xfId="7355"/>
    <cellStyle name="Normal 2 5 5" xfId="11442"/>
    <cellStyle name="Normal 2 6" xfId="708"/>
    <cellStyle name="Normal 2 6 2" xfId="2800"/>
    <cellStyle name="Normal 2 6 2 2" xfId="5937"/>
    <cellStyle name="Normal 2 6 2 3" xfId="10013"/>
    <cellStyle name="Normal 2 6 3" xfId="4373"/>
    <cellStyle name="Normal 2 6 4" xfId="7356"/>
    <cellStyle name="Normal 2 6 5" xfId="11443"/>
    <cellStyle name="Normal 2 7" xfId="709"/>
    <cellStyle name="Normal 2 7 2" xfId="2801"/>
    <cellStyle name="Normal 2 7 2 2" xfId="5938"/>
    <cellStyle name="Normal 2 7 2 3" xfId="10014"/>
    <cellStyle name="Normal 2 7 3" xfId="4374"/>
    <cellStyle name="Normal 2 7 4" xfId="7357"/>
    <cellStyle name="Normal 2 7 5" xfId="11444"/>
    <cellStyle name="Normal 2 8" xfId="710"/>
    <cellStyle name="Normal 2 8 2" xfId="4375"/>
    <cellStyle name="Normal 2 8 3" xfId="7626"/>
    <cellStyle name="Normal 2 8 4" xfId="11445"/>
    <cellStyle name="Normal 2 9" xfId="711"/>
    <cellStyle name="Normal 20" xfId="109"/>
    <cellStyle name="Normal 20 2" xfId="110"/>
    <cellStyle name="Normal 20 2 2" xfId="712"/>
    <cellStyle name="Normal 20 2 2 2" xfId="2802"/>
    <cellStyle name="Normal 20 2 2 2 2" xfId="5939"/>
    <cellStyle name="Normal 20 2 2 2 3" xfId="10015"/>
    <cellStyle name="Normal 20 2 2 3" xfId="4376"/>
    <cellStyle name="Normal 20 2 2 4" xfId="7359"/>
    <cellStyle name="Normal 20 2 2 5" xfId="11447"/>
    <cellStyle name="Normal 20 2 3" xfId="2636"/>
    <cellStyle name="Normal 20 2 3 2" xfId="5773"/>
    <cellStyle name="Normal 20 2 3 3" xfId="9849"/>
    <cellStyle name="Normal 20 2 4" xfId="4196"/>
    <cellStyle name="Normal 20 2 5" xfId="7358"/>
    <cellStyle name="Normal 20 2 6" xfId="11446"/>
    <cellStyle name="Normal 20 3" xfId="2635"/>
    <cellStyle name="Normal 20 3 2" xfId="5772"/>
    <cellStyle name="Normal 20 3 3" xfId="9848"/>
    <cellStyle name="Normal 20 4" xfId="4195"/>
    <cellStyle name="Normal 21" xfId="111"/>
    <cellStyle name="Normal 21 2" xfId="112"/>
    <cellStyle name="Normal 21 2 2" xfId="713"/>
    <cellStyle name="Normal 21 2 2 2" xfId="2803"/>
    <cellStyle name="Normal 21 2 2 2 2" xfId="5940"/>
    <cellStyle name="Normal 21 2 2 2 3" xfId="10016"/>
    <cellStyle name="Normal 21 2 2 3" xfId="4377"/>
    <cellStyle name="Normal 21 2 2 4" xfId="7361"/>
    <cellStyle name="Normal 21 2 2 5" xfId="11449"/>
    <cellStyle name="Normal 21 2 3" xfId="2638"/>
    <cellStyle name="Normal 21 2 3 2" xfId="5775"/>
    <cellStyle name="Normal 21 2 3 3" xfId="9851"/>
    <cellStyle name="Normal 21 2 4" xfId="4198"/>
    <cellStyle name="Normal 21 2 5" xfId="7360"/>
    <cellStyle name="Normal 21 2 6" xfId="11448"/>
    <cellStyle name="Normal 21 3" xfId="2637"/>
    <cellStyle name="Normal 21 3 2" xfId="5774"/>
    <cellStyle name="Normal 21 3 3" xfId="9850"/>
    <cellStyle name="Normal 21 4" xfId="4197"/>
    <cellStyle name="Normal 22" xfId="113"/>
    <cellStyle name="Normal 22 2" xfId="114"/>
    <cellStyle name="Normal 22 2 2" xfId="714"/>
    <cellStyle name="Normal 22 2 2 2" xfId="2804"/>
    <cellStyle name="Normal 22 2 2 2 2" xfId="5941"/>
    <cellStyle name="Normal 22 2 2 2 3" xfId="10017"/>
    <cellStyle name="Normal 22 2 2 3" xfId="4378"/>
    <cellStyle name="Normal 22 2 2 4" xfId="7363"/>
    <cellStyle name="Normal 22 2 2 5" xfId="11451"/>
    <cellStyle name="Normal 22 2 3" xfId="2640"/>
    <cellStyle name="Normal 22 2 3 2" xfId="5777"/>
    <cellStyle name="Normal 22 2 3 3" xfId="9853"/>
    <cellStyle name="Normal 22 2 4" xfId="4200"/>
    <cellStyle name="Normal 22 2 5" xfId="7362"/>
    <cellStyle name="Normal 22 2 6" xfId="11450"/>
    <cellStyle name="Normal 22 3" xfId="2639"/>
    <cellStyle name="Normal 22 3 2" xfId="5776"/>
    <cellStyle name="Normal 22 3 3" xfId="9852"/>
    <cellStyle name="Normal 22 4" xfId="4199"/>
    <cellStyle name="Normal 23" xfId="115"/>
    <cellStyle name="Normal 23 2" xfId="116"/>
    <cellStyle name="Normal 23 2 2" xfId="715"/>
    <cellStyle name="Normal 23 2 2 2" xfId="2805"/>
    <cellStyle name="Normal 23 2 2 2 2" xfId="5942"/>
    <cellStyle name="Normal 23 2 2 2 3" xfId="10018"/>
    <cellStyle name="Normal 23 2 2 3" xfId="4379"/>
    <cellStyle name="Normal 23 2 2 4" xfId="7365"/>
    <cellStyle name="Normal 23 2 2 5" xfId="11453"/>
    <cellStyle name="Normal 23 2 3" xfId="2642"/>
    <cellStyle name="Normal 23 2 3 2" xfId="5779"/>
    <cellStyle name="Normal 23 2 3 3" xfId="9855"/>
    <cellStyle name="Normal 23 2 4" xfId="4202"/>
    <cellStyle name="Normal 23 2 5" xfId="7364"/>
    <cellStyle name="Normal 23 2 6" xfId="11452"/>
    <cellStyle name="Normal 23 3" xfId="2641"/>
    <cellStyle name="Normal 23 3 2" xfId="5778"/>
    <cellStyle name="Normal 23 3 3" xfId="9854"/>
    <cellStyle name="Normal 23 4" xfId="4201"/>
    <cellStyle name="Normal 24" xfId="117"/>
    <cellStyle name="Normal 24 2" xfId="118"/>
    <cellStyle name="Normal 24 2 2" xfId="716"/>
    <cellStyle name="Normal 24 2 2 2" xfId="2806"/>
    <cellStyle name="Normal 24 2 2 2 2" xfId="5943"/>
    <cellStyle name="Normal 24 2 2 2 3" xfId="10019"/>
    <cellStyle name="Normal 24 2 2 3" xfId="4380"/>
    <cellStyle name="Normal 24 2 2 4" xfId="7367"/>
    <cellStyle name="Normal 24 2 2 5" xfId="11455"/>
    <cellStyle name="Normal 24 2 3" xfId="2644"/>
    <cellStyle name="Normal 24 2 3 2" xfId="5781"/>
    <cellStyle name="Normal 24 2 3 3" xfId="9857"/>
    <cellStyle name="Normal 24 2 4" xfId="4204"/>
    <cellStyle name="Normal 24 2 5" xfId="7366"/>
    <cellStyle name="Normal 24 2 6" xfId="11454"/>
    <cellStyle name="Normal 24 3" xfId="2643"/>
    <cellStyle name="Normal 24 3 2" xfId="5780"/>
    <cellStyle name="Normal 24 3 3" xfId="9856"/>
    <cellStyle name="Normal 24 4" xfId="4203"/>
    <cellStyle name="Normal 25" xfId="119"/>
    <cellStyle name="Normal 25 2" xfId="120"/>
    <cellStyle name="Normal 25 2 2" xfId="717"/>
    <cellStyle name="Normal 25 2 2 2" xfId="2807"/>
    <cellStyle name="Normal 25 2 2 2 2" xfId="5944"/>
    <cellStyle name="Normal 25 2 2 2 3" xfId="10020"/>
    <cellStyle name="Normal 25 2 2 3" xfId="4381"/>
    <cellStyle name="Normal 25 2 2 4" xfId="7369"/>
    <cellStyle name="Normal 25 2 2 5" xfId="11457"/>
    <cellStyle name="Normal 25 2 3" xfId="2646"/>
    <cellStyle name="Normal 25 2 3 2" xfId="5783"/>
    <cellStyle name="Normal 25 2 3 3" xfId="9859"/>
    <cellStyle name="Normal 25 2 4" xfId="4206"/>
    <cellStyle name="Normal 25 2 5" xfId="7368"/>
    <cellStyle name="Normal 25 2 6" xfId="11456"/>
    <cellStyle name="Normal 25 3" xfId="2645"/>
    <cellStyle name="Normal 25 3 2" xfId="5782"/>
    <cellStyle name="Normal 25 3 3" xfId="9858"/>
    <cellStyle name="Normal 25 4" xfId="4205"/>
    <cellStyle name="Normal 26" xfId="121"/>
    <cellStyle name="Normal 26 2" xfId="122"/>
    <cellStyle name="Normal 26 2 2" xfId="718"/>
    <cellStyle name="Normal 26 2 2 2" xfId="2808"/>
    <cellStyle name="Normal 26 2 2 2 2" xfId="5945"/>
    <cellStyle name="Normal 26 2 2 2 3" xfId="10021"/>
    <cellStyle name="Normal 26 2 2 3" xfId="4382"/>
    <cellStyle name="Normal 26 2 2 4" xfId="7371"/>
    <cellStyle name="Normal 26 2 2 5" xfId="11459"/>
    <cellStyle name="Normal 26 2 3" xfId="2648"/>
    <cellStyle name="Normal 26 2 3 2" xfId="5785"/>
    <cellStyle name="Normal 26 2 3 3" xfId="9861"/>
    <cellStyle name="Normal 26 2 4" xfId="4208"/>
    <cellStyle name="Normal 26 2 5" xfId="7370"/>
    <cellStyle name="Normal 26 2 6" xfId="11458"/>
    <cellStyle name="Normal 26 3" xfId="2647"/>
    <cellStyle name="Normal 26 3 2" xfId="5784"/>
    <cellStyle name="Normal 26 3 3" xfId="9860"/>
    <cellStyle name="Normal 26 4" xfId="4207"/>
    <cellStyle name="Normal 27" xfId="123"/>
    <cellStyle name="Normal 27 2" xfId="124"/>
    <cellStyle name="Normal 27 2 2" xfId="719"/>
    <cellStyle name="Normal 27 2 2 2" xfId="2809"/>
    <cellStyle name="Normal 27 2 2 2 2" xfId="5946"/>
    <cellStyle name="Normal 27 2 2 2 3" xfId="10022"/>
    <cellStyle name="Normal 27 2 2 3" xfId="4383"/>
    <cellStyle name="Normal 27 2 2 4" xfId="7373"/>
    <cellStyle name="Normal 27 2 2 5" xfId="11461"/>
    <cellStyle name="Normal 27 2 3" xfId="2650"/>
    <cellStyle name="Normal 27 2 3 2" xfId="5787"/>
    <cellStyle name="Normal 27 2 3 3" xfId="9863"/>
    <cellStyle name="Normal 27 2 4" xfId="4210"/>
    <cellStyle name="Normal 27 2 5" xfId="7372"/>
    <cellStyle name="Normal 27 2 6" xfId="11460"/>
    <cellStyle name="Normal 27 3" xfId="2649"/>
    <cellStyle name="Normal 27 3 2" xfId="5786"/>
    <cellStyle name="Normal 27 3 3" xfId="9862"/>
    <cellStyle name="Normal 27 4" xfId="4209"/>
    <cellStyle name="Normal 28" xfId="125"/>
    <cellStyle name="Normal 28 2" xfId="126"/>
    <cellStyle name="Normal 28 2 2" xfId="720"/>
    <cellStyle name="Normal 28 2 2 2" xfId="2810"/>
    <cellStyle name="Normal 28 2 2 2 2" xfId="5947"/>
    <cellStyle name="Normal 28 2 2 2 3" xfId="10023"/>
    <cellStyle name="Normal 28 2 2 3" xfId="4384"/>
    <cellStyle name="Normal 28 2 2 4" xfId="7375"/>
    <cellStyle name="Normal 28 2 2 5" xfId="11463"/>
    <cellStyle name="Normal 28 2 3" xfId="2652"/>
    <cellStyle name="Normal 28 2 3 2" xfId="5789"/>
    <cellStyle name="Normal 28 2 3 3" xfId="9865"/>
    <cellStyle name="Normal 28 2 4" xfId="4212"/>
    <cellStyle name="Normal 28 2 5" xfId="7374"/>
    <cellStyle name="Normal 28 2 6" xfId="11462"/>
    <cellStyle name="Normal 28 3" xfId="2651"/>
    <cellStyle name="Normal 28 3 2" xfId="5788"/>
    <cellStyle name="Normal 28 3 3" xfId="9864"/>
    <cellStyle name="Normal 28 4" xfId="4211"/>
    <cellStyle name="Normal 29" xfId="127"/>
    <cellStyle name="Normal 29 2" xfId="128"/>
    <cellStyle name="Normal 29 2 2" xfId="721"/>
    <cellStyle name="Normal 29 2 2 2" xfId="2811"/>
    <cellStyle name="Normal 29 2 2 2 2" xfId="5948"/>
    <cellStyle name="Normal 29 2 2 2 3" xfId="10024"/>
    <cellStyle name="Normal 29 2 2 3" xfId="4385"/>
    <cellStyle name="Normal 29 2 2 4" xfId="7377"/>
    <cellStyle name="Normal 29 2 2 5" xfId="11465"/>
    <cellStyle name="Normal 29 2 3" xfId="2654"/>
    <cellStyle name="Normal 29 2 3 2" xfId="5791"/>
    <cellStyle name="Normal 29 2 3 3" xfId="9867"/>
    <cellStyle name="Normal 29 2 4" xfId="4214"/>
    <cellStyle name="Normal 29 2 5" xfId="7376"/>
    <cellStyle name="Normal 29 2 6" xfId="11464"/>
    <cellStyle name="Normal 29 3" xfId="2653"/>
    <cellStyle name="Normal 29 3 2" xfId="5790"/>
    <cellStyle name="Normal 29 3 3" xfId="9866"/>
    <cellStyle name="Normal 29 4" xfId="4213"/>
    <cellStyle name="Normal 3" xfId="129"/>
    <cellStyle name="Normal 3 10" xfId="722"/>
    <cellStyle name="Normal 3 10 2" xfId="2812"/>
    <cellStyle name="Normal 3 10 2 2" xfId="5949"/>
    <cellStyle name="Normal 3 10 2 3" xfId="10025"/>
    <cellStyle name="Normal 3 10 3" xfId="4386"/>
    <cellStyle name="Normal 3 10 4" xfId="7378"/>
    <cellStyle name="Normal 3 10 5" xfId="11466"/>
    <cellStyle name="Normal 3 11" xfId="723"/>
    <cellStyle name="Normal 3 11 2" xfId="2813"/>
    <cellStyle name="Normal 3 11 2 2" xfId="5950"/>
    <cellStyle name="Normal 3 11 2 3" xfId="10026"/>
    <cellStyle name="Normal 3 11 3" xfId="4387"/>
    <cellStyle name="Normal 3 11 4" xfId="7379"/>
    <cellStyle name="Normal 3 11 5" xfId="11467"/>
    <cellStyle name="Normal 3 12" xfId="724"/>
    <cellStyle name="Normal 3 12 2" xfId="2814"/>
    <cellStyle name="Normal 3 12 2 2" xfId="5951"/>
    <cellStyle name="Normal 3 12 2 3" xfId="10027"/>
    <cellStyle name="Normal 3 12 3" xfId="4388"/>
    <cellStyle name="Normal 3 12 4" xfId="7380"/>
    <cellStyle name="Normal 3 12 5" xfId="11468"/>
    <cellStyle name="Normal 3 13" xfId="725"/>
    <cellStyle name="Normal 3 13 2" xfId="2815"/>
    <cellStyle name="Normal 3 13 2 2" xfId="5952"/>
    <cellStyle name="Normal 3 13 2 3" xfId="10028"/>
    <cellStyle name="Normal 3 13 3" xfId="4389"/>
    <cellStyle name="Normal 3 13 4" xfId="7381"/>
    <cellStyle name="Normal 3 13 5" xfId="11469"/>
    <cellStyle name="Normal 3 14" xfId="726"/>
    <cellStyle name="Normal 3 14 2" xfId="2816"/>
    <cellStyle name="Normal 3 14 2 2" xfId="5953"/>
    <cellStyle name="Normal 3 14 2 3" xfId="10029"/>
    <cellStyle name="Normal 3 14 3" xfId="4390"/>
    <cellStyle name="Normal 3 14 4" xfId="7382"/>
    <cellStyle name="Normal 3 14 5" xfId="11470"/>
    <cellStyle name="Normal 3 15" xfId="727"/>
    <cellStyle name="Normal 3 15 2" xfId="2817"/>
    <cellStyle name="Normal 3 15 2 2" xfId="5954"/>
    <cellStyle name="Normal 3 15 2 3" xfId="10030"/>
    <cellStyle name="Normal 3 15 3" xfId="4391"/>
    <cellStyle name="Normal 3 15 4" xfId="7383"/>
    <cellStyle name="Normal 3 15 5" xfId="11471"/>
    <cellStyle name="Normal 3 16" xfId="728"/>
    <cellStyle name="Normal 3 16 2" xfId="2818"/>
    <cellStyle name="Normal 3 16 2 2" xfId="5955"/>
    <cellStyle name="Normal 3 16 2 3" xfId="10031"/>
    <cellStyle name="Normal 3 16 3" xfId="4392"/>
    <cellStyle name="Normal 3 16 4" xfId="7384"/>
    <cellStyle name="Normal 3 16 5" xfId="11472"/>
    <cellStyle name="Normal 3 17" xfId="729"/>
    <cellStyle name="Normal 3 17 2" xfId="2819"/>
    <cellStyle name="Normal 3 17 2 2" xfId="5956"/>
    <cellStyle name="Normal 3 17 2 3" xfId="10032"/>
    <cellStyle name="Normal 3 17 3" xfId="4393"/>
    <cellStyle name="Normal 3 17 4" xfId="7385"/>
    <cellStyle name="Normal 3 17 5" xfId="11473"/>
    <cellStyle name="Normal 3 18" xfId="730"/>
    <cellStyle name="Normal 3 18 2" xfId="2820"/>
    <cellStyle name="Normal 3 18 2 2" xfId="5957"/>
    <cellStyle name="Normal 3 18 2 3" xfId="10033"/>
    <cellStyle name="Normal 3 18 3" xfId="4394"/>
    <cellStyle name="Normal 3 18 4" xfId="7386"/>
    <cellStyle name="Normal 3 18 5" xfId="11474"/>
    <cellStyle name="Normal 3 19" xfId="731"/>
    <cellStyle name="Normal 3 19 2" xfId="2821"/>
    <cellStyle name="Normal 3 19 2 2" xfId="5958"/>
    <cellStyle name="Normal 3 19 2 3" xfId="10034"/>
    <cellStyle name="Normal 3 19 3" xfId="4395"/>
    <cellStyle name="Normal 3 19 4" xfId="7387"/>
    <cellStyle name="Normal 3 19 5" xfId="11475"/>
    <cellStyle name="Normal 3 2" xfId="130"/>
    <cellStyle name="Normal 3 2 2" xfId="732"/>
    <cellStyle name="Normal 3 2 2 2" xfId="2822"/>
    <cellStyle name="Normal 3 2 2 2 2" xfId="5959"/>
    <cellStyle name="Normal 3 2 2 2 3" xfId="10035"/>
    <cellStyle name="Normal 3 2 2 3" xfId="4396"/>
    <cellStyle name="Normal 3 2 2 4" xfId="7389"/>
    <cellStyle name="Normal 3 2 2 5" xfId="11477"/>
    <cellStyle name="Normal 3 2 3" xfId="2656"/>
    <cellStyle name="Normal 3 2 3 2" xfId="5793"/>
    <cellStyle name="Normal 3 2 3 3" xfId="9869"/>
    <cellStyle name="Normal 3 2 4" xfId="4216"/>
    <cellStyle name="Normal 3 2 5" xfId="7388"/>
    <cellStyle name="Normal 3 2 6" xfId="11476"/>
    <cellStyle name="Normal 3 20" xfId="733"/>
    <cellStyle name="Normal 3 20 2" xfId="2823"/>
    <cellStyle name="Normal 3 20 2 2" xfId="5960"/>
    <cellStyle name="Normal 3 20 2 3" xfId="10036"/>
    <cellStyle name="Normal 3 20 3" xfId="4397"/>
    <cellStyle name="Normal 3 20 4" xfId="7390"/>
    <cellStyle name="Normal 3 20 5" xfId="11478"/>
    <cellStyle name="Normal 3 21" xfId="734"/>
    <cellStyle name="Normal 3 21 2" xfId="2824"/>
    <cellStyle name="Normal 3 21 2 2" xfId="5961"/>
    <cellStyle name="Normal 3 21 2 3" xfId="10037"/>
    <cellStyle name="Normal 3 21 3" xfId="4398"/>
    <cellStyle name="Normal 3 21 4" xfId="7391"/>
    <cellStyle name="Normal 3 21 5" xfId="11479"/>
    <cellStyle name="Normal 3 22" xfId="735"/>
    <cellStyle name="Normal 3 22 2" xfId="2825"/>
    <cellStyle name="Normal 3 22 2 2" xfId="5962"/>
    <cellStyle name="Normal 3 22 2 3" xfId="10038"/>
    <cellStyle name="Normal 3 22 3" xfId="4399"/>
    <cellStyle name="Normal 3 22 4" xfId="7392"/>
    <cellStyle name="Normal 3 22 5" xfId="11480"/>
    <cellStyle name="Normal 3 23" xfId="736"/>
    <cellStyle name="Normal 3 23 2" xfId="2826"/>
    <cellStyle name="Normal 3 23 2 2" xfId="5963"/>
    <cellStyle name="Normal 3 23 2 3" xfId="10039"/>
    <cellStyle name="Normal 3 23 3" xfId="4400"/>
    <cellStyle name="Normal 3 23 4" xfId="7393"/>
    <cellStyle name="Normal 3 23 5" xfId="11481"/>
    <cellStyle name="Normal 3 24" xfId="737"/>
    <cellStyle name="Normal 3 24 2" xfId="2827"/>
    <cellStyle name="Normal 3 24 2 2" xfId="5964"/>
    <cellStyle name="Normal 3 24 2 3" xfId="10040"/>
    <cellStyle name="Normal 3 24 3" xfId="4401"/>
    <cellStyle name="Normal 3 24 4" xfId="7394"/>
    <cellStyle name="Normal 3 24 5" xfId="11482"/>
    <cellStyle name="Normal 3 25" xfId="738"/>
    <cellStyle name="Normal 3 25 2" xfId="2828"/>
    <cellStyle name="Normal 3 25 2 2" xfId="5965"/>
    <cellStyle name="Normal 3 25 2 3" xfId="10041"/>
    <cellStyle name="Normal 3 25 3" xfId="4402"/>
    <cellStyle name="Normal 3 25 4" xfId="7395"/>
    <cellStyle name="Normal 3 25 5" xfId="11483"/>
    <cellStyle name="Normal 3 26" xfId="739"/>
    <cellStyle name="Normal 3 26 2" xfId="2829"/>
    <cellStyle name="Normal 3 26 2 2" xfId="5966"/>
    <cellStyle name="Normal 3 26 2 3" xfId="10042"/>
    <cellStyle name="Normal 3 26 3" xfId="4403"/>
    <cellStyle name="Normal 3 26 4" xfId="7396"/>
    <cellStyle name="Normal 3 26 5" xfId="11484"/>
    <cellStyle name="Normal 3 27" xfId="740"/>
    <cellStyle name="Normal 3 27 2" xfId="2830"/>
    <cellStyle name="Normal 3 27 2 2" xfId="5967"/>
    <cellStyle name="Normal 3 27 2 3" xfId="10043"/>
    <cellStyle name="Normal 3 27 3" xfId="4404"/>
    <cellStyle name="Normal 3 27 4" xfId="7397"/>
    <cellStyle name="Normal 3 27 5" xfId="11485"/>
    <cellStyle name="Normal 3 28" xfId="741"/>
    <cellStyle name="Normal 3 28 2" xfId="2831"/>
    <cellStyle name="Normal 3 28 2 2" xfId="5968"/>
    <cellStyle name="Normal 3 28 2 3" xfId="10044"/>
    <cellStyle name="Normal 3 28 3" xfId="4405"/>
    <cellStyle name="Normal 3 28 4" xfId="7398"/>
    <cellStyle name="Normal 3 28 5" xfId="11486"/>
    <cellStyle name="Normal 3 29" xfId="742"/>
    <cellStyle name="Normal 3 29 2" xfId="2832"/>
    <cellStyle name="Normal 3 29 2 2" xfId="5969"/>
    <cellStyle name="Normal 3 29 2 3" xfId="10045"/>
    <cellStyle name="Normal 3 29 3" xfId="4406"/>
    <cellStyle name="Normal 3 29 4" xfId="7399"/>
    <cellStyle name="Normal 3 29 5" xfId="11487"/>
    <cellStyle name="Normal 3 3" xfId="131"/>
    <cellStyle name="Normal 3 3 2" xfId="743"/>
    <cellStyle name="Normal 3 3 2 2" xfId="2833"/>
    <cellStyle name="Normal 3 3 2 2 2" xfId="5970"/>
    <cellStyle name="Normal 3 3 2 2 3" xfId="10046"/>
    <cellStyle name="Normal 3 3 2 3" xfId="4407"/>
    <cellStyle name="Normal 3 3 2 4" xfId="7401"/>
    <cellStyle name="Normal 3 3 2 5" xfId="11489"/>
    <cellStyle name="Normal 3 3 3" xfId="2657"/>
    <cellStyle name="Normal 3 3 3 2" xfId="5794"/>
    <cellStyle name="Normal 3 3 3 3" xfId="9870"/>
    <cellStyle name="Normal 3 3 4" xfId="4217"/>
    <cellStyle name="Normal 3 3 5" xfId="7400"/>
    <cellStyle name="Normal 3 3 6" xfId="11488"/>
    <cellStyle name="Normal 3 30" xfId="744"/>
    <cellStyle name="Normal 3 30 2" xfId="2834"/>
    <cellStyle name="Normal 3 30 2 2" xfId="5971"/>
    <cellStyle name="Normal 3 30 2 3" xfId="10047"/>
    <cellStyle name="Normal 3 30 3" xfId="4408"/>
    <cellStyle name="Normal 3 30 4" xfId="7402"/>
    <cellStyle name="Normal 3 30 5" xfId="11490"/>
    <cellStyle name="Normal 3 31" xfId="745"/>
    <cellStyle name="Normal 3 31 2" xfId="2835"/>
    <cellStyle name="Normal 3 31 2 2" xfId="5972"/>
    <cellStyle name="Normal 3 31 2 3" xfId="10048"/>
    <cellStyle name="Normal 3 31 3" xfId="4409"/>
    <cellStyle name="Normal 3 31 4" xfId="7403"/>
    <cellStyle name="Normal 3 31 5" xfId="11491"/>
    <cellStyle name="Normal 3 32" xfId="746"/>
    <cellStyle name="Normal 3 32 2" xfId="2836"/>
    <cellStyle name="Normal 3 32 2 2" xfId="5973"/>
    <cellStyle name="Normal 3 32 2 3" xfId="10049"/>
    <cellStyle name="Normal 3 32 3" xfId="4410"/>
    <cellStyle name="Normal 3 32 4" xfId="7404"/>
    <cellStyle name="Normal 3 32 5" xfId="11492"/>
    <cellStyle name="Normal 3 33" xfId="747"/>
    <cellStyle name="Normal 3 33 2" xfId="2837"/>
    <cellStyle name="Normal 3 33 2 2" xfId="5974"/>
    <cellStyle name="Normal 3 33 2 3" xfId="10050"/>
    <cellStyle name="Normal 3 33 3" xfId="4411"/>
    <cellStyle name="Normal 3 33 4" xfId="7405"/>
    <cellStyle name="Normal 3 33 5" xfId="11493"/>
    <cellStyle name="Normal 3 34" xfId="748"/>
    <cellStyle name="Normal 3 34 2" xfId="2838"/>
    <cellStyle name="Normal 3 34 2 2" xfId="5975"/>
    <cellStyle name="Normal 3 34 2 3" xfId="10051"/>
    <cellStyle name="Normal 3 34 3" xfId="4412"/>
    <cellStyle name="Normal 3 34 4" xfId="7406"/>
    <cellStyle name="Normal 3 34 5" xfId="11494"/>
    <cellStyle name="Normal 3 35" xfId="749"/>
    <cellStyle name="Normal 3 35 2" xfId="2839"/>
    <cellStyle name="Normal 3 35 2 2" xfId="5976"/>
    <cellStyle name="Normal 3 35 2 3" xfId="10052"/>
    <cellStyle name="Normal 3 35 3" xfId="4413"/>
    <cellStyle name="Normal 3 35 4" xfId="7407"/>
    <cellStyle name="Normal 3 35 5" xfId="11495"/>
    <cellStyle name="Normal 3 36" xfId="750"/>
    <cellStyle name="Normal 3 36 2" xfId="2840"/>
    <cellStyle name="Normal 3 36 2 2" xfId="5977"/>
    <cellStyle name="Normal 3 36 2 3" xfId="10053"/>
    <cellStyle name="Normal 3 36 3" xfId="4414"/>
    <cellStyle name="Normal 3 36 4" xfId="7408"/>
    <cellStyle name="Normal 3 36 5" xfId="11496"/>
    <cellStyle name="Normal 3 37" xfId="751"/>
    <cellStyle name="Normal 3 37 2" xfId="2841"/>
    <cellStyle name="Normal 3 37 2 2" xfId="5978"/>
    <cellStyle name="Normal 3 37 2 3" xfId="10054"/>
    <cellStyle name="Normal 3 37 3" xfId="4415"/>
    <cellStyle name="Normal 3 37 4" xfId="7409"/>
    <cellStyle name="Normal 3 37 5" xfId="11497"/>
    <cellStyle name="Normal 3 38" xfId="752"/>
    <cellStyle name="Normal 3 38 2" xfId="2842"/>
    <cellStyle name="Normal 3 38 2 2" xfId="5979"/>
    <cellStyle name="Normal 3 38 2 3" xfId="10055"/>
    <cellStyle name="Normal 3 38 3" xfId="4416"/>
    <cellStyle name="Normal 3 38 4" xfId="7410"/>
    <cellStyle name="Normal 3 38 5" xfId="11498"/>
    <cellStyle name="Normal 3 39" xfId="753"/>
    <cellStyle name="Normal 3 39 2" xfId="2843"/>
    <cellStyle name="Normal 3 39 2 2" xfId="5980"/>
    <cellStyle name="Normal 3 39 2 3" xfId="10056"/>
    <cellStyle name="Normal 3 39 3" xfId="4417"/>
    <cellStyle name="Normal 3 39 4" xfId="7411"/>
    <cellStyle name="Normal 3 39 5" xfId="11499"/>
    <cellStyle name="Normal 3 4" xfId="132"/>
    <cellStyle name="Normal 3 4 2" xfId="754"/>
    <cellStyle name="Normal 3 4 2 2" xfId="2844"/>
    <cellStyle name="Normal 3 4 2 2 2" xfId="5981"/>
    <cellStyle name="Normal 3 4 2 2 3" xfId="10057"/>
    <cellStyle name="Normal 3 4 2 3" xfId="4418"/>
    <cellStyle name="Normal 3 4 2 4" xfId="7413"/>
    <cellStyle name="Normal 3 4 2 5" xfId="11501"/>
    <cellStyle name="Normal 3 4 3" xfId="2658"/>
    <cellStyle name="Normal 3 4 3 2" xfId="5795"/>
    <cellStyle name="Normal 3 4 3 3" xfId="9871"/>
    <cellStyle name="Normal 3 4 4" xfId="4218"/>
    <cellStyle name="Normal 3 4 5" xfId="7412"/>
    <cellStyle name="Normal 3 4 6" xfId="11500"/>
    <cellStyle name="Normal 3 40" xfId="755"/>
    <cellStyle name="Normal 3 40 2" xfId="2845"/>
    <cellStyle name="Normal 3 40 2 2" xfId="5982"/>
    <cellStyle name="Normal 3 40 2 3" xfId="10058"/>
    <cellStyle name="Normal 3 40 3" xfId="4419"/>
    <cellStyle name="Normal 3 40 4" xfId="7414"/>
    <cellStyle name="Normal 3 40 5" xfId="11502"/>
    <cellStyle name="Normal 3 41" xfId="756"/>
    <cellStyle name="Normal 3 41 2" xfId="2846"/>
    <cellStyle name="Normal 3 41 2 2" xfId="5983"/>
    <cellStyle name="Normal 3 41 2 3" xfId="10059"/>
    <cellStyle name="Normal 3 41 3" xfId="4420"/>
    <cellStyle name="Normal 3 41 4" xfId="7415"/>
    <cellStyle name="Normal 3 41 5" xfId="11503"/>
    <cellStyle name="Normal 3 42" xfId="757"/>
    <cellStyle name="Normal 3 42 2" xfId="2847"/>
    <cellStyle name="Normal 3 42 2 2" xfId="5984"/>
    <cellStyle name="Normal 3 42 2 3" xfId="10060"/>
    <cellStyle name="Normal 3 42 3" xfId="4421"/>
    <cellStyle name="Normal 3 42 4" xfId="7416"/>
    <cellStyle name="Normal 3 42 5" xfId="11504"/>
    <cellStyle name="Normal 3 43" xfId="758"/>
    <cellStyle name="Normal 3 43 2" xfId="2848"/>
    <cellStyle name="Normal 3 43 2 2" xfId="5985"/>
    <cellStyle name="Normal 3 43 2 3" xfId="10061"/>
    <cellStyle name="Normal 3 43 3" xfId="4422"/>
    <cellStyle name="Normal 3 43 4" xfId="7417"/>
    <cellStyle name="Normal 3 43 5" xfId="11505"/>
    <cellStyle name="Normal 3 44" xfId="759"/>
    <cellStyle name="Normal 3 44 2" xfId="2849"/>
    <cellStyle name="Normal 3 44 2 2" xfId="5986"/>
    <cellStyle name="Normal 3 44 2 3" xfId="10062"/>
    <cellStyle name="Normal 3 44 3" xfId="4423"/>
    <cellStyle name="Normal 3 44 4" xfId="7418"/>
    <cellStyle name="Normal 3 44 5" xfId="11506"/>
    <cellStyle name="Normal 3 45" xfId="760"/>
    <cellStyle name="Normal 3 45 2" xfId="2850"/>
    <cellStyle name="Normal 3 45 2 2" xfId="5987"/>
    <cellStyle name="Normal 3 45 2 3" xfId="10063"/>
    <cellStyle name="Normal 3 45 3" xfId="4424"/>
    <cellStyle name="Normal 3 45 4" xfId="7419"/>
    <cellStyle name="Normal 3 45 5" xfId="11507"/>
    <cellStyle name="Normal 3 46" xfId="761"/>
    <cellStyle name="Normal 3 46 2" xfId="2851"/>
    <cellStyle name="Normal 3 46 2 2" xfId="5988"/>
    <cellStyle name="Normal 3 46 2 3" xfId="10064"/>
    <cellStyle name="Normal 3 46 3" xfId="4425"/>
    <cellStyle name="Normal 3 46 4" xfId="7420"/>
    <cellStyle name="Normal 3 46 5" xfId="11508"/>
    <cellStyle name="Normal 3 47" xfId="762"/>
    <cellStyle name="Normal 3 47 2" xfId="2852"/>
    <cellStyle name="Normal 3 47 2 2" xfId="5989"/>
    <cellStyle name="Normal 3 47 2 3" xfId="10065"/>
    <cellStyle name="Normal 3 47 3" xfId="4426"/>
    <cellStyle name="Normal 3 47 4" xfId="7421"/>
    <cellStyle name="Normal 3 47 5" xfId="11509"/>
    <cellStyle name="Normal 3 48" xfId="763"/>
    <cellStyle name="Normal 3 48 2" xfId="2853"/>
    <cellStyle name="Normal 3 48 2 2" xfId="5990"/>
    <cellStyle name="Normal 3 48 2 3" xfId="10066"/>
    <cellStyle name="Normal 3 48 3" xfId="4427"/>
    <cellStyle name="Normal 3 48 4" xfId="7422"/>
    <cellStyle name="Normal 3 48 5" xfId="11510"/>
    <cellStyle name="Normal 3 49" xfId="764"/>
    <cellStyle name="Normal 3 49 2" xfId="2854"/>
    <cellStyle name="Normal 3 49 2 2" xfId="5991"/>
    <cellStyle name="Normal 3 49 2 3" xfId="10067"/>
    <cellStyle name="Normal 3 49 3" xfId="4428"/>
    <cellStyle name="Normal 3 49 4" xfId="7423"/>
    <cellStyle name="Normal 3 49 5" xfId="11511"/>
    <cellStyle name="Normal 3 5" xfId="133"/>
    <cellStyle name="Normal 3 5 2" xfId="765"/>
    <cellStyle name="Normal 3 5 2 2" xfId="2855"/>
    <cellStyle name="Normal 3 5 2 2 2" xfId="5992"/>
    <cellStyle name="Normal 3 5 2 2 3" xfId="10068"/>
    <cellStyle name="Normal 3 5 2 3" xfId="4429"/>
    <cellStyle name="Normal 3 5 2 4" xfId="7425"/>
    <cellStyle name="Normal 3 5 2 5" xfId="11513"/>
    <cellStyle name="Normal 3 5 3" xfId="2659"/>
    <cellStyle name="Normal 3 5 3 2" xfId="5796"/>
    <cellStyle name="Normal 3 5 3 3" xfId="9872"/>
    <cellStyle name="Normal 3 5 4" xfId="4219"/>
    <cellStyle name="Normal 3 5 5" xfId="7424"/>
    <cellStyle name="Normal 3 5 6" xfId="11512"/>
    <cellStyle name="Normal 3 50" xfId="766"/>
    <cellStyle name="Normal 3 50 2" xfId="2856"/>
    <cellStyle name="Normal 3 50 2 2" xfId="5993"/>
    <cellStyle name="Normal 3 50 2 3" xfId="10069"/>
    <cellStyle name="Normal 3 50 3" xfId="4430"/>
    <cellStyle name="Normal 3 50 4" xfId="7426"/>
    <cellStyle name="Normal 3 50 5" xfId="11514"/>
    <cellStyle name="Normal 3 51" xfId="767"/>
    <cellStyle name="Normal 3 51 2" xfId="2857"/>
    <cellStyle name="Normal 3 51 2 2" xfId="5994"/>
    <cellStyle name="Normal 3 51 2 3" xfId="10070"/>
    <cellStyle name="Normal 3 51 3" xfId="4431"/>
    <cellStyle name="Normal 3 51 4" xfId="7427"/>
    <cellStyle name="Normal 3 51 5" xfId="11515"/>
    <cellStyle name="Normal 3 52" xfId="768"/>
    <cellStyle name="Normal 3 52 2" xfId="2858"/>
    <cellStyle name="Normal 3 52 2 2" xfId="5995"/>
    <cellStyle name="Normal 3 52 2 3" xfId="10071"/>
    <cellStyle name="Normal 3 52 3" xfId="4432"/>
    <cellStyle name="Normal 3 52 4" xfId="7428"/>
    <cellStyle name="Normal 3 52 5" xfId="11516"/>
    <cellStyle name="Normal 3 53" xfId="769"/>
    <cellStyle name="Normal 3 53 2" xfId="2859"/>
    <cellStyle name="Normal 3 53 2 2" xfId="5996"/>
    <cellStyle name="Normal 3 53 2 3" xfId="10072"/>
    <cellStyle name="Normal 3 53 3" xfId="4433"/>
    <cellStyle name="Normal 3 53 4" xfId="7429"/>
    <cellStyle name="Normal 3 53 5" xfId="11517"/>
    <cellStyle name="Normal 3 54" xfId="770"/>
    <cellStyle name="Normal 3 54 2" xfId="2860"/>
    <cellStyle name="Normal 3 54 2 2" xfId="5997"/>
    <cellStyle name="Normal 3 54 2 3" xfId="10073"/>
    <cellStyle name="Normal 3 54 3" xfId="4434"/>
    <cellStyle name="Normal 3 54 4" xfId="7430"/>
    <cellStyle name="Normal 3 54 5" xfId="11518"/>
    <cellStyle name="Normal 3 55" xfId="771"/>
    <cellStyle name="Normal 3 55 2" xfId="2861"/>
    <cellStyle name="Normal 3 55 2 2" xfId="5998"/>
    <cellStyle name="Normal 3 55 2 3" xfId="10074"/>
    <cellStyle name="Normal 3 55 3" xfId="4435"/>
    <cellStyle name="Normal 3 55 4" xfId="7431"/>
    <cellStyle name="Normal 3 55 5" xfId="11519"/>
    <cellStyle name="Normal 3 56" xfId="772"/>
    <cellStyle name="Normal 3 56 2" xfId="2862"/>
    <cellStyle name="Normal 3 56 2 2" xfId="5999"/>
    <cellStyle name="Normal 3 56 2 3" xfId="10075"/>
    <cellStyle name="Normal 3 56 3" xfId="4436"/>
    <cellStyle name="Normal 3 56 4" xfId="7432"/>
    <cellStyle name="Normal 3 56 5" xfId="11520"/>
    <cellStyle name="Normal 3 57" xfId="773"/>
    <cellStyle name="Normal 3 57 2" xfId="2863"/>
    <cellStyle name="Normal 3 57 2 2" xfId="6000"/>
    <cellStyle name="Normal 3 57 2 3" xfId="10076"/>
    <cellStyle name="Normal 3 57 3" xfId="4437"/>
    <cellStyle name="Normal 3 57 4" xfId="7433"/>
    <cellStyle name="Normal 3 57 5" xfId="11521"/>
    <cellStyle name="Normal 3 58" xfId="774"/>
    <cellStyle name="Normal 3 58 2" xfId="2864"/>
    <cellStyle name="Normal 3 58 2 2" xfId="6001"/>
    <cellStyle name="Normal 3 58 2 3" xfId="10077"/>
    <cellStyle name="Normal 3 58 3" xfId="4438"/>
    <cellStyle name="Normal 3 58 4" xfId="7434"/>
    <cellStyle name="Normal 3 58 5" xfId="11522"/>
    <cellStyle name="Normal 3 59" xfId="775"/>
    <cellStyle name="Normal 3 59 2" xfId="2865"/>
    <cellStyle name="Normal 3 59 2 2" xfId="6002"/>
    <cellStyle name="Normal 3 59 2 3" xfId="10078"/>
    <cellStyle name="Normal 3 59 3" xfId="4439"/>
    <cellStyle name="Normal 3 59 4" xfId="7435"/>
    <cellStyle name="Normal 3 59 5" xfId="11523"/>
    <cellStyle name="Normal 3 6" xfId="134"/>
    <cellStyle name="Normal 3 6 2" xfId="776"/>
    <cellStyle name="Normal 3 6 2 2" xfId="2866"/>
    <cellStyle name="Normal 3 6 2 2 2" xfId="6003"/>
    <cellStyle name="Normal 3 6 2 2 3" xfId="10079"/>
    <cellStyle name="Normal 3 6 2 3" xfId="4440"/>
    <cellStyle name="Normal 3 6 2 4" xfId="7437"/>
    <cellStyle name="Normal 3 6 2 5" xfId="11525"/>
    <cellStyle name="Normal 3 6 3" xfId="2660"/>
    <cellStyle name="Normal 3 6 3 2" xfId="5797"/>
    <cellStyle name="Normal 3 6 3 3" xfId="9873"/>
    <cellStyle name="Normal 3 6 4" xfId="4220"/>
    <cellStyle name="Normal 3 6 5" xfId="7436"/>
    <cellStyle name="Normal 3 6 6" xfId="11524"/>
    <cellStyle name="Normal 3 60" xfId="777"/>
    <cellStyle name="Normal 3 60 2" xfId="2867"/>
    <cellStyle name="Normal 3 60 2 2" xfId="6004"/>
    <cellStyle name="Normal 3 60 2 3" xfId="10080"/>
    <cellStyle name="Normal 3 60 3" xfId="4441"/>
    <cellStyle name="Normal 3 60 4" xfId="7438"/>
    <cellStyle name="Normal 3 60 5" xfId="11526"/>
    <cellStyle name="Normal 3 61" xfId="778"/>
    <cellStyle name="Normal 3 61 2" xfId="2868"/>
    <cellStyle name="Normal 3 61 2 2" xfId="6005"/>
    <cellStyle name="Normal 3 61 2 3" xfId="10081"/>
    <cellStyle name="Normal 3 61 3" xfId="4442"/>
    <cellStyle name="Normal 3 61 4" xfId="7439"/>
    <cellStyle name="Normal 3 61 5" xfId="11527"/>
    <cellStyle name="Normal 3 62" xfId="779"/>
    <cellStyle name="Normal 3 62 2" xfId="2869"/>
    <cellStyle name="Normal 3 62 2 2" xfId="6006"/>
    <cellStyle name="Normal 3 62 2 3" xfId="10082"/>
    <cellStyle name="Normal 3 62 3" xfId="4443"/>
    <cellStyle name="Normal 3 62 4" xfId="7440"/>
    <cellStyle name="Normal 3 62 5" xfId="11528"/>
    <cellStyle name="Normal 3 63" xfId="780"/>
    <cellStyle name="Normal 3 63 2" xfId="2870"/>
    <cellStyle name="Normal 3 63 2 2" xfId="6007"/>
    <cellStyle name="Normal 3 63 2 3" xfId="10083"/>
    <cellStyle name="Normal 3 63 3" xfId="4444"/>
    <cellStyle name="Normal 3 63 4" xfId="7441"/>
    <cellStyle name="Normal 3 63 5" xfId="11529"/>
    <cellStyle name="Normal 3 64" xfId="781"/>
    <cellStyle name="Normal 3 64 2" xfId="2871"/>
    <cellStyle name="Normal 3 64 2 2" xfId="6008"/>
    <cellStyle name="Normal 3 64 2 3" xfId="10084"/>
    <cellStyle name="Normal 3 64 3" xfId="4445"/>
    <cellStyle name="Normal 3 64 4" xfId="7442"/>
    <cellStyle name="Normal 3 64 5" xfId="11530"/>
    <cellStyle name="Normal 3 65" xfId="782"/>
    <cellStyle name="Normal 3 65 2" xfId="2872"/>
    <cellStyle name="Normal 3 65 2 2" xfId="6009"/>
    <cellStyle name="Normal 3 65 2 3" xfId="10085"/>
    <cellStyle name="Normal 3 65 3" xfId="4446"/>
    <cellStyle name="Normal 3 65 4" xfId="7443"/>
    <cellStyle name="Normal 3 65 5" xfId="11531"/>
    <cellStyle name="Normal 3 66" xfId="783"/>
    <cellStyle name="Normal 3 66 2" xfId="2873"/>
    <cellStyle name="Normal 3 66 2 2" xfId="6010"/>
    <cellStyle name="Normal 3 66 2 3" xfId="10086"/>
    <cellStyle name="Normal 3 66 3" xfId="4447"/>
    <cellStyle name="Normal 3 66 4" xfId="7444"/>
    <cellStyle name="Normal 3 66 5" xfId="11532"/>
    <cellStyle name="Normal 3 67" xfId="784"/>
    <cellStyle name="Normal 3 67 2" xfId="2874"/>
    <cellStyle name="Normal 3 67 2 2" xfId="6011"/>
    <cellStyle name="Normal 3 67 2 3" xfId="10087"/>
    <cellStyle name="Normal 3 67 3" xfId="4448"/>
    <cellStyle name="Normal 3 67 4" xfId="7445"/>
    <cellStyle name="Normal 3 67 5" xfId="11533"/>
    <cellStyle name="Normal 3 68" xfId="785"/>
    <cellStyle name="Normal 3 68 2" xfId="2875"/>
    <cellStyle name="Normal 3 68 2 2" xfId="6012"/>
    <cellStyle name="Normal 3 68 2 3" xfId="10088"/>
    <cellStyle name="Normal 3 68 3" xfId="4449"/>
    <cellStyle name="Normal 3 68 4" xfId="7446"/>
    <cellStyle name="Normal 3 68 5" xfId="11534"/>
    <cellStyle name="Normal 3 69" xfId="786"/>
    <cellStyle name="Normal 3 69 2" xfId="2876"/>
    <cellStyle name="Normal 3 69 2 2" xfId="6013"/>
    <cellStyle name="Normal 3 69 2 3" xfId="10089"/>
    <cellStyle name="Normal 3 69 3" xfId="4450"/>
    <cellStyle name="Normal 3 69 4" xfId="7447"/>
    <cellStyle name="Normal 3 69 5" xfId="11535"/>
    <cellStyle name="Normal 3 7" xfId="135"/>
    <cellStyle name="Normal 3 7 2" xfId="787"/>
    <cellStyle name="Normal 3 7 2 2" xfId="2877"/>
    <cellStyle name="Normal 3 7 2 2 2" xfId="6014"/>
    <cellStyle name="Normal 3 7 2 2 3" xfId="10090"/>
    <cellStyle name="Normal 3 7 2 3" xfId="4451"/>
    <cellStyle name="Normal 3 7 2 4" xfId="7449"/>
    <cellStyle name="Normal 3 7 2 5" xfId="11537"/>
    <cellStyle name="Normal 3 7 3" xfId="2661"/>
    <cellStyle name="Normal 3 7 3 2" xfId="5798"/>
    <cellStyle name="Normal 3 7 3 3" xfId="9874"/>
    <cellStyle name="Normal 3 7 4" xfId="4221"/>
    <cellStyle name="Normal 3 7 5" xfId="7448"/>
    <cellStyle name="Normal 3 7 6" xfId="11536"/>
    <cellStyle name="Normal 3 70" xfId="788"/>
    <cellStyle name="Normal 3 70 2" xfId="2878"/>
    <cellStyle name="Normal 3 70 2 2" xfId="6015"/>
    <cellStyle name="Normal 3 70 2 3" xfId="10091"/>
    <cellStyle name="Normal 3 70 3" xfId="4452"/>
    <cellStyle name="Normal 3 70 4" xfId="7450"/>
    <cellStyle name="Normal 3 70 5" xfId="11538"/>
    <cellStyle name="Normal 3 71" xfId="2655"/>
    <cellStyle name="Normal 3 71 2" xfId="5792"/>
    <cellStyle name="Normal 3 71 3" xfId="9868"/>
    <cellStyle name="Normal 3 72" xfId="4215"/>
    <cellStyle name="Normal 3 8" xfId="136"/>
    <cellStyle name="Normal 3 8 2" xfId="789"/>
    <cellStyle name="Normal 3 8 2 2" xfId="2879"/>
    <cellStyle name="Normal 3 8 2 2 2" xfId="6016"/>
    <cellStyle name="Normal 3 8 2 2 3" xfId="10092"/>
    <cellStyle name="Normal 3 8 2 3" xfId="4453"/>
    <cellStyle name="Normal 3 8 2 4" xfId="7452"/>
    <cellStyle name="Normal 3 8 2 5" xfId="11540"/>
    <cellStyle name="Normal 3 8 3" xfId="2662"/>
    <cellStyle name="Normal 3 8 3 2" xfId="5799"/>
    <cellStyle name="Normal 3 8 3 3" xfId="9875"/>
    <cellStyle name="Normal 3 8 4" xfId="4222"/>
    <cellStyle name="Normal 3 8 5" xfId="7451"/>
    <cellStyle name="Normal 3 8 6" xfId="11539"/>
    <cellStyle name="Normal 3 9" xfId="137"/>
    <cellStyle name="Normal 3 9 2" xfId="790"/>
    <cellStyle name="Normal 3 9 2 2" xfId="2880"/>
    <cellStyle name="Normal 3 9 2 2 2" xfId="6017"/>
    <cellStyle name="Normal 3 9 2 2 3" xfId="10093"/>
    <cellStyle name="Normal 3 9 2 3" xfId="4454"/>
    <cellStyle name="Normal 3 9 2 4" xfId="7454"/>
    <cellStyle name="Normal 3 9 2 5" xfId="11542"/>
    <cellStyle name="Normal 3 9 3" xfId="2663"/>
    <cellStyle name="Normal 3 9 3 2" xfId="5800"/>
    <cellStyle name="Normal 3 9 3 3" xfId="9876"/>
    <cellStyle name="Normal 3 9 4" xfId="4223"/>
    <cellStyle name="Normal 3 9 5" xfId="7453"/>
    <cellStyle name="Normal 3 9 6" xfId="11541"/>
    <cellStyle name="Normal 30" xfId="138"/>
    <cellStyle name="Normal 30 2" xfId="139"/>
    <cellStyle name="Normal 30 2 2" xfId="791"/>
    <cellStyle name="Normal 30 2 2 2" xfId="2881"/>
    <cellStyle name="Normal 30 2 2 2 2" xfId="6018"/>
    <cellStyle name="Normal 30 2 2 2 3" xfId="10094"/>
    <cellStyle name="Normal 30 2 2 3" xfId="4455"/>
    <cellStyle name="Normal 30 2 2 4" xfId="7456"/>
    <cellStyle name="Normal 30 2 2 5" xfId="11544"/>
    <cellStyle name="Normal 30 2 3" xfId="2665"/>
    <cellStyle name="Normal 30 2 3 2" xfId="5802"/>
    <cellStyle name="Normal 30 2 3 3" xfId="9878"/>
    <cellStyle name="Normal 30 2 4" xfId="4225"/>
    <cellStyle name="Normal 30 2 5" xfId="7455"/>
    <cellStyle name="Normal 30 2 6" xfId="11543"/>
    <cellStyle name="Normal 30 3" xfId="2664"/>
    <cellStyle name="Normal 30 3 2" xfId="5801"/>
    <cellStyle name="Normal 30 3 3" xfId="9877"/>
    <cellStyle name="Normal 30 4" xfId="4224"/>
    <cellStyle name="Normal 31" xfId="140"/>
    <cellStyle name="Normal 31 2" xfId="141"/>
    <cellStyle name="Normal 31 2 2" xfId="792"/>
    <cellStyle name="Normal 31 2 2 2" xfId="2882"/>
    <cellStyle name="Normal 31 2 2 2 2" xfId="6019"/>
    <cellStyle name="Normal 31 2 2 2 3" xfId="10095"/>
    <cellStyle name="Normal 31 2 2 3" xfId="4456"/>
    <cellStyle name="Normal 31 2 2 4" xfId="7458"/>
    <cellStyle name="Normal 31 2 2 5" xfId="11546"/>
    <cellStyle name="Normal 31 2 3" xfId="2667"/>
    <cellStyle name="Normal 31 2 3 2" xfId="5804"/>
    <cellStyle name="Normal 31 2 3 3" xfId="9880"/>
    <cellStyle name="Normal 31 2 4" xfId="4227"/>
    <cellStyle name="Normal 31 2 5" xfId="7457"/>
    <cellStyle name="Normal 31 2 6" xfId="11545"/>
    <cellStyle name="Normal 31 3" xfId="2666"/>
    <cellStyle name="Normal 31 3 2" xfId="5803"/>
    <cellStyle name="Normal 31 3 3" xfId="9879"/>
    <cellStyle name="Normal 31 4" xfId="4226"/>
    <cellStyle name="Normal 32" xfId="142"/>
    <cellStyle name="Normal 32 2" xfId="143"/>
    <cellStyle name="Normal 32 2 2" xfId="793"/>
    <cellStyle name="Normal 32 2 2 2" xfId="2883"/>
    <cellStyle name="Normal 32 2 2 2 2" xfId="6020"/>
    <cellStyle name="Normal 32 2 2 2 3" xfId="10096"/>
    <cellStyle name="Normal 32 2 2 3" xfId="4457"/>
    <cellStyle name="Normal 32 2 2 4" xfId="7460"/>
    <cellStyle name="Normal 32 2 2 5" xfId="11548"/>
    <cellStyle name="Normal 32 2 3" xfId="2669"/>
    <cellStyle name="Normal 32 2 3 2" xfId="5806"/>
    <cellStyle name="Normal 32 2 3 3" xfId="9882"/>
    <cellStyle name="Normal 32 2 4" xfId="4229"/>
    <cellStyle name="Normal 32 2 5" xfId="7459"/>
    <cellStyle name="Normal 32 2 6" xfId="11547"/>
    <cellStyle name="Normal 32 3" xfId="2668"/>
    <cellStyle name="Normal 32 3 2" xfId="5805"/>
    <cellStyle name="Normal 32 3 3" xfId="9881"/>
    <cellStyle name="Normal 32 4" xfId="4228"/>
    <cellStyle name="Normal 33" xfId="144"/>
    <cellStyle name="Normal 33 2" xfId="145"/>
    <cellStyle name="Normal 33 2 2" xfId="794"/>
    <cellStyle name="Normal 33 2 2 2" xfId="2884"/>
    <cellStyle name="Normal 33 2 2 2 2" xfId="6021"/>
    <cellStyle name="Normal 33 2 2 2 3" xfId="10097"/>
    <cellStyle name="Normal 33 2 2 3" xfId="4458"/>
    <cellStyle name="Normal 33 2 2 4" xfId="7462"/>
    <cellStyle name="Normal 33 2 2 5" xfId="11550"/>
    <cellStyle name="Normal 33 2 3" xfId="2671"/>
    <cellStyle name="Normal 33 2 3 2" xfId="5808"/>
    <cellStyle name="Normal 33 2 3 3" xfId="9884"/>
    <cellStyle name="Normal 33 2 4" xfId="4231"/>
    <cellStyle name="Normal 33 2 5" xfId="7461"/>
    <cellStyle name="Normal 33 2 6" xfId="11549"/>
    <cellStyle name="Normal 33 3" xfId="2670"/>
    <cellStyle name="Normal 33 3 2" xfId="5807"/>
    <cellStyle name="Normal 33 3 3" xfId="9883"/>
    <cellStyle name="Normal 33 4" xfId="4230"/>
    <cellStyle name="Normal 34" xfId="146"/>
    <cellStyle name="Normal 34 2" xfId="147"/>
    <cellStyle name="Normal 34 2 2" xfId="795"/>
    <cellStyle name="Normal 34 2 2 2" xfId="2885"/>
    <cellStyle name="Normal 34 2 2 2 2" xfId="6022"/>
    <cellStyle name="Normal 34 2 2 2 3" xfId="10098"/>
    <cellStyle name="Normal 34 2 2 3" xfId="4459"/>
    <cellStyle name="Normal 34 2 2 4" xfId="7464"/>
    <cellStyle name="Normal 34 2 2 5" xfId="11552"/>
    <cellStyle name="Normal 34 2 3" xfId="2673"/>
    <cellStyle name="Normal 34 2 3 2" xfId="5810"/>
    <cellStyle name="Normal 34 2 3 3" xfId="9886"/>
    <cellStyle name="Normal 34 2 4" xfId="4233"/>
    <cellStyle name="Normal 34 2 5" xfId="7463"/>
    <cellStyle name="Normal 34 2 6" xfId="11551"/>
    <cellStyle name="Normal 34 3" xfId="2672"/>
    <cellStyle name="Normal 34 3 2" xfId="5809"/>
    <cellStyle name="Normal 34 3 3" xfId="9885"/>
    <cellStyle name="Normal 34 4" xfId="4232"/>
    <cellStyle name="Normal 35" xfId="148"/>
    <cellStyle name="Normal 35 2" xfId="149"/>
    <cellStyle name="Normal 35 2 2" xfId="796"/>
    <cellStyle name="Normal 35 2 2 2" xfId="2886"/>
    <cellStyle name="Normal 35 2 2 2 2" xfId="6023"/>
    <cellStyle name="Normal 35 2 2 2 3" xfId="10099"/>
    <cellStyle name="Normal 35 2 2 3" xfId="4460"/>
    <cellStyle name="Normal 35 2 2 4" xfId="7466"/>
    <cellStyle name="Normal 35 2 2 5" xfId="11554"/>
    <cellStyle name="Normal 35 2 3" xfId="2675"/>
    <cellStyle name="Normal 35 2 3 2" xfId="5812"/>
    <cellStyle name="Normal 35 2 3 3" xfId="9888"/>
    <cellStyle name="Normal 35 2 4" xfId="4235"/>
    <cellStyle name="Normal 35 2 5" xfId="7465"/>
    <cellStyle name="Normal 35 2 6" xfId="11553"/>
    <cellStyle name="Normal 35 3" xfId="2674"/>
    <cellStyle name="Normal 35 3 2" xfId="5811"/>
    <cellStyle name="Normal 35 3 3" xfId="9887"/>
    <cellStyle name="Normal 35 4" xfId="4234"/>
    <cellStyle name="Normal 36" xfId="150"/>
    <cellStyle name="Normal 36 2" xfId="151"/>
    <cellStyle name="Normal 37" xfId="152"/>
    <cellStyle name="Normal 37 2" xfId="153"/>
    <cellStyle name="Normal 38" xfId="154"/>
    <cellStyle name="Normal 38 2" xfId="155"/>
    <cellStyle name="Normal 38 2 2" xfId="797"/>
    <cellStyle name="Normal 38 2 2 2" xfId="2887"/>
    <cellStyle name="Normal 38 2 2 2 2" xfId="6024"/>
    <cellStyle name="Normal 38 2 2 2 3" xfId="10100"/>
    <cellStyle name="Normal 38 2 2 3" xfId="4461"/>
    <cellStyle name="Normal 38 2 2 4" xfId="7468"/>
    <cellStyle name="Normal 38 2 2 5" xfId="11556"/>
    <cellStyle name="Normal 38 2 3" xfId="2677"/>
    <cellStyle name="Normal 38 2 3 2" xfId="5814"/>
    <cellStyle name="Normal 38 2 3 3" xfId="9890"/>
    <cellStyle name="Normal 38 2 4" xfId="4237"/>
    <cellStyle name="Normal 38 2 5" xfId="7467"/>
    <cellStyle name="Normal 38 2 6" xfId="11555"/>
    <cellStyle name="Normal 38 3" xfId="2676"/>
    <cellStyle name="Normal 38 3 2" xfId="5813"/>
    <cellStyle name="Normal 38 3 3" xfId="9889"/>
    <cellStyle name="Normal 38 4" xfId="4236"/>
    <cellStyle name="Normal 39" xfId="156"/>
    <cellStyle name="Normal 39 2" xfId="157"/>
    <cellStyle name="Normal 39 2 2" xfId="798"/>
    <cellStyle name="Normal 39 2 2 2" xfId="2888"/>
    <cellStyle name="Normal 39 2 2 2 2" xfId="6025"/>
    <cellStyle name="Normal 39 2 2 2 3" xfId="10101"/>
    <cellStyle name="Normal 39 2 2 3" xfId="4462"/>
    <cellStyle name="Normal 39 2 2 4" xfId="7470"/>
    <cellStyle name="Normal 39 2 2 5" xfId="11558"/>
    <cellStyle name="Normal 39 2 3" xfId="2679"/>
    <cellStyle name="Normal 39 2 3 2" xfId="5816"/>
    <cellStyle name="Normal 39 2 3 3" xfId="9892"/>
    <cellStyle name="Normal 39 2 4" xfId="4239"/>
    <cellStyle name="Normal 39 2 5" xfId="7469"/>
    <cellStyle name="Normal 39 2 6" xfId="11557"/>
    <cellStyle name="Normal 39 3" xfId="2678"/>
    <cellStyle name="Normal 39 3 2" xfId="5815"/>
    <cellStyle name="Normal 39 3 3" xfId="9891"/>
    <cellStyle name="Normal 39 4" xfId="4238"/>
    <cellStyle name="Normal 4" xfId="158"/>
    <cellStyle name="Normal 4 2" xfId="159"/>
    <cellStyle name="Normal 4 3" xfId="799"/>
    <cellStyle name="Normal 40" xfId="160"/>
    <cellStyle name="Normal 40 2" xfId="161"/>
    <cellStyle name="Normal 40 2 2" xfId="800"/>
    <cellStyle name="Normal 40 2 2 2" xfId="2889"/>
    <cellStyle name="Normal 40 2 2 2 2" xfId="6026"/>
    <cellStyle name="Normal 40 2 2 2 3" xfId="10102"/>
    <cellStyle name="Normal 40 2 2 3" xfId="4463"/>
    <cellStyle name="Normal 40 2 2 4" xfId="7472"/>
    <cellStyle name="Normal 40 2 2 5" xfId="11560"/>
    <cellStyle name="Normal 40 2 3" xfId="2681"/>
    <cellStyle name="Normal 40 2 3 2" xfId="5818"/>
    <cellStyle name="Normal 40 2 3 3" xfId="9894"/>
    <cellStyle name="Normal 40 2 4" xfId="4241"/>
    <cellStyle name="Normal 40 2 5" xfId="7471"/>
    <cellStyle name="Normal 40 2 6" xfId="11559"/>
    <cellStyle name="Normal 40 3" xfId="2680"/>
    <cellStyle name="Normal 40 3 2" xfId="5817"/>
    <cellStyle name="Normal 40 3 3" xfId="9893"/>
    <cellStyle name="Normal 40 4" xfId="4240"/>
    <cellStyle name="Normal 41" xfId="162"/>
    <cellStyle name="Normal 41 2" xfId="163"/>
    <cellStyle name="Normal 41 2 2" xfId="801"/>
    <cellStyle name="Normal 41 2 2 2" xfId="2890"/>
    <cellStyle name="Normal 41 2 2 2 2" xfId="6027"/>
    <cellStyle name="Normal 41 2 2 2 3" xfId="10103"/>
    <cellStyle name="Normal 41 2 2 3" xfId="4464"/>
    <cellStyle name="Normal 41 2 2 4" xfId="7474"/>
    <cellStyle name="Normal 41 2 2 5" xfId="11562"/>
    <cellStyle name="Normal 41 2 3" xfId="2683"/>
    <cellStyle name="Normal 41 2 3 2" xfId="5820"/>
    <cellStyle name="Normal 41 2 3 3" xfId="9896"/>
    <cellStyle name="Normal 41 2 4" xfId="4243"/>
    <cellStyle name="Normal 41 2 5" xfId="7473"/>
    <cellStyle name="Normal 41 2 6" xfId="11561"/>
    <cellStyle name="Normal 41 3" xfId="2682"/>
    <cellStyle name="Normal 41 3 2" xfId="5819"/>
    <cellStyle name="Normal 41 3 3" xfId="9895"/>
    <cellStyle name="Normal 41 4" xfId="4242"/>
    <cellStyle name="Normal 42" xfId="164"/>
    <cellStyle name="Normal 42 2" xfId="165"/>
    <cellStyle name="Normal 42 2 2" xfId="802"/>
    <cellStyle name="Normal 42 2 2 2" xfId="2891"/>
    <cellStyle name="Normal 42 2 2 2 2" xfId="6028"/>
    <cellStyle name="Normal 42 2 2 2 3" xfId="10104"/>
    <cellStyle name="Normal 42 2 2 3" xfId="4465"/>
    <cellStyle name="Normal 42 2 2 4" xfId="7476"/>
    <cellStyle name="Normal 42 2 2 5" xfId="11564"/>
    <cellStyle name="Normal 42 2 3" xfId="2685"/>
    <cellStyle name="Normal 42 2 3 2" xfId="5822"/>
    <cellStyle name="Normal 42 2 3 3" xfId="9898"/>
    <cellStyle name="Normal 42 2 4" xfId="4245"/>
    <cellStyle name="Normal 42 2 5" xfId="7475"/>
    <cellStyle name="Normal 42 2 6" xfId="11563"/>
    <cellStyle name="Normal 42 3" xfId="2684"/>
    <cellStyle name="Normal 42 3 2" xfId="5821"/>
    <cellStyle name="Normal 42 3 3" xfId="9897"/>
    <cellStyle name="Normal 42 4" xfId="4244"/>
    <cellStyle name="Normal 43" xfId="166"/>
    <cellStyle name="Normal 43 2" xfId="167"/>
    <cellStyle name="Normal 43 2 2" xfId="803"/>
    <cellStyle name="Normal 43 2 2 2" xfId="2892"/>
    <cellStyle name="Normal 43 2 2 2 2" xfId="6029"/>
    <cellStyle name="Normal 43 2 2 2 3" xfId="10105"/>
    <cellStyle name="Normal 43 2 2 3" xfId="4466"/>
    <cellStyle name="Normal 43 2 2 4" xfId="7478"/>
    <cellStyle name="Normal 43 2 2 5" xfId="11566"/>
    <cellStyle name="Normal 43 2 3" xfId="2687"/>
    <cellStyle name="Normal 43 2 3 2" xfId="5824"/>
    <cellStyle name="Normal 43 2 3 3" xfId="9900"/>
    <cellStyle name="Normal 43 2 4" xfId="4247"/>
    <cellStyle name="Normal 43 2 5" xfId="7477"/>
    <cellStyle name="Normal 43 2 6" xfId="11565"/>
    <cellStyle name="Normal 43 3" xfId="2686"/>
    <cellStyle name="Normal 43 3 2" xfId="5823"/>
    <cellStyle name="Normal 43 3 3" xfId="9899"/>
    <cellStyle name="Normal 43 4" xfId="4246"/>
    <cellStyle name="Normal 44" xfId="168"/>
    <cellStyle name="Normal 44 2" xfId="169"/>
    <cellStyle name="Normal 44 2 2" xfId="804"/>
    <cellStyle name="Normal 44 2 2 2" xfId="2893"/>
    <cellStyle name="Normal 44 2 2 2 2" xfId="6030"/>
    <cellStyle name="Normal 44 2 2 2 3" xfId="10106"/>
    <cellStyle name="Normal 44 2 2 3" xfId="4467"/>
    <cellStyle name="Normal 44 2 2 4" xfId="7480"/>
    <cellStyle name="Normal 44 2 2 5" xfId="11568"/>
    <cellStyle name="Normal 44 2 3" xfId="2689"/>
    <cellStyle name="Normal 44 2 3 2" xfId="5826"/>
    <cellStyle name="Normal 44 2 3 3" xfId="9902"/>
    <cellStyle name="Normal 44 2 4" xfId="4249"/>
    <cellStyle name="Normal 44 2 5" xfId="7479"/>
    <cellStyle name="Normal 44 2 6" xfId="11567"/>
    <cellStyle name="Normal 44 3" xfId="2688"/>
    <cellStyle name="Normal 44 3 2" xfId="5825"/>
    <cellStyle name="Normal 44 3 3" xfId="9901"/>
    <cellStyle name="Normal 44 4" xfId="4248"/>
    <cellStyle name="Normal 45" xfId="170"/>
    <cellStyle name="Normal 45 10" xfId="4250"/>
    <cellStyle name="Normal 45 2" xfId="171"/>
    <cellStyle name="Normal 45 2 2" xfId="805"/>
    <cellStyle name="Normal 45 2 2 2" xfId="2894"/>
    <cellStyle name="Normal 45 2 2 2 2" xfId="6031"/>
    <cellStyle name="Normal 45 2 2 2 3" xfId="10107"/>
    <cellStyle name="Normal 45 2 2 3" xfId="4468"/>
    <cellStyle name="Normal 45 2 2 4" xfId="7482"/>
    <cellStyle name="Normal 45 2 2 5" xfId="11570"/>
    <cellStyle name="Normal 45 2 3" xfId="2691"/>
    <cellStyle name="Normal 45 2 3 2" xfId="5828"/>
    <cellStyle name="Normal 45 2 3 3" xfId="9904"/>
    <cellStyle name="Normal 45 2 4" xfId="4251"/>
    <cellStyle name="Normal 45 2 5" xfId="7481"/>
    <cellStyle name="Normal 45 2 6" xfId="11569"/>
    <cellStyle name="Normal 45 3" xfId="172"/>
    <cellStyle name="Normal 45 3 2" xfId="806"/>
    <cellStyle name="Normal 45 3 2 2" xfId="2895"/>
    <cellStyle name="Normal 45 3 2 2 2" xfId="6032"/>
    <cellStyle name="Normal 45 3 2 2 3" xfId="10108"/>
    <cellStyle name="Normal 45 3 2 3" xfId="4469"/>
    <cellStyle name="Normal 45 3 2 4" xfId="7484"/>
    <cellStyle name="Normal 45 3 2 5" xfId="11572"/>
    <cellStyle name="Normal 45 3 3" xfId="2692"/>
    <cellStyle name="Normal 45 3 3 2" xfId="5829"/>
    <cellStyle name="Normal 45 3 3 3" xfId="9905"/>
    <cellStyle name="Normal 45 3 4" xfId="4252"/>
    <cellStyle name="Normal 45 3 5" xfId="7483"/>
    <cellStyle name="Normal 45 3 6" xfId="11571"/>
    <cellStyle name="Normal 45 4" xfId="173"/>
    <cellStyle name="Normal 45 4 2" xfId="807"/>
    <cellStyle name="Normal 45 4 2 2" xfId="2896"/>
    <cellStyle name="Normal 45 4 2 2 2" xfId="6033"/>
    <cellStyle name="Normal 45 4 2 2 3" xfId="10109"/>
    <cellStyle name="Normal 45 4 2 3" xfId="4470"/>
    <cellStyle name="Normal 45 4 2 4" xfId="7486"/>
    <cellStyle name="Normal 45 4 2 5" xfId="11574"/>
    <cellStyle name="Normal 45 4 3" xfId="2693"/>
    <cellStyle name="Normal 45 4 3 2" xfId="5830"/>
    <cellStyle name="Normal 45 4 3 3" xfId="9906"/>
    <cellStyle name="Normal 45 4 4" xfId="4253"/>
    <cellStyle name="Normal 45 4 5" xfId="7485"/>
    <cellStyle name="Normal 45 4 6" xfId="11573"/>
    <cellStyle name="Normal 45 5" xfId="174"/>
    <cellStyle name="Normal 45 5 2" xfId="808"/>
    <cellStyle name="Normal 45 5 2 2" xfId="2897"/>
    <cellStyle name="Normal 45 5 2 2 2" xfId="6034"/>
    <cellStyle name="Normal 45 5 2 2 3" xfId="10110"/>
    <cellStyle name="Normal 45 5 2 3" xfId="4471"/>
    <cellStyle name="Normal 45 5 2 4" xfId="7488"/>
    <cellStyle name="Normal 45 5 2 5" xfId="11576"/>
    <cellStyle name="Normal 45 5 3" xfId="2694"/>
    <cellStyle name="Normal 45 5 3 2" xfId="5831"/>
    <cellStyle name="Normal 45 5 3 3" xfId="9907"/>
    <cellStyle name="Normal 45 5 4" xfId="4254"/>
    <cellStyle name="Normal 45 5 5" xfId="7487"/>
    <cellStyle name="Normal 45 5 6" xfId="11575"/>
    <cellStyle name="Normal 45 6" xfId="175"/>
    <cellStyle name="Normal 45 6 2" xfId="809"/>
    <cellStyle name="Normal 45 6 2 2" xfId="2898"/>
    <cellStyle name="Normal 45 6 2 2 2" xfId="6035"/>
    <cellStyle name="Normal 45 6 2 2 3" xfId="10111"/>
    <cellStyle name="Normal 45 6 2 3" xfId="4472"/>
    <cellStyle name="Normal 45 6 2 4" xfId="7490"/>
    <cellStyle name="Normal 45 6 2 5" xfId="11578"/>
    <cellStyle name="Normal 45 6 3" xfId="2695"/>
    <cellStyle name="Normal 45 6 3 2" xfId="5832"/>
    <cellStyle name="Normal 45 6 3 3" xfId="9908"/>
    <cellStyle name="Normal 45 6 4" xfId="4255"/>
    <cellStyle name="Normal 45 6 5" xfId="7489"/>
    <cellStyle name="Normal 45 6 6" xfId="11577"/>
    <cellStyle name="Normal 45 7" xfId="176"/>
    <cellStyle name="Normal 45 7 2" xfId="810"/>
    <cellStyle name="Normal 45 7 2 2" xfId="2899"/>
    <cellStyle name="Normal 45 7 2 2 2" xfId="6036"/>
    <cellStyle name="Normal 45 7 2 2 3" xfId="10112"/>
    <cellStyle name="Normal 45 7 2 3" xfId="4473"/>
    <cellStyle name="Normal 45 7 2 4" xfId="7492"/>
    <cellStyle name="Normal 45 7 2 5" xfId="11580"/>
    <cellStyle name="Normal 45 7 3" xfId="2696"/>
    <cellStyle name="Normal 45 7 3 2" xfId="5833"/>
    <cellStyle name="Normal 45 7 3 3" xfId="9909"/>
    <cellStyle name="Normal 45 7 4" xfId="4256"/>
    <cellStyle name="Normal 45 7 5" xfId="7491"/>
    <cellStyle name="Normal 45 7 6" xfId="11579"/>
    <cellStyle name="Normal 45 8" xfId="177"/>
    <cellStyle name="Normal 45 9" xfId="2690"/>
    <cellStyle name="Normal 45 9 2" xfId="5827"/>
    <cellStyle name="Normal 45 9 3" xfId="9903"/>
    <cellStyle name="Normal 46" xfId="178"/>
    <cellStyle name="Normal 46 10" xfId="4257"/>
    <cellStyle name="Normal 46 2" xfId="179"/>
    <cellStyle name="Normal 46 2 2" xfId="811"/>
    <cellStyle name="Normal 46 2 2 2" xfId="2900"/>
    <cellStyle name="Normal 46 2 2 2 2" xfId="6037"/>
    <cellStyle name="Normal 46 2 2 2 3" xfId="10113"/>
    <cellStyle name="Normal 46 2 2 3" xfId="4474"/>
    <cellStyle name="Normal 46 2 2 4" xfId="7494"/>
    <cellStyle name="Normal 46 2 2 5" xfId="11582"/>
    <cellStyle name="Normal 46 2 3" xfId="2698"/>
    <cellStyle name="Normal 46 2 3 2" xfId="5835"/>
    <cellStyle name="Normal 46 2 3 3" xfId="9911"/>
    <cellStyle name="Normal 46 2 4" xfId="4258"/>
    <cellStyle name="Normal 46 2 5" xfId="7493"/>
    <cellStyle name="Normal 46 2 6" xfId="11581"/>
    <cellStyle name="Normal 46 3" xfId="180"/>
    <cellStyle name="Normal 46 3 2" xfId="812"/>
    <cellStyle name="Normal 46 3 2 2" xfId="2901"/>
    <cellStyle name="Normal 46 3 2 2 2" xfId="6038"/>
    <cellStyle name="Normal 46 3 2 2 3" xfId="10114"/>
    <cellStyle name="Normal 46 3 2 3" xfId="4475"/>
    <cellStyle name="Normal 46 3 2 4" xfId="7496"/>
    <cellStyle name="Normal 46 3 2 5" xfId="11584"/>
    <cellStyle name="Normal 46 3 3" xfId="2699"/>
    <cellStyle name="Normal 46 3 3 2" xfId="5836"/>
    <cellStyle name="Normal 46 3 3 3" xfId="9912"/>
    <cellStyle name="Normal 46 3 4" xfId="4259"/>
    <cellStyle name="Normal 46 3 5" xfId="7495"/>
    <cellStyle name="Normal 46 3 6" xfId="11583"/>
    <cellStyle name="Normal 46 4" xfId="181"/>
    <cellStyle name="Normal 46 4 2" xfId="813"/>
    <cellStyle name="Normal 46 4 2 2" xfId="2902"/>
    <cellStyle name="Normal 46 4 2 2 2" xfId="6039"/>
    <cellStyle name="Normal 46 4 2 2 3" xfId="10115"/>
    <cellStyle name="Normal 46 4 2 3" xfId="4476"/>
    <cellStyle name="Normal 46 4 2 4" xfId="7498"/>
    <cellStyle name="Normal 46 4 2 5" xfId="11586"/>
    <cellStyle name="Normal 46 4 3" xfId="2700"/>
    <cellStyle name="Normal 46 4 3 2" xfId="5837"/>
    <cellStyle name="Normal 46 4 3 3" xfId="9913"/>
    <cellStyle name="Normal 46 4 4" xfId="4260"/>
    <cellStyle name="Normal 46 4 5" xfId="7497"/>
    <cellStyle name="Normal 46 4 6" xfId="11585"/>
    <cellStyle name="Normal 46 5" xfId="182"/>
    <cellStyle name="Normal 46 5 2" xfId="814"/>
    <cellStyle name="Normal 46 5 2 2" xfId="2903"/>
    <cellStyle name="Normal 46 5 2 2 2" xfId="6040"/>
    <cellStyle name="Normal 46 5 2 2 3" xfId="10116"/>
    <cellStyle name="Normal 46 5 2 3" xfId="4477"/>
    <cellStyle name="Normal 46 5 2 4" xfId="7500"/>
    <cellStyle name="Normal 46 5 2 5" xfId="11588"/>
    <cellStyle name="Normal 46 5 3" xfId="2701"/>
    <cellStyle name="Normal 46 5 3 2" xfId="5838"/>
    <cellStyle name="Normal 46 5 3 3" xfId="9914"/>
    <cellStyle name="Normal 46 5 4" xfId="4261"/>
    <cellStyle name="Normal 46 5 5" xfId="7499"/>
    <cellStyle name="Normal 46 5 6" xfId="11587"/>
    <cellStyle name="Normal 46 6" xfId="183"/>
    <cellStyle name="Normal 46 6 2" xfId="815"/>
    <cellStyle name="Normal 46 6 2 2" xfId="2904"/>
    <cellStyle name="Normal 46 6 2 2 2" xfId="6041"/>
    <cellStyle name="Normal 46 6 2 2 3" xfId="10117"/>
    <cellStyle name="Normal 46 6 2 3" xfId="4478"/>
    <cellStyle name="Normal 46 6 2 4" xfId="7502"/>
    <cellStyle name="Normal 46 6 2 5" xfId="11590"/>
    <cellStyle name="Normal 46 6 3" xfId="2702"/>
    <cellStyle name="Normal 46 6 3 2" xfId="5839"/>
    <cellStyle name="Normal 46 6 3 3" xfId="9915"/>
    <cellStyle name="Normal 46 6 4" xfId="4262"/>
    <cellStyle name="Normal 46 6 5" xfId="7501"/>
    <cellStyle name="Normal 46 6 6" xfId="11589"/>
    <cellStyle name="Normal 46 7" xfId="184"/>
    <cellStyle name="Normal 46 7 2" xfId="816"/>
    <cellStyle name="Normal 46 7 2 2" xfId="2905"/>
    <cellStyle name="Normal 46 7 2 2 2" xfId="6042"/>
    <cellStyle name="Normal 46 7 2 2 3" xfId="10118"/>
    <cellStyle name="Normal 46 7 2 3" xfId="4479"/>
    <cellStyle name="Normal 46 7 2 4" xfId="7504"/>
    <cellStyle name="Normal 46 7 2 5" xfId="11592"/>
    <cellStyle name="Normal 46 7 3" xfId="2703"/>
    <cellStyle name="Normal 46 7 3 2" xfId="5840"/>
    <cellStyle name="Normal 46 7 3 3" xfId="9916"/>
    <cellStyle name="Normal 46 7 4" xfId="4263"/>
    <cellStyle name="Normal 46 7 5" xfId="7503"/>
    <cellStyle name="Normal 46 7 6" xfId="11591"/>
    <cellStyle name="Normal 46 8" xfId="185"/>
    <cellStyle name="Normal 46 9" xfId="2697"/>
    <cellStyle name="Normal 46 9 2" xfId="5834"/>
    <cellStyle name="Normal 46 9 3" xfId="9910"/>
    <cellStyle name="Normal 47" xfId="186"/>
    <cellStyle name="Normal 47 2" xfId="187"/>
    <cellStyle name="Normal 47 2 2" xfId="818"/>
    <cellStyle name="Normal 47 2 2 2" xfId="2907"/>
    <cellStyle name="Normal 47 2 2 2 2" xfId="6044"/>
    <cellStyle name="Normal 47 2 2 2 3" xfId="10120"/>
    <cellStyle name="Normal 47 2 2 3" xfId="4481"/>
    <cellStyle name="Normal 47 2 2 4" xfId="7507"/>
    <cellStyle name="Normal 47 2 2 5" xfId="11595"/>
    <cellStyle name="Normal 47 2 3" xfId="2705"/>
    <cellStyle name="Normal 47 2 3 2" xfId="5842"/>
    <cellStyle name="Normal 47 2 3 3" xfId="9918"/>
    <cellStyle name="Normal 47 2 4" xfId="4265"/>
    <cellStyle name="Normal 47 2 5" xfId="7506"/>
    <cellStyle name="Normal 47 2 6" xfId="11594"/>
    <cellStyle name="Normal 47 3" xfId="817"/>
    <cellStyle name="Normal 47 3 2" xfId="2906"/>
    <cellStyle name="Normal 47 3 2 2" xfId="6043"/>
    <cellStyle name="Normal 47 3 2 3" xfId="10119"/>
    <cellStyle name="Normal 47 3 3" xfId="4480"/>
    <cellStyle name="Normal 47 3 4" xfId="7508"/>
    <cellStyle name="Normal 47 3 5" xfId="11596"/>
    <cellStyle name="Normal 47 4" xfId="2704"/>
    <cellStyle name="Normal 47 4 2" xfId="5841"/>
    <cellStyle name="Normal 47 4 3" xfId="9917"/>
    <cellStyle name="Normal 47 5" xfId="4264"/>
    <cellStyle name="Normal 47 6" xfId="7505"/>
    <cellStyle name="Normal 47 7" xfId="11593"/>
    <cellStyle name="Normal 48" xfId="188"/>
    <cellStyle name="Normal 48 10" xfId="4266"/>
    <cellStyle name="Normal 48 2" xfId="189"/>
    <cellStyle name="Normal 48 2 2" xfId="819"/>
    <cellStyle name="Normal 48 2 2 2" xfId="2908"/>
    <cellStyle name="Normal 48 2 2 2 2" xfId="6045"/>
    <cellStyle name="Normal 48 2 2 2 3" xfId="10121"/>
    <cellStyle name="Normal 48 2 2 3" xfId="4482"/>
    <cellStyle name="Normal 48 2 2 4" xfId="7510"/>
    <cellStyle name="Normal 48 2 2 5" xfId="11598"/>
    <cellStyle name="Normal 48 2 3" xfId="2707"/>
    <cellStyle name="Normal 48 2 3 2" xfId="5844"/>
    <cellStyle name="Normal 48 2 3 3" xfId="9920"/>
    <cellStyle name="Normal 48 2 4" xfId="4267"/>
    <cellStyle name="Normal 48 2 5" xfId="7509"/>
    <cellStyle name="Normal 48 2 6" xfId="11597"/>
    <cellStyle name="Normal 48 3" xfId="190"/>
    <cellStyle name="Normal 48 3 2" xfId="820"/>
    <cellStyle name="Normal 48 3 2 2" xfId="2909"/>
    <cellStyle name="Normal 48 3 2 2 2" xfId="6046"/>
    <cellStyle name="Normal 48 3 2 2 3" xfId="10122"/>
    <cellStyle name="Normal 48 3 2 3" xfId="4483"/>
    <cellStyle name="Normal 48 3 2 4" xfId="7512"/>
    <cellStyle name="Normal 48 3 2 5" xfId="11600"/>
    <cellStyle name="Normal 48 3 3" xfId="2708"/>
    <cellStyle name="Normal 48 3 3 2" xfId="5845"/>
    <cellStyle name="Normal 48 3 3 3" xfId="9921"/>
    <cellStyle name="Normal 48 3 4" xfId="4268"/>
    <cellStyle name="Normal 48 3 5" xfId="7511"/>
    <cellStyle name="Normal 48 3 6" xfId="11599"/>
    <cellStyle name="Normal 48 4" xfId="191"/>
    <cellStyle name="Normal 48 4 2" xfId="821"/>
    <cellStyle name="Normal 48 4 2 2" xfId="2910"/>
    <cellStyle name="Normal 48 4 2 2 2" xfId="6047"/>
    <cellStyle name="Normal 48 4 2 2 3" xfId="10123"/>
    <cellStyle name="Normal 48 4 2 3" xfId="4484"/>
    <cellStyle name="Normal 48 4 2 4" xfId="7514"/>
    <cellStyle name="Normal 48 4 2 5" xfId="11602"/>
    <cellStyle name="Normal 48 4 3" xfId="2709"/>
    <cellStyle name="Normal 48 4 3 2" xfId="5846"/>
    <cellStyle name="Normal 48 4 3 3" xfId="9922"/>
    <cellStyle name="Normal 48 4 4" xfId="4269"/>
    <cellStyle name="Normal 48 4 5" xfId="7513"/>
    <cellStyle name="Normal 48 4 6" xfId="11601"/>
    <cellStyle name="Normal 48 5" xfId="192"/>
    <cellStyle name="Normal 48 5 2" xfId="822"/>
    <cellStyle name="Normal 48 5 2 2" xfId="2911"/>
    <cellStyle name="Normal 48 5 2 2 2" xfId="6048"/>
    <cellStyle name="Normal 48 5 2 2 3" xfId="10124"/>
    <cellStyle name="Normal 48 5 2 3" xfId="4485"/>
    <cellStyle name="Normal 48 5 2 4" xfId="7516"/>
    <cellStyle name="Normal 48 5 2 5" xfId="11604"/>
    <cellStyle name="Normal 48 5 3" xfId="2710"/>
    <cellStyle name="Normal 48 5 3 2" xfId="5847"/>
    <cellStyle name="Normal 48 5 3 3" xfId="9923"/>
    <cellStyle name="Normal 48 5 4" xfId="4270"/>
    <cellStyle name="Normal 48 5 5" xfId="7515"/>
    <cellStyle name="Normal 48 5 6" xfId="11603"/>
    <cellStyle name="Normal 48 6" xfId="193"/>
    <cellStyle name="Normal 48 6 2" xfId="823"/>
    <cellStyle name="Normal 48 6 2 2" xfId="2912"/>
    <cellStyle name="Normal 48 6 2 2 2" xfId="6049"/>
    <cellStyle name="Normal 48 6 2 2 3" xfId="10125"/>
    <cellStyle name="Normal 48 6 2 3" xfId="4486"/>
    <cellStyle name="Normal 48 6 2 4" xfId="7518"/>
    <cellStyle name="Normal 48 6 2 5" xfId="11606"/>
    <cellStyle name="Normal 48 6 3" xfId="2711"/>
    <cellStyle name="Normal 48 6 3 2" xfId="5848"/>
    <cellStyle name="Normal 48 6 3 3" xfId="9924"/>
    <cellStyle name="Normal 48 6 4" xfId="4271"/>
    <cellStyle name="Normal 48 6 5" xfId="7517"/>
    <cellStyle name="Normal 48 6 6" xfId="11605"/>
    <cellStyle name="Normal 48 7" xfId="194"/>
    <cellStyle name="Normal 48 7 2" xfId="824"/>
    <cellStyle name="Normal 48 7 2 2" xfId="2913"/>
    <cellStyle name="Normal 48 7 2 2 2" xfId="6050"/>
    <cellStyle name="Normal 48 7 2 2 3" xfId="10126"/>
    <cellStyle name="Normal 48 7 2 3" xfId="4487"/>
    <cellStyle name="Normal 48 7 2 4" xfId="7520"/>
    <cellStyle name="Normal 48 7 2 5" xfId="11608"/>
    <cellStyle name="Normal 48 7 3" xfId="2712"/>
    <cellStyle name="Normal 48 7 3 2" xfId="5849"/>
    <cellStyle name="Normal 48 7 3 3" xfId="9925"/>
    <cellStyle name="Normal 48 7 4" xfId="4272"/>
    <cellStyle name="Normal 48 7 5" xfId="7519"/>
    <cellStyle name="Normal 48 7 6" xfId="11607"/>
    <cellStyle name="Normal 48 8" xfId="195"/>
    <cellStyle name="Normal 48 9" xfId="2706"/>
    <cellStyle name="Normal 48 9 2" xfId="5843"/>
    <cellStyle name="Normal 48 9 3" xfId="9919"/>
    <cellStyle name="Normal 49" xfId="196"/>
    <cellStyle name="Normal 49 10" xfId="4273"/>
    <cellStyle name="Normal 49 2" xfId="197"/>
    <cellStyle name="Normal 49 2 2" xfId="825"/>
    <cellStyle name="Normal 49 2 2 2" xfId="2914"/>
    <cellStyle name="Normal 49 2 2 2 2" xfId="6051"/>
    <cellStyle name="Normal 49 2 2 2 3" xfId="10127"/>
    <cellStyle name="Normal 49 2 2 3" xfId="4488"/>
    <cellStyle name="Normal 49 2 2 4" xfId="7522"/>
    <cellStyle name="Normal 49 2 2 5" xfId="11610"/>
    <cellStyle name="Normal 49 2 3" xfId="2714"/>
    <cellStyle name="Normal 49 2 3 2" xfId="5851"/>
    <cellStyle name="Normal 49 2 3 3" xfId="9927"/>
    <cellStyle name="Normal 49 2 4" xfId="4274"/>
    <cellStyle name="Normal 49 2 5" xfId="7521"/>
    <cellStyle name="Normal 49 2 6" xfId="11609"/>
    <cellStyle name="Normal 49 3" xfId="198"/>
    <cellStyle name="Normal 49 3 2" xfId="826"/>
    <cellStyle name="Normal 49 3 2 2" xfId="2915"/>
    <cellStyle name="Normal 49 3 2 2 2" xfId="6052"/>
    <cellStyle name="Normal 49 3 2 2 3" xfId="10128"/>
    <cellStyle name="Normal 49 3 2 3" xfId="4489"/>
    <cellStyle name="Normal 49 3 2 4" xfId="7524"/>
    <cellStyle name="Normal 49 3 2 5" xfId="11612"/>
    <cellStyle name="Normal 49 3 3" xfId="2715"/>
    <cellStyle name="Normal 49 3 3 2" xfId="5852"/>
    <cellStyle name="Normal 49 3 3 3" xfId="9928"/>
    <cellStyle name="Normal 49 3 4" xfId="4275"/>
    <cellStyle name="Normal 49 3 5" xfId="7523"/>
    <cellStyle name="Normal 49 3 6" xfId="11611"/>
    <cellStyle name="Normal 49 4" xfId="199"/>
    <cellStyle name="Normal 49 4 2" xfId="827"/>
    <cellStyle name="Normal 49 4 2 2" xfId="2916"/>
    <cellStyle name="Normal 49 4 2 2 2" xfId="6053"/>
    <cellStyle name="Normal 49 4 2 2 3" xfId="10129"/>
    <cellStyle name="Normal 49 4 2 3" xfId="4490"/>
    <cellStyle name="Normal 49 4 2 4" xfId="7526"/>
    <cellStyle name="Normal 49 4 2 5" xfId="11614"/>
    <cellStyle name="Normal 49 4 3" xfId="2716"/>
    <cellStyle name="Normal 49 4 3 2" xfId="5853"/>
    <cellStyle name="Normal 49 4 3 3" xfId="9929"/>
    <cellStyle name="Normal 49 4 4" xfId="4276"/>
    <cellStyle name="Normal 49 4 5" xfId="7525"/>
    <cellStyle name="Normal 49 4 6" xfId="11613"/>
    <cellStyle name="Normal 49 5" xfId="200"/>
    <cellStyle name="Normal 49 5 2" xfId="828"/>
    <cellStyle name="Normal 49 5 2 2" xfId="2917"/>
    <cellStyle name="Normal 49 5 2 2 2" xfId="6054"/>
    <cellStyle name="Normal 49 5 2 2 3" xfId="10130"/>
    <cellStyle name="Normal 49 5 2 3" xfId="4491"/>
    <cellStyle name="Normal 49 5 2 4" xfId="7528"/>
    <cellStyle name="Normal 49 5 2 5" xfId="11616"/>
    <cellStyle name="Normal 49 5 3" xfId="2717"/>
    <cellStyle name="Normal 49 5 3 2" xfId="5854"/>
    <cellStyle name="Normal 49 5 3 3" xfId="9930"/>
    <cellStyle name="Normal 49 5 4" xfId="4277"/>
    <cellStyle name="Normal 49 5 5" xfId="7527"/>
    <cellStyle name="Normal 49 5 6" xfId="11615"/>
    <cellStyle name="Normal 49 6" xfId="201"/>
    <cellStyle name="Normal 49 6 2" xfId="829"/>
    <cellStyle name="Normal 49 6 2 2" xfId="2918"/>
    <cellStyle name="Normal 49 6 2 2 2" xfId="6055"/>
    <cellStyle name="Normal 49 6 2 2 3" xfId="10131"/>
    <cellStyle name="Normal 49 6 2 3" xfId="4492"/>
    <cellStyle name="Normal 49 6 2 4" xfId="7530"/>
    <cellStyle name="Normal 49 6 2 5" xfId="11618"/>
    <cellStyle name="Normal 49 6 3" xfId="2718"/>
    <cellStyle name="Normal 49 6 3 2" xfId="5855"/>
    <cellStyle name="Normal 49 6 3 3" xfId="9931"/>
    <cellStyle name="Normal 49 6 4" xfId="4278"/>
    <cellStyle name="Normal 49 6 5" xfId="7529"/>
    <cellStyle name="Normal 49 6 6" xfId="11617"/>
    <cellStyle name="Normal 49 7" xfId="202"/>
    <cellStyle name="Normal 49 7 2" xfId="830"/>
    <cellStyle name="Normal 49 7 2 2" xfId="2919"/>
    <cellStyle name="Normal 49 7 2 2 2" xfId="6056"/>
    <cellStyle name="Normal 49 7 2 2 3" xfId="10132"/>
    <cellStyle name="Normal 49 7 2 3" xfId="4493"/>
    <cellStyle name="Normal 49 7 2 4" xfId="7532"/>
    <cellStyle name="Normal 49 7 2 5" xfId="11620"/>
    <cellStyle name="Normal 49 7 3" xfId="2719"/>
    <cellStyle name="Normal 49 7 3 2" xfId="5856"/>
    <cellStyle name="Normal 49 7 3 3" xfId="9932"/>
    <cellStyle name="Normal 49 7 4" xfId="4279"/>
    <cellStyle name="Normal 49 7 5" xfId="7531"/>
    <cellStyle name="Normal 49 7 6" xfId="11619"/>
    <cellStyle name="Normal 49 8" xfId="203"/>
    <cellStyle name="Normal 49 9" xfId="2713"/>
    <cellStyle name="Normal 49 9 2" xfId="5850"/>
    <cellStyle name="Normal 49 9 3" xfId="9926"/>
    <cellStyle name="Normal 5" xfId="204"/>
    <cellStyle name="Normal 5 10" xfId="205"/>
    <cellStyle name="Normal 5 10 2" xfId="832"/>
    <cellStyle name="Normal 5 10 2 2" xfId="2921"/>
    <cellStyle name="Normal 5 10 2 2 2" xfId="6058"/>
    <cellStyle name="Normal 5 10 2 2 3" xfId="10134"/>
    <cellStyle name="Normal 5 10 2 3" xfId="4495"/>
    <cellStyle name="Normal 5 10 2 4" xfId="7535"/>
    <cellStyle name="Normal 5 10 2 5" xfId="11623"/>
    <cellStyle name="Normal 5 10 3" xfId="2721"/>
    <cellStyle name="Normal 5 10 3 2" xfId="5858"/>
    <cellStyle name="Normal 5 10 3 3" xfId="9934"/>
    <cellStyle name="Normal 5 10 4" xfId="4281"/>
    <cellStyle name="Normal 5 10 5" xfId="7534"/>
    <cellStyle name="Normal 5 10 6" xfId="11622"/>
    <cellStyle name="Normal 5 11" xfId="206"/>
    <cellStyle name="Normal 5 11 2" xfId="833"/>
    <cellStyle name="Normal 5 11 2 2" xfId="2922"/>
    <cellStyle name="Normal 5 11 2 2 2" xfId="6059"/>
    <cellStyle name="Normal 5 11 2 2 3" xfId="10135"/>
    <cellStyle name="Normal 5 11 2 3" xfId="4496"/>
    <cellStyle name="Normal 5 11 2 4" xfId="7537"/>
    <cellStyle name="Normal 5 11 2 5" xfId="11625"/>
    <cellStyle name="Normal 5 11 3" xfId="2722"/>
    <cellStyle name="Normal 5 11 3 2" xfId="5859"/>
    <cellStyle name="Normal 5 11 3 3" xfId="9935"/>
    <cellStyle name="Normal 5 11 4" xfId="4282"/>
    <cellStyle name="Normal 5 11 5" xfId="7536"/>
    <cellStyle name="Normal 5 11 6" xfId="11624"/>
    <cellStyle name="Normal 5 12" xfId="207"/>
    <cellStyle name="Normal 5 12 2" xfId="834"/>
    <cellStyle name="Normal 5 12 2 2" xfId="2923"/>
    <cellStyle name="Normal 5 12 2 2 2" xfId="6060"/>
    <cellStyle name="Normal 5 12 2 2 3" xfId="10136"/>
    <cellStyle name="Normal 5 12 2 3" xfId="4497"/>
    <cellStyle name="Normal 5 12 2 4" xfId="7539"/>
    <cellStyle name="Normal 5 12 2 5" xfId="11627"/>
    <cellStyle name="Normal 5 12 3" xfId="2723"/>
    <cellStyle name="Normal 5 12 3 2" xfId="5860"/>
    <cellStyle name="Normal 5 12 3 3" xfId="9936"/>
    <cellStyle name="Normal 5 12 4" xfId="4283"/>
    <cellStyle name="Normal 5 12 5" xfId="7538"/>
    <cellStyle name="Normal 5 12 6" xfId="11626"/>
    <cellStyle name="Normal 5 13" xfId="208"/>
    <cellStyle name="Normal 5 13 2" xfId="835"/>
    <cellStyle name="Normal 5 13 2 2" xfId="2924"/>
    <cellStyle name="Normal 5 13 2 2 2" xfId="6061"/>
    <cellStyle name="Normal 5 13 2 2 3" xfId="10137"/>
    <cellStyle name="Normal 5 13 2 3" xfId="4498"/>
    <cellStyle name="Normal 5 13 2 4" xfId="7541"/>
    <cellStyle name="Normal 5 13 2 5" xfId="11629"/>
    <cellStyle name="Normal 5 13 3" xfId="2724"/>
    <cellStyle name="Normal 5 13 3 2" xfId="5861"/>
    <cellStyle name="Normal 5 13 3 3" xfId="9937"/>
    <cellStyle name="Normal 5 13 4" xfId="4284"/>
    <cellStyle name="Normal 5 13 5" xfId="7540"/>
    <cellStyle name="Normal 5 13 6" xfId="11628"/>
    <cellStyle name="Normal 5 14" xfId="209"/>
    <cellStyle name="Normal 5 14 2" xfId="836"/>
    <cellStyle name="Normal 5 14 2 2" xfId="2925"/>
    <cellStyle name="Normal 5 14 2 2 2" xfId="6062"/>
    <cellStyle name="Normal 5 14 2 2 3" xfId="10138"/>
    <cellStyle name="Normal 5 14 2 3" xfId="4499"/>
    <cellStyle name="Normal 5 14 2 4" xfId="7543"/>
    <cellStyle name="Normal 5 14 2 5" xfId="11631"/>
    <cellStyle name="Normal 5 14 3" xfId="2725"/>
    <cellStyle name="Normal 5 14 3 2" xfId="5862"/>
    <cellStyle name="Normal 5 14 3 3" xfId="9938"/>
    <cellStyle name="Normal 5 14 4" xfId="4285"/>
    <cellStyle name="Normal 5 14 5" xfId="7542"/>
    <cellStyle name="Normal 5 14 6" xfId="11630"/>
    <cellStyle name="Normal 5 15" xfId="210"/>
    <cellStyle name="Normal 5 15 2" xfId="838"/>
    <cellStyle name="Normal 5 15 3" xfId="837"/>
    <cellStyle name="Normal 5 15 3 2" xfId="2926"/>
    <cellStyle name="Normal 5 15 3 2 2" xfId="6063"/>
    <cellStyle name="Normal 5 15 3 2 3" xfId="10139"/>
    <cellStyle name="Normal 5 15 3 3" xfId="4500"/>
    <cellStyle name="Normal 5 15 3 4" xfId="7545"/>
    <cellStyle name="Normal 5 15 3 5" xfId="11633"/>
    <cellStyle name="Normal 5 15 4" xfId="7544"/>
    <cellStyle name="Normal 5 15 5" xfId="11632"/>
    <cellStyle name="Normal 5 16" xfId="839"/>
    <cellStyle name="Normal 5 16 2" xfId="2927"/>
    <cellStyle name="Normal 5 16 2 2" xfId="6064"/>
    <cellStyle name="Normal 5 16 2 3" xfId="10140"/>
    <cellStyle name="Normal 5 16 3" xfId="4501"/>
    <cellStyle name="Normal 5 16 4" xfId="7546"/>
    <cellStyle name="Normal 5 16 5" xfId="11634"/>
    <cellStyle name="Normal 5 17" xfId="840"/>
    <cellStyle name="Normal 5 17 2" xfId="2928"/>
    <cellStyle name="Normal 5 17 2 2" xfId="6065"/>
    <cellStyle name="Normal 5 17 2 3" xfId="10141"/>
    <cellStyle name="Normal 5 17 3" xfId="4502"/>
    <cellStyle name="Normal 5 17 4" xfId="7547"/>
    <cellStyle name="Normal 5 17 5" xfId="11635"/>
    <cellStyle name="Normal 5 18" xfId="841"/>
    <cellStyle name="Normal 5 18 2" xfId="2929"/>
    <cellStyle name="Normal 5 18 2 2" xfId="6066"/>
    <cellStyle name="Normal 5 18 2 3" xfId="10142"/>
    <cellStyle name="Normal 5 18 3" xfId="4503"/>
    <cellStyle name="Normal 5 18 4" xfId="7548"/>
    <cellStyle name="Normal 5 18 5" xfId="11636"/>
    <cellStyle name="Normal 5 19" xfId="842"/>
    <cellStyle name="Normal 5 19 2" xfId="2930"/>
    <cellStyle name="Normal 5 19 2 2" xfId="6067"/>
    <cellStyle name="Normal 5 19 2 3" xfId="10143"/>
    <cellStyle name="Normal 5 19 3" xfId="4504"/>
    <cellStyle name="Normal 5 19 4" xfId="7549"/>
    <cellStyle name="Normal 5 19 5" xfId="11637"/>
    <cellStyle name="Normal 5 2" xfId="211"/>
    <cellStyle name="Normal 5 2 2" xfId="843"/>
    <cellStyle name="Normal 5 2 2 2" xfId="2931"/>
    <cellStyle name="Normal 5 2 2 2 2" xfId="6068"/>
    <cellStyle name="Normal 5 2 2 2 3" xfId="10144"/>
    <cellStyle name="Normal 5 2 2 3" xfId="4505"/>
    <cellStyle name="Normal 5 2 2 4" xfId="7551"/>
    <cellStyle name="Normal 5 2 2 5" xfId="11639"/>
    <cellStyle name="Normal 5 2 3" xfId="2726"/>
    <cellStyle name="Normal 5 2 3 2" xfId="5863"/>
    <cellStyle name="Normal 5 2 3 3" xfId="9939"/>
    <cellStyle name="Normal 5 2 4" xfId="4286"/>
    <cellStyle name="Normal 5 2 5" xfId="7550"/>
    <cellStyle name="Normal 5 2 6" xfId="11638"/>
    <cellStyle name="Normal 5 20" xfId="844"/>
    <cellStyle name="Normal 5 20 2" xfId="2932"/>
    <cellStyle name="Normal 5 20 2 2" xfId="6069"/>
    <cellStyle name="Normal 5 20 2 3" xfId="10145"/>
    <cellStyle name="Normal 5 20 3" xfId="4506"/>
    <cellStyle name="Normal 5 20 4" xfId="7552"/>
    <cellStyle name="Normal 5 20 5" xfId="11640"/>
    <cellStyle name="Normal 5 21" xfId="845"/>
    <cellStyle name="Normal 5 21 2" xfId="2933"/>
    <cellStyle name="Normal 5 21 2 2" xfId="6070"/>
    <cellStyle name="Normal 5 21 2 3" xfId="10146"/>
    <cellStyle name="Normal 5 21 3" xfId="4507"/>
    <cellStyle name="Normal 5 21 4" xfId="7553"/>
    <cellStyle name="Normal 5 21 5" xfId="11641"/>
    <cellStyle name="Normal 5 22" xfId="846"/>
    <cellStyle name="Normal 5 22 2" xfId="2934"/>
    <cellStyle name="Normal 5 22 2 2" xfId="6071"/>
    <cellStyle name="Normal 5 22 2 3" xfId="10147"/>
    <cellStyle name="Normal 5 22 3" xfId="4508"/>
    <cellStyle name="Normal 5 22 4" xfId="7554"/>
    <cellStyle name="Normal 5 22 5" xfId="11642"/>
    <cellStyle name="Normal 5 23" xfId="847"/>
    <cellStyle name="Normal 5 23 2" xfId="2935"/>
    <cellStyle name="Normal 5 23 2 2" xfId="6072"/>
    <cellStyle name="Normal 5 23 2 3" xfId="10148"/>
    <cellStyle name="Normal 5 23 3" xfId="4509"/>
    <cellStyle name="Normal 5 23 4" xfId="7555"/>
    <cellStyle name="Normal 5 23 5" xfId="11643"/>
    <cellStyle name="Normal 5 24" xfId="848"/>
    <cellStyle name="Normal 5 24 2" xfId="2936"/>
    <cellStyle name="Normal 5 24 2 2" xfId="6073"/>
    <cellStyle name="Normal 5 24 2 3" xfId="10149"/>
    <cellStyle name="Normal 5 24 3" xfId="4510"/>
    <cellStyle name="Normal 5 24 4" xfId="7556"/>
    <cellStyle name="Normal 5 24 5" xfId="11644"/>
    <cellStyle name="Normal 5 25" xfId="849"/>
    <cellStyle name="Normal 5 25 2" xfId="2937"/>
    <cellStyle name="Normal 5 25 2 2" xfId="6074"/>
    <cellStyle name="Normal 5 25 2 3" xfId="10150"/>
    <cellStyle name="Normal 5 25 3" xfId="4511"/>
    <cellStyle name="Normal 5 25 4" xfId="7557"/>
    <cellStyle name="Normal 5 25 5" xfId="11645"/>
    <cellStyle name="Normal 5 26" xfId="850"/>
    <cellStyle name="Normal 5 26 2" xfId="2938"/>
    <cellStyle name="Normal 5 26 2 2" xfId="6075"/>
    <cellStyle name="Normal 5 26 2 3" xfId="10151"/>
    <cellStyle name="Normal 5 26 3" xfId="4512"/>
    <cellStyle name="Normal 5 26 4" xfId="7558"/>
    <cellStyle name="Normal 5 26 5" xfId="11646"/>
    <cellStyle name="Normal 5 27" xfId="851"/>
    <cellStyle name="Normal 5 27 2" xfId="2939"/>
    <cellStyle name="Normal 5 27 2 2" xfId="6076"/>
    <cellStyle name="Normal 5 27 2 3" xfId="10152"/>
    <cellStyle name="Normal 5 27 3" xfId="4513"/>
    <cellStyle name="Normal 5 27 4" xfId="7559"/>
    <cellStyle name="Normal 5 27 5" xfId="11647"/>
    <cellStyle name="Normal 5 28" xfId="852"/>
    <cellStyle name="Normal 5 28 2" xfId="2940"/>
    <cellStyle name="Normal 5 28 2 2" xfId="6077"/>
    <cellStyle name="Normal 5 28 2 3" xfId="10153"/>
    <cellStyle name="Normal 5 28 3" xfId="4514"/>
    <cellStyle name="Normal 5 28 4" xfId="7560"/>
    <cellStyle name="Normal 5 28 5" xfId="11648"/>
    <cellStyle name="Normal 5 29" xfId="853"/>
    <cellStyle name="Normal 5 29 2" xfId="2941"/>
    <cellStyle name="Normal 5 29 2 2" xfId="6078"/>
    <cellStyle name="Normal 5 29 2 3" xfId="10154"/>
    <cellStyle name="Normal 5 29 3" xfId="4515"/>
    <cellStyle name="Normal 5 29 4" xfId="7561"/>
    <cellStyle name="Normal 5 29 5" xfId="11649"/>
    <cellStyle name="Normal 5 3" xfId="212"/>
    <cellStyle name="Normal 5 3 2" xfId="854"/>
    <cellStyle name="Normal 5 3 2 2" xfId="2942"/>
    <cellStyle name="Normal 5 3 2 2 2" xfId="6079"/>
    <cellStyle name="Normal 5 3 2 2 3" xfId="10155"/>
    <cellStyle name="Normal 5 3 2 3" xfId="4516"/>
    <cellStyle name="Normal 5 3 2 4" xfId="7563"/>
    <cellStyle name="Normal 5 3 2 5" xfId="11651"/>
    <cellStyle name="Normal 5 3 3" xfId="2727"/>
    <cellStyle name="Normal 5 3 3 2" xfId="5864"/>
    <cellStyle name="Normal 5 3 3 3" xfId="9940"/>
    <cellStyle name="Normal 5 3 4" xfId="4287"/>
    <cellStyle name="Normal 5 3 5" xfId="7562"/>
    <cellStyle name="Normal 5 3 6" xfId="11650"/>
    <cellStyle name="Normal 5 30" xfId="855"/>
    <cellStyle name="Normal 5 30 2" xfId="2943"/>
    <cellStyle name="Normal 5 30 2 2" xfId="6080"/>
    <cellStyle name="Normal 5 30 2 3" xfId="10156"/>
    <cellStyle name="Normal 5 30 3" xfId="4517"/>
    <cellStyle name="Normal 5 30 4" xfId="7564"/>
    <cellStyle name="Normal 5 30 5" xfId="11652"/>
    <cellStyle name="Normal 5 31" xfId="856"/>
    <cellStyle name="Normal 5 31 2" xfId="2944"/>
    <cellStyle name="Normal 5 31 2 2" xfId="6081"/>
    <cellStyle name="Normal 5 31 2 3" xfId="10157"/>
    <cellStyle name="Normal 5 31 3" xfId="4518"/>
    <cellStyle name="Normal 5 31 4" xfId="7565"/>
    <cellStyle name="Normal 5 31 5" xfId="11653"/>
    <cellStyle name="Normal 5 32" xfId="857"/>
    <cellStyle name="Normal 5 32 2" xfId="2945"/>
    <cellStyle name="Normal 5 32 2 2" xfId="6082"/>
    <cellStyle name="Normal 5 32 2 3" xfId="10158"/>
    <cellStyle name="Normal 5 32 3" xfId="4519"/>
    <cellStyle name="Normal 5 32 4" xfId="7566"/>
    <cellStyle name="Normal 5 32 5" xfId="11654"/>
    <cellStyle name="Normal 5 33" xfId="858"/>
    <cellStyle name="Normal 5 33 2" xfId="2946"/>
    <cellStyle name="Normal 5 33 2 2" xfId="6083"/>
    <cellStyle name="Normal 5 33 2 3" xfId="10159"/>
    <cellStyle name="Normal 5 33 3" xfId="4520"/>
    <cellStyle name="Normal 5 33 4" xfId="7567"/>
    <cellStyle name="Normal 5 33 5" xfId="11655"/>
    <cellStyle name="Normal 5 34" xfId="859"/>
    <cellStyle name="Normal 5 34 2" xfId="2947"/>
    <cellStyle name="Normal 5 34 2 2" xfId="6084"/>
    <cellStyle name="Normal 5 34 2 3" xfId="10160"/>
    <cellStyle name="Normal 5 34 3" xfId="4521"/>
    <cellStyle name="Normal 5 34 4" xfId="7568"/>
    <cellStyle name="Normal 5 34 5" xfId="11656"/>
    <cellStyle name="Normal 5 35" xfId="860"/>
    <cellStyle name="Normal 5 35 2" xfId="2948"/>
    <cellStyle name="Normal 5 35 2 2" xfId="6085"/>
    <cellStyle name="Normal 5 35 2 3" xfId="10161"/>
    <cellStyle name="Normal 5 35 3" xfId="4522"/>
    <cellStyle name="Normal 5 35 4" xfId="7569"/>
    <cellStyle name="Normal 5 35 5" xfId="11657"/>
    <cellStyle name="Normal 5 36" xfId="861"/>
    <cellStyle name="Normal 5 36 2" xfId="2949"/>
    <cellStyle name="Normal 5 36 2 2" xfId="6086"/>
    <cellStyle name="Normal 5 36 2 3" xfId="10162"/>
    <cellStyle name="Normal 5 36 3" xfId="4523"/>
    <cellStyle name="Normal 5 36 4" xfId="7570"/>
    <cellStyle name="Normal 5 36 5" xfId="11658"/>
    <cellStyle name="Normal 5 37" xfId="862"/>
    <cellStyle name="Normal 5 37 2" xfId="2950"/>
    <cellStyle name="Normal 5 37 2 2" xfId="6087"/>
    <cellStyle name="Normal 5 37 2 3" xfId="10163"/>
    <cellStyle name="Normal 5 37 3" xfId="4524"/>
    <cellStyle name="Normal 5 37 4" xfId="7571"/>
    <cellStyle name="Normal 5 37 5" xfId="11659"/>
    <cellStyle name="Normal 5 38" xfId="863"/>
    <cellStyle name="Normal 5 38 2" xfId="2951"/>
    <cellStyle name="Normal 5 38 2 2" xfId="6088"/>
    <cellStyle name="Normal 5 38 2 3" xfId="10164"/>
    <cellStyle name="Normal 5 38 3" xfId="4525"/>
    <cellStyle name="Normal 5 38 4" xfId="7572"/>
    <cellStyle name="Normal 5 38 5" xfId="11660"/>
    <cellStyle name="Normal 5 39" xfId="864"/>
    <cellStyle name="Normal 5 39 2" xfId="2952"/>
    <cellStyle name="Normal 5 39 2 2" xfId="6089"/>
    <cellStyle name="Normal 5 39 2 3" xfId="10165"/>
    <cellStyle name="Normal 5 39 3" xfId="4526"/>
    <cellStyle name="Normal 5 39 4" xfId="7573"/>
    <cellStyle name="Normal 5 39 5" xfId="11661"/>
    <cellStyle name="Normal 5 4" xfId="213"/>
    <cellStyle name="Normal 5 4 2" xfId="865"/>
    <cellStyle name="Normal 5 4 2 2" xfId="2953"/>
    <cellStyle name="Normal 5 4 2 2 2" xfId="6090"/>
    <cellStyle name="Normal 5 4 2 2 3" xfId="10166"/>
    <cellStyle name="Normal 5 4 2 3" xfId="4527"/>
    <cellStyle name="Normal 5 4 2 4" xfId="7575"/>
    <cellStyle name="Normal 5 4 2 5" xfId="11663"/>
    <cellStyle name="Normal 5 4 3" xfId="2728"/>
    <cellStyle name="Normal 5 4 3 2" xfId="5865"/>
    <cellStyle name="Normal 5 4 3 3" xfId="9941"/>
    <cellStyle name="Normal 5 4 4" xfId="4288"/>
    <cellStyle name="Normal 5 4 5" xfId="7574"/>
    <cellStyle name="Normal 5 4 6" xfId="11662"/>
    <cellStyle name="Normal 5 40" xfId="866"/>
    <cellStyle name="Normal 5 40 2" xfId="2954"/>
    <cellStyle name="Normal 5 40 2 2" xfId="6091"/>
    <cellStyle name="Normal 5 40 2 3" xfId="10167"/>
    <cellStyle name="Normal 5 40 3" xfId="4528"/>
    <cellStyle name="Normal 5 40 4" xfId="7576"/>
    <cellStyle name="Normal 5 40 5" xfId="11664"/>
    <cellStyle name="Normal 5 41" xfId="867"/>
    <cellStyle name="Normal 5 41 2" xfId="2955"/>
    <cellStyle name="Normal 5 41 2 2" xfId="6092"/>
    <cellStyle name="Normal 5 41 2 3" xfId="10168"/>
    <cellStyle name="Normal 5 41 3" xfId="4529"/>
    <cellStyle name="Normal 5 41 4" xfId="7577"/>
    <cellStyle name="Normal 5 41 5" xfId="11665"/>
    <cellStyle name="Normal 5 42" xfId="868"/>
    <cellStyle name="Normal 5 42 2" xfId="2956"/>
    <cellStyle name="Normal 5 42 2 2" xfId="6093"/>
    <cellStyle name="Normal 5 42 2 3" xfId="10169"/>
    <cellStyle name="Normal 5 42 3" xfId="4530"/>
    <cellStyle name="Normal 5 42 4" xfId="7578"/>
    <cellStyle name="Normal 5 42 5" xfId="11666"/>
    <cellStyle name="Normal 5 43" xfId="869"/>
    <cellStyle name="Normal 5 43 2" xfId="2957"/>
    <cellStyle name="Normal 5 43 2 2" xfId="6094"/>
    <cellStyle name="Normal 5 43 2 3" xfId="10170"/>
    <cellStyle name="Normal 5 43 3" xfId="4531"/>
    <cellStyle name="Normal 5 43 4" xfId="7579"/>
    <cellStyle name="Normal 5 43 5" xfId="11667"/>
    <cellStyle name="Normal 5 44" xfId="870"/>
    <cellStyle name="Normal 5 44 2" xfId="2958"/>
    <cellStyle name="Normal 5 44 2 2" xfId="6095"/>
    <cellStyle name="Normal 5 44 2 3" xfId="10171"/>
    <cellStyle name="Normal 5 44 3" xfId="4532"/>
    <cellStyle name="Normal 5 44 4" xfId="7580"/>
    <cellStyle name="Normal 5 44 5" xfId="11668"/>
    <cellStyle name="Normal 5 45" xfId="871"/>
    <cellStyle name="Normal 5 45 2" xfId="2959"/>
    <cellStyle name="Normal 5 45 2 2" xfId="6096"/>
    <cellStyle name="Normal 5 45 2 3" xfId="10172"/>
    <cellStyle name="Normal 5 45 3" xfId="4533"/>
    <cellStyle name="Normal 5 45 4" xfId="7581"/>
    <cellStyle name="Normal 5 45 5" xfId="11669"/>
    <cellStyle name="Normal 5 46" xfId="872"/>
    <cellStyle name="Normal 5 46 2" xfId="2960"/>
    <cellStyle name="Normal 5 46 2 2" xfId="6097"/>
    <cellStyle name="Normal 5 46 2 3" xfId="10173"/>
    <cellStyle name="Normal 5 46 3" xfId="4534"/>
    <cellStyle name="Normal 5 46 4" xfId="7582"/>
    <cellStyle name="Normal 5 46 5" xfId="11670"/>
    <cellStyle name="Normal 5 47" xfId="873"/>
    <cellStyle name="Normal 5 47 2" xfId="2961"/>
    <cellStyle name="Normal 5 47 2 2" xfId="6098"/>
    <cellStyle name="Normal 5 47 2 3" xfId="10174"/>
    <cellStyle name="Normal 5 47 3" xfId="4535"/>
    <cellStyle name="Normal 5 47 4" xfId="7583"/>
    <cellStyle name="Normal 5 47 5" xfId="11671"/>
    <cellStyle name="Normal 5 48" xfId="874"/>
    <cellStyle name="Normal 5 48 2" xfId="2962"/>
    <cellStyle name="Normal 5 48 2 2" xfId="6099"/>
    <cellStyle name="Normal 5 48 2 3" xfId="10175"/>
    <cellStyle name="Normal 5 48 3" xfId="4536"/>
    <cellStyle name="Normal 5 48 4" xfId="7584"/>
    <cellStyle name="Normal 5 48 5" xfId="11672"/>
    <cellStyle name="Normal 5 49" xfId="875"/>
    <cellStyle name="Normal 5 49 2" xfId="2963"/>
    <cellStyle name="Normal 5 49 2 2" xfId="6100"/>
    <cellStyle name="Normal 5 49 2 3" xfId="10176"/>
    <cellStyle name="Normal 5 49 3" xfId="4537"/>
    <cellStyle name="Normal 5 49 4" xfId="7585"/>
    <cellStyle name="Normal 5 49 5" xfId="11673"/>
    <cellStyle name="Normal 5 5" xfId="214"/>
    <cellStyle name="Normal 5 5 2" xfId="876"/>
    <cellStyle name="Normal 5 5 2 2" xfId="2964"/>
    <cellStyle name="Normal 5 5 2 2 2" xfId="6101"/>
    <cellStyle name="Normal 5 5 2 2 3" xfId="10177"/>
    <cellStyle name="Normal 5 5 2 3" xfId="4538"/>
    <cellStyle name="Normal 5 5 2 4" xfId="7587"/>
    <cellStyle name="Normal 5 5 2 5" xfId="11675"/>
    <cellStyle name="Normal 5 5 3" xfId="2729"/>
    <cellStyle name="Normal 5 5 3 2" xfId="5866"/>
    <cellStyle name="Normal 5 5 3 3" xfId="9942"/>
    <cellStyle name="Normal 5 5 4" xfId="4289"/>
    <cellStyle name="Normal 5 5 5" xfId="7586"/>
    <cellStyle name="Normal 5 5 6" xfId="11674"/>
    <cellStyle name="Normal 5 50" xfId="877"/>
    <cellStyle name="Normal 5 50 2" xfId="2965"/>
    <cellStyle name="Normal 5 50 2 2" xfId="6102"/>
    <cellStyle name="Normal 5 50 2 3" xfId="10178"/>
    <cellStyle name="Normal 5 50 3" xfId="4539"/>
    <cellStyle name="Normal 5 50 4" xfId="7588"/>
    <cellStyle name="Normal 5 50 5" xfId="11676"/>
    <cellStyle name="Normal 5 51" xfId="878"/>
    <cellStyle name="Normal 5 51 2" xfId="2966"/>
    <cellStyle name="Normal 5 51 2 2" xfId="6103"/>
    <cellStyle name="Normal 5 51 2 3" xfId="10179"/>
    <cellStyle name="Normal 5 51 3" xfId="4540"/>
    <cellStyle name="Normal 5 51 4" xfId="7589"/>
    <cellStyle name="Normal 5 51 5" xfId="11677"/>
    <cellStyle name="Normal 5 52" xfId="879"/>
    <cellStyle name="Normal 5 52 2" xfId="2967"/>
    <cellStyle name="Normal 5 52 2 2" xfId="6104"/>
    <cellStyle name="Normal 5 52 2 3" xfId="10180"/>
    <cellStyle name="Normal 5 52 3" xfId="4541"/>
    <cellStyle name="Normal 5 52 4" xfId="7590"/>
    <cellStyle name="Normal 5 52 5" xfId="11678"/>
    <cellStyle name="Normal 5 53" xfId="880"/>
    <cellStyle name="Normal 5 53 2" xfId="2968"/>
    <cellStyle name="Normal 5 53 2 2" xfId="6105"/>
    <cellStyle name="Normal 5 53 2 3" xfId="10181"/>
    <cellStyle name="Normal 5 53 3" xfId="4542"/>
    <cellStyle name="Normal 5 53 4" xfId="7591"/>
    <cellStyle name="Normal 5 53 5" xfId="11679"/>
    <cellStyle name="Normal 5 54" xfId="881"/>
    <cellStyle name="Normal 5 54 2" xfId="2969"/>
    <cellStyle name="Normal 5 54 2 2" xfId="6106"/>
    <cellStyle name="Normal 5 54 2 3" xfId="10182"/>
    <cellStyle name="Normal 5 54 3" xfId="4543"/>
    <cellStyle name="Normal 5 54 4" xfId="7592"/>
    <cellStyle name="Normal 5 54 5" xfId="11680"/>
    <cellStyle name="Normal 5 55" xfId="882"/>
    <cellStyle name="Normal 5 55 2" xfId="2970"/>
    <cellStyle name="Normal 5 55 2 2" xfId="6107"/>
    <cellStyle name="Normal 5 55 2 3" xfId="10183"/>
    <cellStyle name="Normal 5 55 3" xfId="4544"/>
    <cellStyle name="Normal 5 55 4" xfId="7593"/>
    <cellStyle name="Normal 5 55 5" xfId="11681"/>
    <cellStyle name="Normal 5 56" xfId="883"/>
    <cellStyle name="Normal 5 56 2" xfId="2971"/>
    <cellStyle name="Normal 5 56 2 2" xfId="6108"/>
    <cellStyle name="Normal 5 56 2 3" xfId="10184"/>
    <cellStyle name="Normal 5 56 3" xfId="4545"/>
    <cellStyle name="Normal 5 56 4" xfId="7594"/>
    <cellStyle name="Normal 5 56 5" xfId="11682"/>
    <cellStyle name="Normal 5 57" xfId="884"/>
    <cellStyle name="Normal 5 57 2" xfId="2972"/>
    <cellStyle name="Normal 5 57 2 2" xfId="6109"/>
    <cellStyle name="Normal 5 57 2 3" xfId="10185"/>
    <cellStyle name="Normal 5 57 3" xfId="4546"/>
    <cellStyle name="Normal 5 57 4" xfId="7595"/>
    <cellStyle name="Normal 5 57 5" xfId="11683"/>
    <cellStyle name="Normal 5 58" xfId="885"/>
    <cellStyle name="Normal 5 58 2" xfId="2973"/>
    <cellStyle name="Normal 5 58 2 2" xfId="6110"/>
    <cellStyle name="Normal 5 58 2 3" xfId="10186"/>
    <cellStyle name="Normal 5 58 3" xfId="4547"/>
    <cellStyle name="Normal 5 58 4" xfId="7596"/>
    <cellStyle name="Normal 5 58 5" xfId="11684"/>
    <cellStyle name="Normal 5 59" xfId="886"/>
    <cellStyle name="Normal 5 59 2" xfId="2974"/>
    <cellStyle name="Normal 5 59 2 2" xfId="6111"/>
    <cellStyle name="Normal 5 59 2 3" xfId="10187"/>
    <cellStyle name="Normal 5 59 3" xfId="4548"/>
    <cellStyle name="Normal 5 59 4" xfId="7597"/>
    <cellStyle name="Normal 5 59 5" xfId="11685"/>
    <cellStyle name="Normal 5 6" xfId="215"/>
    <cellStyle name="Normal 5 6 2" xfId="887"/>
    <cellStyle name="Normal 5 6 2 2" xfId="2975"/>
    <cellStyle name="Normal 5 6 2 2 2" xfId="6112"/>
    <cellStyle name="Normal 5 6 2 2 3" xfId="10188"/>
    <cellStyle name="Normal 5 6 2 3" xfId="4549"/>
    <cellStyle name="Normal 5 6 2 4" xfId="7599"/>
    <cellStyle name="Normal 5 6 2 5" xfId="11687"/>
    <cellStyle name="Normal 5 6 3" xfId="2730"/>
    <cellStyle name="Normal 5 6 3 2" xfId="5867"/>
    <cellStyle name="Normal 5 6 3 3" xfId="9943"/>
    <cellStyle name="Normal 5 6 4" xfId="4290"/>
    <cellStyle name="Normal 5 6 5" xfId="7598"/>
    <cellStyle name="Normal 5 6 6" xfId="11686"/>
    <cellStyle name="Normal 5 60" xfId="888"/>
    <cellStyle name="Normal 5 60 2" xfId="2976"/>
    <cellStyle name="Normal 5 60 2 2" xfId="6113"/>
    <cellStyle name="Normal 5 60 2 3" xfId="10189"/>
    <cellStyle name="Normal 5 60 3" xfId="4550"/>
    <cellStyle name="Normal 5 60 4" xfId="7600"/>
    <cellStyle name="Normal 5 60 5" xfId="11688"/>
    <cellStyle name="Normal 5 61" xfId="889"/>
    <cellStyle name="Normal 5 61 2" xfId="2977"/>
    <cellStyle name="Normal 5 61 2 2" xfId="6114"/>
    <cellStyle name="Normal 5 61 2 3" xfId="10190"/>
    <cellStyle name="Normal 5 61 3" xfId="4551"/>
    <cellStyle name="Normal 5 61 4" xfId="7601"/>
    <cellStyle name="Normal 5 61 5" xfId="11689"/>
    <cellStyle name="Normal 5 62" xfId="890"/>
    <cellStyle name="Normal 5 62 2" xfId="2978"/>
    <cellStyle name="Normal 5 62 2 2" xfId="6115"/>
    <cellStyle name="Normal 5 62 2 3" xfId="10191"/>
    <cellStyle name="Normal 5 62 3" xfId="4552"/>
    <cellStyle name="Normal 5 62 4" xfId="7602"/>
    <cellStyle name="Normal 5 62 5" xfId="11690"/>
    <cellStyle name="Normal 5 63" xfId="891"/>
    <cellStyle name="Normal 5 63 2" xfId="2979"/>
    <cellStyle name="Normal 5 63 2 2" xfId="6116"/>
    <cellStyle name="Normal 5 63 2 3" xfId="10192"/>
    <cellStyle name="Normal 5 63 3" xfId="4553"/>
    <cellStyle name="Normal 5 63 4" xfId="7603"/>
    <cellStyle name="Normal 5 63 5" xfId="11691"/>
    <cellStyle name="Normal 5 64" xfId="892"/>
    <cellStyle name="Normal 5 64 2" xfId="2980"/>
    <cellStyle name="Normal 5 64 2 2" xfId="6117"/>
    <cellStyle name="Normal 5 64 2 3" xfId="10193"/>
    <cellStyle name="Normal 5 64 3" xfId="4554"/>
    <cellStyle name="Normal 5 64 4" xfId="7604"/>
    <cellStyle name="Normal 5 64 5" xfId="11692"/>
    <cellStyle name="Normal 5 65" xfId="831"/>
    <cellStyle name="Normal 5 65 2" xfId="2920"/>
    <cellStyle name="Normal 5 65 2 2" xfId="6057"/>
    <cellStyle name="Normal 5 65 2 3" xfId="10133"/>
    <cellStyle name="Normal 5 65 3" xfId="4494"/>
    <cellStyle name="Normal 5 65 4" xfId="7605"/>
    <cellStyle name="Normal 5 65 5" xfId="11693"/>
    <cellStyle name="Normal 5 66" xfId="2720"/>
    <cellStyle name="Normal 5 66 2" xfId="5857"/>
    <cellStyle name="Normal 5 66 3" xfId="9933"/>
    <cellStyle name="Normal 5 67" xfId="4280"/>
    <cellStyle name="Normal 5 68" xfId="7533"/>
    <cellStyle name="Normal 5 69" xfId="11621"/>
    <cellStyle name="Normal 5 7" xfId="216"/>
    <cellStyle name="Normal 5 7 2" xfId="893"/>
    <cellStyle name="Normal 5 7 2 2" xfId="2981"/>
    <cellStyle name="Normal 5 7 2 2 2" xfId="6118"/>
    <cellStyle name="Normal 5 7 2 2 3" xfId="10194"/>
    <cellStyle name="Normal 5 7 2 3" xfId="4555"/>
    <cellStyle name="Normal 5 7 2 4" xfId="7607"/>
    <cellStyle name="Normal 5 7 2 5" xfId="11695"/>
    <cellStyle name="Normal 5 7 3" xfId="2731"/>
    <cellStyle name="Normal 5 7 3 2" xfId="5868"/>
    <cellStyle name="Normal 5 7 3 3" xfId="9944"/>
    <cellStyle name="Normal 5 7 4" xfId="4291"/>
    <cellStyle name="Normal 5 7 5" xfId="7606"/>
    <cellStyle name="Normal 5 7 6" xfId="11694"/>
    <cellStyle name="Normal 5 8" xfId="217"/>
    <cellStyle name="Normal 5 8 2" xfId="894"/>
    <cellStyle name="Normal 5 8 2 2" xfId="2982"/>
    <cellStyle name="Normal 5 8 2 2 2" xfId="6119"/>
    <cellStyle name="Normal 5 8 2 2 3" xfId="10195"/>
    <cellStyle name="Normal 5 8 2 3" xfId="4556"/>
    <cellStyle name="Normal 5 8 2 4" xfId="7609"/>
    <cellStyle name="Normal 5 8 2 5" xfId="11697"/>
    <cellStyle name="Normal 5 8 3" xfId="2732"/>
    <cellStyle name="Normal 5 8 3 2" xfId="5869"/>
    <cellStyle name="Normal 5 8 3 3" xfId="9945"/>
    <cellStyle name="Normal 5 8 4" xfId="4292"/>
    <cellStyle name="Normal 5 8 5" xfId="7608"/>
    <cellStyle name="Normal 5 8 6" xfId="11696"/>
    <cellStyle name="Normal 5 9" xfId="218"/>
    <cellStyle name="Normal 5 9 2" xfId="895"/>
    <cellStyle name="Normal 5 9 2 2" xfId="2983"/>
    <cellStyle name="Normal 5 9 2 2 2" xfId="6120"/>
    <cellStyle name="Normal 5 9 2 2 3" xfId="10196"/>
    <cellStyle name="Normal 5 9 2 3" xfId="4557"/>
    <cellStyle name="Normal 5 9 2 4" xfId="7611"/>
    <cellStyle name="Normal 5 9 2 5" xfId="11699"/>
    <cellStyle name="Normal 5 9 3" xfId="2733"/>
    <cellStyle name="Normal 5 9 3 2" xfId="5870"/>
    <cellStyle name="Normal 5 9 3 3" xfId="9946"/>
    <cellStyle name="Normal 5 9 4" xfId="4293"/>
    <cellStyle name="Normal 5 9 5" xfId="7610"/>
    <cellStyle name="Normal 5 9 6" xfId="11698"/>
    <cellStyle name="Normal 50" xfId="219"/>
    <cellStyle name="Normal 50 2" xfId="220"/>
    <cellStyle name="Normal 50 2 2" xfId="896"/>
    <cellStyle name="Normal 50 2 2 2" xfId="2984"/>
    <cellStyle name="Normal 50 2 2 2 2" xfId="6121"/>
    <cellStyle name="Normal 50 2 2 2 3" xfId="10197"/>
    <cellStyle name="Normal 50 2 2 3" xfId="4558"/>
    <cellStyle name="Normal 50 2 2 4" xfId="7613"/>
    <cellStyle name="Normal 50 2 2 5" xfId="11701"/>
    <cellStyle name="Normal 50 2 3" xfId="2735"/>
    <cellStyle name="Normal 50 2 3 2" xfId="5872"/>
    <cellStyle name="Normal 50 2 3 3" xfId="9948"/>
    <cellStyle name="Normal 50 2 4" xfId="4295"/>
    <cellStyle name="Normal 50 2 5" xfId="7612"/>
    <cellStyle name="Normal 50 2 6" xfId="11700"/>
    <cellStyle name="Normal 50 3" xfId="221"/>
    <cellStyle name="Normal 50 3 2" xfId="897"/>
    <cellStyle name="Normal 50 3 2 2" xfId="2985"/>
    <cellStyle name="Normal 50 3 2 2 2" xfId="6122"/>
    <cellStyle name="Normal 50 3 2 2 3" xfId="10198"/>
    <cellStyle name="Normal 50 3 2 3" xfId="4559"/>
    <cellStyle name="Normal 50 3 2 4" xfId="7615"/>
    <cellStyle name="Normal 50 3 2 5" xfId="11703"/>
    <cellStyle name="Normal 50 3 3" xfId="2736"/>
    <cellStyle name="Normal 50 3 3 2" xfId="5873"/>
    <cellStyle name="Normal 50 3 3 3" xfId="9949"/>
    <cellStyle name="Normal 50 3 4" xfId="4296"/>
    <cellStyle name="Normal 50 3 5" xfId="7614"/>
    <cellStyle name="Normal 50 3 6" xfId="11702"/>
    <cellStyle name="Normal 50 4" xfId="222"/>
    <cellStyle name="Normal 50 4 2" xfId="898"/>
    <cellStyle name="Normal 50 4 2 2" xfId="2986"/>
    <cellStyle name="Normal 50 4 2 2 2" xfId="6123"/>
    <cellStyle name="Normal 50 4 2 2 3" xfId="10199"/>
    <cellStyle name="Normal 50 4 2 3" xfId="4560"/>
    <cellStyle name="Normal 50 4 2 4" xfId="7617"/>
    <cellStyle name="Normal 50 4 2 5" xfId="11705"/>
    <cellStyle name="Normal 50 4 3" xfId="2737"/>
    <cellStyle name="Normal 50 4 3 2" xfId="5874"/>
    <cellStyle name="Normal 50 4 3 3" xfId="9950"/>
    <cellStyle name="Normal 50 4 4" xfId="4297"/>
    <cellStyle name="Normal 50 4 5" xfId="7616"/>
    <cellStyle name="Normal 50 4 6" xfId="11704"/>
    <cellStyle name="Normal 50 5" xfId="223"/>
    <cellStyle name="Normal 50 5 2" xfId="899"/>
    <cellStyle name="Normal 50 5 2 2" xfId="2987"/>
    <cellStyle name="Normal 50 5 2 2 2" xfId="6124"/>
    <cellStyle name="Normal 50 5 2 2 3" xfId="10200"/>
    <cellStyle name="Normal 50 5 2 3" xfId="4561"/>
    <cellStyle name="Normal 50 5 2 4" xfId="7619"/>
    <cellStyle name="Normal 50 5 2 5" xfId="11707"/>
    <cellStyle name="Normal 50 5 3" xfId="2738"/>
    <cellStyle name="Normal 50 5 3 2" xfId="5875"/>
    <cellStyle name="Normal 50 5 3 3" xfId="9951"/>
    <cellStyle name="Normal 50 5 4" xfId="4298"/>
    <cellStyle name="Normal 50 5 5" xfId="7618"/>
    <cellStyle name="Normal 50 5 6" xfId="11706"/>
    <cellStyle name="Normal 50 6" xfId="224"/>
    <cellStyle name="Normal 50 6 2" xfId="900"/>
    <cellStyle name="Normal 50 6 2 2" xfId="2988"/>
    <cellStyle name="Normal 50 6 2 2 2" xfId="6125"/>
    <cellStyle name="Normal 50 6 2 2 3" xfId="10201"/>
    <cellStyle name="Normal 50 6 2 3" xfId="4562"/>
    <cellStyle name="Normal 50 6 2 4" xfId="7621"/>
    <cellStyle name="Normal 50 6 2 5" xfId="11709"/>
    <cellStyle name="Normal 50 6 3" xfId="2739"/>
    <cellStyle name="Normal 50 6 3 2" xfId="5876"/>
    <cellStyle name="Normal 50 6 3 3" xfId="9952"/>
    <cellStyle name="Normal 50 6 4" xfId="4299"/>
    <cellStyle name="Normal 50 6 5" xfId="7620"/>
    <cellStyle name="Normal 50 6 6" xfId="11708"/>
    <cellStyle name="Normal 50 7" xfId="225"/>
    <cellStyle name="Normal 50 7 2" xfId="901"/>
    <cellStyle name="Normal 50 7 2 2" xfId="2989"/>
    <cellStyle name="Normal 50 7 2 2 2" xfId="6126"/>
    <cellStyle name="Normal 50 7 2 2 3" xfId="10202"/>
    <cellStyle name="Normal 50 7 2 3" xfId="4563"/>
    <cellStyle name="Normal 50 7 2 4" xfId="7623"/>
    <cellStyle name="Normal 50 7 2 5" xfId="11711"/>
    <cellStyle name="Normal 50 7 3" xfId="2740"/>
    <cellStyle name="Normal 50 7 3 2" xfId="5877"/>
    <cellStyle name="Normal 50 7 3 3" xfId="9953"/>
    <cellStyle name="Normal 50 7 4" xfId="4300"/>
    <cellStyle name="Normal 50 7 5" xfId="7622"/>
    <cellStyle name="Normal 50 7 6" xfId="11710"/>
    <cellStyle name="Normal 50 8" xfId="2734"/>
    <cellStyle name="Normal 50 8 2" xfId="5871"/>
    <cellStyle name="Normal 50 8 3" xfId="9947"/>
    <cellStyle name="Normal 50 9" xfId="4294"/>
    <cellStyle name="Normal 51" xfId="226"/>
    <cellStyle name="Normal 51 2" xfId="227"/>
    <cellStyle name="Normal 51 2 2" xfId="902"/>
    <cellStyle name="Normal 51 2 2 2" xfId="2990"/>
    <cellStyle name="Normal 51 2 2 2 2" xfId="6127"/>
    <cellStyle name="Normal 51 2 2 2 3" xfId="10203"/>
    <cellStyle name="Normal 51 2 2 3" xfId="4564"/>
    <cellStyle name="Normal 51 2 2 4" xfId="7625"/>
    <cellStyle name="Normal 51 2 2 5" xfId="11713"/>
    <cellStyle name="Normal 51 2 3" xfId="2742"/>
    <cellStyle name="Normal 51 2 3 2" xfId="5879"/>
    <cellStyle name="Normal 51 2 3 3" xfId="9955"/>
    <cellStyle name="Normal 51 2 4" xfId="4302"/>
    <cellStyle name="Normal 51 2 5" xfId="7624"/>
    <cellStyle name="Normal 51 2 6" xfId="11712"/>
    <cellStyle name="Normal 51 3" xfId="2741"/>
    <cellStyle name="Normal 51 3 2" xfId="5878"/>
    <cellStyle name="Normal 51 3 3" xfId="9954"/>
    <cellStyle name="Normal 51 4" xfId="4301"/>
    <cellStyle name="Normal 52" xfId="228"/>
    <cellStyle name="Normal 52 10" xfId="229"/>
    <cellStyle name="Normal 52 10 2" xfId="904"/>
    <cellStyle name="Normal 52 11" xfId="230"/>
    <cellStyle name="Normal 52 11 2" xfId="905"/>
    <cellStyle name="Normal 52 12" xfId="231"/>
    <cellStyle name="Normal 52 12 2" xfId="906"/>
    <cellStyle name="Normal 52 13" xfId="232"/>
    <cellStyle name="Normal 52 13 2" xfId="907"/>
    <cellStyle name="Normal 52 14" xfId="908"/>
    <cellStyle name="Normal 52 15" xfId="909"/>
    <cellStyle name="Normal 52 16" xfId="910"/>
    <cellStyle name="Normal 52 17" xfId="911"/>
    <cellStyle name="Normal 52 18" xfId="912"/>
    <cellStyle name="Normal 52 19" xfId="913"/>
    <cellStyle name="Normal 52 2" xfId="233"/>
    <cellStyle name="Normal 52 2 2" xfId="234"/>
    <cellStyle name="Normal 52 2 3" xfId="235"/>
    <cellStyle name="Normal 52 2 4" xfId="236"/>
    <cellStyle name="Normal 52 2 5" xfId="237"/>
    <cellStyle name="Normal 52 2 6" xfId="238"/>
    <cellStyle name="Normal 52 2 7" xfId="239"/>
    <cellStyle name="Normal 52 2 8" xfId="240"/>
    <cellStyle name="Normal 52 2 8 2" xfId="914"/>
    <cellStyle name="Normal 52 20" xfId="915"/>
    <cellStyle name="Normal 52 21" xfId="916"/>
    <cellStyle name="Normal 52 22" xfId="917"/>
    <cellStyle name="Normal 52 23" xfId="918"/>
    <cellStyle name="Normal 52 24" xfId="919"/>
    <cellStyle name="Normal 52 25" xfId="920"/>
    <cellStyle name="Normal 52 26" xfId="921"/>
    <cellStyle name="Normal 52 27" xfId="922"/>
    <cellStyle name="Normal 52 28" xfId="923"/>
    <cellStyle name="Normal 52 29" xfId="924"/>
    <cellStyle name="Normal 52 3" xfId="241"/>
    <cellStyle name="Normal 52 30" xfId="925"/>
    <cellStyle name="Normal 52 31" xfId="926"/>
    <cellStyle name="Normal 52 32" xfId="927"/>
    <cellStyle name="Normal 52 33" xfId="928"/>
    <cellStyle name="Normal 52 34" xfId="929"/>
    <cellStyle name="Normal 52 35" xfId="930"/>
    <cellStyle name="Normal 52 36" xfId="931"/>
    <cellStyle name="Normal 52 37" xfId="932"/>
    <cellStyle name="Normal 52 38" xfId="933"/>
    <cellStyle name="Normal 52 39" xfId="934"/>
    <cellStyle name="Normal 52 4" xfId="242"/>
    <cellStyle name="Normal 52 40" xfId="935"/>
    <cellStyle name="Normal 52 41" xfId="936"/>
    <cellStyle name="Normal 52 42" xfId="937"/>
    <cellStyle name="Normal 52 43" xfId="938"/>
    <cellStyle name="Normal 52 44" xfId="939"/>
    <cellStyle name="Normal 52 45" xfId="940"/>
    <cellStyle name="Normal 52 46" xfId="941"/>
    <cellStyle name="Normal 52 47" xfId="942"/>
    <cellStyle name="Normal 52 48" xfId="943"/>
    <cellStyle name="Normal 52 49" xfId="944"/>
    <cellStyle name="Normal 52 5" xfId="243"/>
    <cellStyle name="Normal 52 50" xfId="945"/>
    <cellStyle name="Normal 52 51" xfId="946"/>
    <cellStyle name="Normal 52 52" xfId="947"/>
    <cellStyle name="Normal 52 53" xfId="948"/>
    <cellStyle name="Normal 52 54" xfId="949"/>
    <cellStyle name="Normal 52 55" xfId="950"/>
    <cellStyle name="Normal 52 55 2" xfId="4566"/>
    <cellStyle name="Normal 52 55 3" xfId="7321"/>
    <cellStyle name="Normal 52 55 4" xfId="11715"/>
    <cellStyle name="Normal 52 56" xfId="903"/>
    <cellStyle name="Normal 52 56 2" xfId="4565"/>
    <cellStyle name="Normal 52 56 3" xfId="7322"/>
    <cellStyle name="Normal 52 56 4" xfId="11716"/>
    <cellStyle name="Normal 52 57" xfId="11714"/>
    <cellStyle name="Normal 52 6" xfId="244"/>
    <cellStyle name="Normal 52 7" xfId="245"/>
    <cellStyle name="Normal 52 8" xfId="246"/>
    <cellStyle name="Normal 52 9" xfId="247"/>
    <cellStyle name="Normal 52 9 2" xfId="951"/>
    <cellStyle name="Normal 53" xfId="248"/>
    <cellStyle name="Normal 53 10" xfId="952"/>
    <cellStyle name="Normal 53 11" xfId="953"/>
    <cellStyle name="Normal 53 12" xfId="954"/>
    <cellStyle name="Normal 53 13" xfId="955"/>
    <cellStyle name="Normal 53 14" xfId="956"/>
    <cellStyle name="Normal 53 15" xfId="957"/>
    <cellStyle name="Normal 53 16" xfId="958"/>
    <cellStyle name="Normal 53 17" xfId="959"/>
    <cellStyle name="Normal 53 18" xfId="960"/>
    <cellStyle name="Normal 53 19" xfId="961"/>
    <cellStyle name="Normal 53 2" xfId="249"/>
    <cellStyle name="Normal 53 20" xfId="962"/>
    <cellStyle name="Normal 53 21" xfId="963"/>
    <cellStyle name="Normal 53 22" xfId="964"/>
    <cellStyle name="Normal 53 23" xfId="965"/>
    <cellStyle name="Normal 53 24" xfId="966"/>
    <cellStyle name="Normal 53 25" xfId="967"/>
    <cellStyle name="Normal 53 26" xfId="968"/>
    <cellStyle name="Normal 53 27" xfId="969"/>
    <cellStyle name="Normal 53 28" xfId="970"/>
    <cellStyle name="Normal 53 29" xfId="971"/>
    <cellStyle name="Normal 53 3" xfId="250"/>
    <cellStyle name="Normal 53 30" xfId="972"/>
    <cellStyle name="Normal 53 31" xfId="973"/>
    <cellStyle name="Normal 53 32" xfId="974"/>
    <cellStyle name="Normal 53 33" xfId="975"/>
    <cellStyle name="Normal 53 34" xfId="976"/>
    <cellStyle name="Normal 53 35" xfId="977"/>
    <cellStyle name="Normal 53 36" xfId="978"/>
    <cellStyle name="Normal 53 37" xfId="979"/>
    <cellStyle name="Normal 53 38" xfId="980"/>
    <cellStyle name="Normal 53 39" xfId="981"/>
    <cellStyle name="Normal 53 4" xfId="251"/>
    <cellStyle name="Normal 53 40" xfId="982"/>
    <cellStyle name="Normal 53 41" xfId="983"/>
    <cellStyle name="Normal 53 42" xfId="984"/>
    <cellStyle name="Normal 53 43" xfId="985"/>
    <cellStyle name="Normal 53 44" xfId="986"/>
    <cellStyle name="Normal 53 45" xfId="987"/>
    <cellStyle name="Normal 53 46" xfId="988"/>
    <cellStyle name="Normal 53 47" xfId="989"/>
    <cellStyle name="Normal 53 48" xfId="990"/>
    <cellStyle name="Normal 53 49" xfId="991"/>
    <cellStyle name="Normal 53 5" xfId="252"/>
    <cellStyle name="Normal 53 50" xfId="992"/>
    <cellStyle name="Normal 53 51" xfId="993"/>
    <cellStyle name="Normal 53 52" xfId="994"/>
    <cellStyle name="Normal 53 53" xfId="995"/>
    <cellStyle name="Normal 53 54" xfId="996"/>
    <cellStyle name="Normal 53 55" xfId="997"/>
    <cellStyle name="Normal 53 56" xfId="998"/>
    <cellStyle name="Normal 53 6" xfId="253"/>
    <cellStyle name="Normal 53 7" xfId="254"/>
    <cellStyle name="Normal 53 8" xfId="999"/>
    <cellStyle name="Normal 53 9" xfId="1000"/>
    <cellStyle name="Normal 54" xfId="255"/>
    <cellStyle name="Normal 54 10" xfId="1001"/>
    <cellStyle name="Normal 54 11" xfId="1002"/>
    <cellStyle name="Normal 54 12" xfId="1003"/>
    <cellStyle name="Normal 54 13" xfId="1004"/>
    <cellStyle name="Normal 54 14" xfId="1005"/>
    <cellStyle name="Normal 54 15" xfId="1006"/>
    <cellStyle name="Normal 54 16" xfId="1007"/>
    <cellStyle name="Normal 54 17" xfId="1008"/>
    <cellStyle name="Normal 54 18" xfId="1009"/>
    <cellStyle name="Normal 54 19" xfId="1010"/>
    <cellStyle name="Normal 54 2" xfId="256"/>
    <cellStyle name="Normal 54 20" xfId="1011"/>
    <cellStyle name="Normal 54 21" xfId="1012"/>
    <cellStyle name="Normal 54 22" xfId="1013"/>
    <cellStyle name="Normal 54 23" xfId="1014"/>
    <cellStyle name="Normal 54 24" xfId="1015"/>
    <cellStyle name="Normal 54 25" xfId="1016"/>
    <cellStyle name="Normal 54 26" xfId="1017"/>
    <cellStyle name="Normal 54 27" xfId="1018"/>
    <cellStyle name="Normal 54 28" xfId="1019"/>
    <cellStyle name="Normal 54 29" xfId="1020"/>
    <cellStyle name="Normal 54 3" xfId="257"/>
    <cellStyle name="Normal 54 30" xfId="1021"/>
    <cellStyle name="Normal 54 31" xfId="1022"/>
    <cellStyle name="Normal 54 32" xfId="1023"/>
    <cellStyle name="Normal 54 33" xfId="1024"/>
    <cellStyle name="Normal 54 34" xfId="1025"/>
    <cellStyle name="Normal 54 35" xfId="1026"/>
    <cellStyle name="Normal 54 36" xfId="1027"/>
    <cellStyle name="Normal 54 37" xfId="1028"/>
    <cellStyle name="Normal 54 38" xfId="1029"/>
    <cellStyle name="Normal 54 39" xfId="1030"/>
    <cellStyle name="Normal 54 4" xfId="258"/>
    <cellStyle name="Normal 54 40" xfId="1031"/>
    <cellStyle name="Normal 54 41" xfId="1032"/>
    <cellStyle name="Normal 54 42" xfId="1033"/>
    <cellStyle name="Normal 54 43" xfId="1034"/>
    <cellStyle name="Normal 54 44" xfId="1035"/>
    <cellStyle name="Normal 54 45" xfId="1036"/>
    <cellStyle name="Normal 54 46" xfId="1037"/>
    <cellStyle name="Normal 54 47" xfId="1038"/>
    <cellStyle name="Normal 54 48" xfId="1039"/>
    <cellStyle name="Normal 54 49" xfId="1040"/>
    <cellStyle name="Normal 54 5" xfId="259"/>
    <cellStyle name="Normal 54 50" xfId="1041"/>
    <cellStyle name="Normal 54 51" xfId="1042"/>
    <cellStyle name="Normal 54 52" xfId="1043"/>
    <cellStyle name="Normal 54 53" xfId="1044"/>
    <cellStyle name="Normal 54 54" xfId="1045"/>
    <cellStyle name="Normal 54 55" xfId="1046"/>
    <cellStyle name="Normal 54 56" xfId="1047"/>
    <cellStyle name="Normal 54 6" xfId="260"/>
    <cellStyle name="Normal 54 7" xfId="261"/>
    <cellStyle name="Normal 54 8" xfId="1048"/>
    <cellStyle name="Normal 54 9" xfId="1049"/>
    <cellStyle name="Normal 55" xfId="262"/>
    <cellStyle name="Normal 55 10" xfId="1050"/>
    <cellStyle name="Normal 55 11" xfId="1051"/>
    <cellStyle name="Normal 55 12" xfId="1052"/>
    <cellStyle name="Normal 55 13" xfId="1053"/>
    <cellStyle name="Normal 55 14" xfId="1054"/>
    <cellStyle name="Normal 55 15" xfId="1055"/>
    <cellStyle name="Normal 55 16" xfId="1056"/>
    <cellStyle name="Normal 55 17" xfId="1057"/>
    <cellStyle name="Normal 55 18" xfId="1058"/>
    <cellStyle name="Normal 55 19" xfId="1059"/>
    <cellStyle name="Normal 55 2" xfId="263"/>
    <cellStyle name="Normal 55 20" xfId="1060"/>
    <cellStyle name="Normal 55 21" xfId="1061"/>
    <cellStyle name="Normal 55 22" xfId="1062"/>
    <cellStyle name="Normal 55 23" xfId="1063"/>
    <cellStyle name="Normal 55 24" xfId="1064"/>
    <cellStyle name="Normal 55 25" xfId="1065"/>
    <cellStyle name="Normal 55 26" xfId="1066"/>
    <cellStyle name="Normal 55 27" xfId="1067"/>
    <cellStyle name="Normal 55 28" xfId="1068"/>
    <cellStyle name="Normal 55 29" xfId="1069"/>
    <cellStyle name="Normal 55 3" xfId="264"/>
    <cellStyle name="Normal 55 30" xfId="1070"/>
    <cellStyle name="Normal 55 31" xfId="1071"/>
    <cellStyle name="Normal 55 32" xfId="1072"/>
    <cellStyle name="Normal 55 33" xfId="1073"/>
    <cellStyle name="Normal 55 34" xfId="1074"/>
    <cellStyle name="Normal 55 35" xfId="1075"/>
    <cellStyle name="Normal 55 36" xfId="1076"/>
    <cellStyle name="Normal 55 37" xfId="1077"/>
    <cellStyle name="Normal 55 38" xfId="1078"/>
    <cellStyle name="Normal 55 39" xfId="1079"/>
    <cellStyle name="Normal 55 4" xfId="265"/>
    <cellStyle name="Normal 55 40" xfId="1080"/>
    <cellStyle name="Normal 55 41" xfId="1081"/>
    <cellStyle name="Normal 55 42" xfId="1082"/>
    <cellStyle name="Normal 55 43" xfId="1083"/>
    <cellStyle name="Normal 55 44" xfId="1084"/>
    <cellStyle name="Normal 55 45" xfId="1085"/>
    <cellStyle name="Normal 55 46" xfId="1086"/>
    <cellStyle name="Normal 55 47" xfId="1087"/>
    <cellStyle name="Normal 55 48" xfId="1088"/>
    <cellStyle name="Normal 55 49" xfId="1089"/>
    <cellStyle name="Normal 55 5" xfId="266"/>
    <cellStyle name="Normal 55 50" xfId="1090"/>
    <cellStyle name="Normal 55 51" xfId="1091"/>
    <cellStyle name="Normal 55 52" xfId="1092"/>
    <cellStyle name="Normal 55 53" xfId="1093"/>
    <cellStyle name="Normal 55 54" xfId="1094"/>
    <cellStyle name="Normal 55 55" xfId="1095"/>
    <cellStyle name="Normal 55 56" xfId="1096"/>
    <cellStyle name="Normal 55 6" xfId="267"/>
    <cellStyle name="Normal 55 7" xfId="268"/>
    <cellStyle name="Normal 55 8" xfId="1097"/>
    <cellStyle name="Normal 55 9" xfId="1098"/>
    <cellStyle name="Normal 56" xfId="269"/>
    <cellStyle name="Normal 56 10" xfId="1099"/>
    <cellStyle name="Normal 56 11" xfId="1100"/>
    <cellStyle name="Normal 56 12" xfId="1101"/>
    <cellStyle name="Normal 56 13" xfId="1102"/>
    <cellStyle name="Normal 56 14" xfId="1103"/>
    <cellStyle name="Normal 56 15" xfId="1104"/>
    <cellStyle name="Normal 56 16" xfId="1105"/>
    <cellStyle name="Normal 56 17" xfId="1106"/>
    <cellStyle name="Normal 56 18" xfId="1107"/>
    <cellStyle name="Normal 56 19" xfId="1108"/>
    <cellStyle name="Normal 56 2" xfId="270"/>
    <cellStyle name="Normal 56 20" xfId="1109"/>
    <cellStyle name="Normal 56 21" xfId="1110"/>
    <cellStyle name="Normal 56 22" xfId="1111"/>
    <cellStyle name="Normal 56 23" xfId="1112"/>
    <cellStyle name="Normal 56 24" xfId="1113"/>
    <cellStyle name="Normal 56 25" xfId="1114"/>
    <cellStyle name="Normal 56 26" xfId="1115"/>
    <cellStyle name="Normal 56 27" xfId="1116"/>
    <cellStyle name="Normal 56 28" xfId="1117"/>
    <cellStyle name="Normal 56 29" xfId="1118"/>
    <cellStyle name="Normal 56 3" xfId="271"/>
    <cellStyle name="Normal 56 30" xfId="1119"/>
    <cellStyle name="Normal 56 31" xfId="1120"/>
    <cellStyle name="Normal 56 32" xfId="1121"/>
    <cellStyle name="Normal 56 33" xfId="1122"/>
    <cellStyle name="Normal 56 34" xfId="1123"/>
    <cellStyle name="Normal 56 35" xfId="1124"/>
    <cellStyle name="Normal 56 36" xfId="1125"/>
    <cellStyle name="Normal 56 37" xfId="1126"/>
    <cellStyle name="Normal 56 38" xfId="1127"/>
    <cellStyle name="Normal 56 39" xfId="1128"/>
    <cellStyle name="Normal 56 4" xfId="272"/>
    <cellStyle name="Normal 56 40" xfId="1129"/>
    <cellStyle name="Normal 56 41" xfId="1130"/>
    <cellStyle name="Normal 56 42" xfId="1131"/>
    <cellStyle name="Normal 56 43" xfId="1132"/>
    <cellStyle name="Normal 56 44" xfId="1133"/>
    <cellStyle name="Normal 56 45" xfId="1134"/>
    <cellStyle name="Normal 56 46" xfId="1135"/>
    <cellStyle name="Normal 56 47" xfId="1136"/>
    <cellStyle name="Normal 56 48" xfId="1137"/>
    <cellStyle name="Normal 56 49" xfId="1138"/>
    <cellStyle name="Normal 56 5" xfId="273"/>
    <cellStyle name="Normal 56 50" xfId="1139"/>
    <cellStyle name="Normal 56 51" xfId="1140"/>
    <cellStyle name="Normal 56 52" xfId="1141"/>
    <cellStyle name="Normal 56 53" xfId="1142"/>
    <cellStyle name="Normal 56 54" xfId="1143"/>
    <cellStyle name="Normal 56 55" xfId="1144"/>
    <cellStyle name="Normal 56 56" xfId="1145"/>
    <cellStyle name="Normal 56 6" xfId="274"/>
    <cellStyle name="Normal 56 7" xfId="275"/>
    <cellStyle name="Normal 56 8" xfId="1146"/>
    <cellStyle name="Normal 56 9" xfId="1147"/>
    <cellStyle name="Normal 57" xfId="276"/>
    <cellStyle name="Normal 57 2" xfId="277"/>
    <cellStyle name="Normal 58" xfId="1148"/>
    <cellStyle name="Normal 59" xfId="1149"/>
    <cellStyle name="Normal 6" xfId="278"/>
    <cellStyle name="Normal 6 10" xfId="279"/>
    <cellStyle name="Normal 6 10 2" xfId="1150"/>
    <cellStyle name="Normal 6 10 2 2" xfId="2991"/>
    <cellStyle name="Normal 6 10 2 2 2" xfId="6128"/>
    <cellStyle name="Normal 6 10 2 2 3" xfId="10204"/>
    <cellStyle name="Normal 6 10 2 3" xfId="4567"/>
    <cellStyle name="Normal 6 10 2 4" xfId="7641"/>
    <cellStyle name="Normal 6 10 2 5" xfId="11718"/>
    <cellStyle name="Normal 6 10 3" xfId="2744"/>
    <cellStyle name="Normal 6 10 3 2" xfId="5881"/>
    <cellStyle name="Normal 6 10 3 3" xfId="9957"/>
    <cellStyle name="Normal 6 10 4" xfId="4304"/>
    <cellStyle name="Normal 6 10 5" xfId="7640"/>
    <cellStyle name="Normal 6 10 6" xfId="11717"/>
    <cellStyle name="Normal 6 11" xfId="280"/>
    <cellStyle name="Normal 6 11 2" xfId="1151"/>
    <cellStyle name="Normal 6 11 2 2" xfId="2992"/>
    <cellStyle name="Normal 6 11 2 2 2" xfId="6129"/>
    <cellStyle name="Normal 6 11 2 2 3" xfId="10205"/>
    <cellStyle name="Normal 6 11 2 3" xfId="4568"/>
    <cellStyle name="Normal 6 11 2 4" xfId="7643"/>
    <cellStyle name="Normal 6 11 2 5" xfId="11720"/>
    <cellStyle name="Normal 6 11 3" xfId="2745"/>
    <cellStyle name="Normal 6 11 3 2" xfId="5882"/>
    <cellStyle name="Normal 6 11 3 3" xfId="9958"/>
    <cellStyle name="Normal 6 11 4" xfId="4305"/>
    <cellStyle name="Normal 6 11 5" xfId="7642"/>
    <cellStyle name="Normal 6 11 6" xfId="11719"/>
    <cellStyle name="Normal 6 12" xfId="281"/>
    <cellStyle name="Normal 6 12 2" xfId="1152"/>
    <cellStyle name="Normal 6 12 2 2" xfId="2993"/>
    <cellStyle name="Normal 6 12 2 2 2" xfId="6130"/>
    <cellStyle name="Normal 6 12 2 2 3" xfId="10206"/>
    <cellStyle name="Normal 6 12 2 3" xfId="4569"/>
    <cellStyle name="Normal 6 12 2 4" xfId="7645"/>
    <cellStyle name="Normal 6 12 2 5" xfId="11722"/>
    <cellStyle name="Normal 6 12 3" xfId="2746"/>
    <cellStyle name="Normal 6 12 3 2" xfId="5883"/>
    <cellStyle name="Normal 6 12 3 3" xfId="9959"/>
    <cellStyle name="Normal 6 12 4" xfId="4306"/>
    <cellStyle name="Normal 6 12 5" xfId="7644"/>
    <cellStyle name="Normal 6 12 6" xfId="11721"/>
    <cellStyle name="Normal 6 13" xfId="282"/>
    <cellStyle name="Normal 6 13 2" xfId="1153"/>
    <cellStyle name="Normal 6 13 2 2" xfId="2994"/>
    <cellStyle name="Normal 6 13 2 2 2" xfId="6131"/>
    <cellStyle name="Normal 6 13 2 2 3" xfId="10207"/>
    <cellStyle name="Normal 6 13 2 3" xfId="4570"/>
    <cellStyle name="Normal 6 13 2 4" xfId="7647"/>
    <cellStyle name="Normal 6 13 2 5" xfId="11724"/>
    <cellStyle name="Normal 6 13 3" xfId="2747"/>
    <cellStyle name="Normal 6 13 3 2" xfId="5884"/>
    <cellStyle name="Normal 6 13 3 3" xfId="9960"/>
    <cellStyle name="Normal 6 13 4" xfId="4307"/>
    <cellStyle name="Normal 6 13 5" xfId="7646"/>
    <cellStyle name="Normal 6 13 6" xfId="11723"/>
    <cellStyle name="Normal 6 14" xfId="283"/>
    <cellStyle name="Normal 6 14 2" xfId="1154"/>
    <cellStyle name="Normal 6 14 2 2" xfId="2995"/>
    <cellStyle name="Normal 6 14 2 2 2" xfId="6132"/>
    <cellStyle name="Normal 6 14 2 2 3" xfId="10208"/>
    <cellStyle name="Normal 6 14 2 3" xfId="4571"/>
    <cellStyle name="Normal 6 14 2 4" xfId="7649"/>
    <cellStyle name="Normal 6 14 2 5" xfId="11726"/>
    <cellStyle name="Normal 6 14 3" xfId="2748"/>
    <cellStyle name="Normal 6 14 3 2" xfId="5885"/>
    <cellStyle name="Normal 6 14 3 3" xfId="9961"/>
    <cellStyle name="Normal 6 14 4" xfId="4308"/>
    <cellStyle name="Normal 6 14 5" xfId="7648"/>
    <cellStyle name="Normal 6 14 6" xfId="11725"/>
    <cellStyle name="Normal 6 15" xfId="1155"/>
    <cellStyle name="Normal 6 15 2" xfId="2996"/>
    <cellStyle name="Normal 6 15 2 2" xfId="6133"/>
    <cellStyle name="Normal 6 15 2 3" xfId="10209"/>
    <cellStyle name="Normal 6 15 3" xfId="4572"/>
    <cellStyle name="Normal 6 15 4" xfId="7650"/>
    <cellStyle name="Normal 6 15 5" xfId="11727"/>
    <cellStyle name="Normal 6 16" xfId="1156"/>
    <cellStyle name="Normal 6 16 2" xfId="2997"/>
    <cellStyle name="Normal 6 16 2 2" xfId="6134"/>
    <cellStyle name="Normal 6 16 2 3" xfId="10210"/>
    <cellStyle name="Normal 6 16 3" xfId="4573"/>
    <cellStyle name="Normal 6 16 4" xfId="7651"/>
    <cellStyle name="Normal 6 16 5" xfId="11728"/>
    <cellStyle name="Normal 6 17" xfId="1157"/>
    <cellStyle name="Normal 6 17 2" xfId="2998"/>
    <cellStyle name="Normal 6 17 2 2" xfId="6135"/>
    <cellStyle name="Normal 6 17 2 3" xfId="10211"/>
    <cellStyle name="Normal 6 17 3" xfId="4574"/>
    <cellStyle name="Normal 6 17 4" xfId="7652"/>
    <cellStyle name="Normal 6 17 5" xfId="11729"/>
    <cellStyle name="Normal 6 18" xfId="1158"/>
    <cellStyle name="Normal 6 18 2" xfId="2999"/>
    <cellStyle name="Normal 6 18 2 2" xfId="6136"/>
    <cellStyle name="Normal 6 18 2 3" xfId="10212"/>
    <cellStyle name="Normal 6 18 3" xfId="4575"/>
    <cellStyle name="Normal 6 18 4" xfId="7653"/>
    <cellStyle name="Normal 6 18 5" xfId="11730"/>
    <cellStyle name="Normal 6 19" xfId="1159"/>
    <cellStyle name="Normal 6 19 2" xfId="3000"/>
    <cellStyle name="Normal 6 19 2 2" xfId="6137"/>
    <cellStyle name="Normal 6 19 2 3" xfId="10213"/>
    <cellStyle name="Normal 6 19 3" xfId="4576"/>
    <cellStyle name="Normal 6 19 4" xfId="7654"/>
    <cellStyle name="Normal 6 19 5" xfId="11731"/>
    <cellStyle name="Normal 6 2" xfId="284"/>
    <cellStyle name="Normal 6 2 2" xfId="1160"/>
    <cellStyle name="Normal 6 2 2 2" xfId="3001"/>
    <cellStyle name="Normal 6 2 2 2 2" xfId="6138"/>
    <cellStyle name="Normal 6 2 2 2 3" xfId="10214"/>
    <cellStyle name="Normal 6 2 2 3" xfId="4577"/>
    <cellStyle name="Normal 6 2 2 4" xfId="7656"/>
    <cellStyle name="Normal 6 2 2 5" xfId="11733"/>
    <cellStyle name="Normal 6 2 3" xfId="2749"/>
    <cellStyle name="Normal 6 2 3 2" xfId="5886"/>
    <cellStyle name="Normal 6 2 3 3" xfId="9962"/>
    <cellStyle name="Normal 6 2 4" xfId="4309"/>
    <cellStyle name="Normal 6 2 5" xfId="7655"/>
    <cellStyle name="Normal 6 2 6" xfId="11732"/>
    <cellStyle name="Normal 6 20" xfId="1161"/>
    <cellStyle name="Normal 6 20 2" xfId="3002"/>
    <cellStyle name="Normal 6 20 2 2" xfId="6139"/>
    <cellStyle name="Normal 6 20 2 3" xfId="10215"/>
    <cellStyle name="Normal 6 20 3" xfId="4578"/>
    <cellStyle name="Normal 6 20 4" xfId="7657"/>
    <cellStyle name="Normal 6 20 5" xfId="11734"/>
    <cellStyle name="Normal 6 21" xfId="1162"/>
    <cellStyle name="Normal 6 21 2" xfId="3003"/>
    <cellStyle name="Normal 6 21 2 2" xfId="6140"/>
    <cellStyle name="Normal 6 21 2 3" xfId="10216"/>
    <cellStyle name="Normal 6 21 3" xfId="4579"/>
    <cellStyle name="Normal 6 21 4" xfId="7658"/>
    <cellStyle name="Normal 6 21 5" xfId="11735"/>
    <cellStyle name="Normal 6 22" xfId="1163"/>
    <cellStyle name="Normal 6 22 2" xfId="3004"/>
    <cellStyle name="Normal 6 22 2 2" xfId="6141"/>
    <cellStyle name="Normal 6 22 2 3" xfId="10217"/>
    <cellStyle name="Normal 6 22 3" xfId="4580"/>
    <cellStyle name="Normal 6 22 4" xfId="7659"/>
    <cellStyle name="Normal 6 22 5" xfId="11736"/>
    <cellStyle name="Normal 6 23" xfId="1164"/>
    <cellStyle name="Normal 6 23 2" xfId="3005"/>
    <cellStyle name="Normal 6 23 2 2" xfId="6142"/>
    <cellStyle name="Normal 6 23 2 3" xfId="10218"/>
    <cellStyle name="Normal 6 23 3" xfId="4581"/>
    <cellStyle name="Normal 6 23 4" xfId="7660"/>
    <cellStyle name="Normal 6 23 5" xfId="11737"/>
    <cellStyle name="Normal 6 24" xfId="1165"/>
    <cellStyle name="Normal 6 24 2" xfId="3006"/>
    <cellStyle name="Normal 6 24 2 2" xfId="6143"/>
    <cellStyle name="Normal 6 24 2 3" xfId="10219"/>
    <cellStyle name="Normal 6 24 3" xfId="4582"/>
    <cellStyle name="Normal 6 24 4" xfId="7661"/>
    <cellStyle name="Normal 6 24 5" xfId="11738"/>
    <cellStyle name="Normal 6 25" xfId="1166"/>
    <cellStyle name="Normal 6 25 2" xfId="3007"/>
    <cellStyle name="Normal 6 25 2 2" xfId="6144"/>
    <cellStyle name="Normal 6 25 2 3" xfId="10220"/>
    <cellStyle name="Normal 6 25 3" xfId="4583"/>
    <cellStyle name="Normal 6 25 4" xfId="7662"/>
    <cellStyle name="Normal 6 25 5" xfId="11739"/>
    <cellStyle name="Normal 6 26" xfId="1167"/>
    <cellStyle name="Normal 6 26 2" xfId="3008"/>
    <cellStyle name="Normal 6 26 2 2" xfId="6145"/>
    <cellStyle name="Normal 6 26 2 3" xfId="10221"/>
    <cellStyle name="Normal 6 26 3" xfId="4584"/>
    <cellStyle name="Normal 6 26 4" xfId="7663"/>
    <cellStyle name="Normal 6 26 5" xfId="11740"/>
    <cellStyle name="Normal 6 27" xfId="1168"/>
    <cellStyle name="Normal 6 27 2" xfId="3009"/>
    <cellStyle name="Normal 6 27 2 2" xfId="6146"/>
    <cellStyle name="Normal 6 27 2 3" xfId="10222"/>
    <cellStyle name="Normal 6 27 3" xfId="4585"/>
    <cellStyle name="Normal 6 27 4" xfId="7664"/>
    <cellStyle name="Normal 6 27 5" xfId="11741"/>
    <cellStyle name="Normal 6 28" xfId="1169"/>
    <cellStyle name="Normal 6 28 2" xfId="3010"/>
    <cellStyle name="Normal 6 28 2 2" xfId="6147"/>
    <cellStyle name="Normal 6 28 2 3" xfId="10223"/>
    <cellStyle name="Normal 6 28 3" xfId="4586"/>
    <cellStyle name="Normal 6 28 4" xfId="7665"/>
    <cellStyle name="Normal 6 28 5" xfId="11742"/>
    <cellStyle name="Normal 6 29" xfId="1170"/>
    <cellStyle name="Normal 6 29 2" xfId="3011"/>
    <cellStyle name="Normal 6 29 2 2" xfId="6148"/>
    <cellStyle name="Normal 6 29 2 3" xfId="10224"/>
    <cellStyle name="Normal 6 29 3" xfId="4587"/>
    <cellStyle name="Normal 6 29 4" xfId="7666"/>
    <cellStyle name="Normal 6 29 5" xfId="11743"/>
    <cellStyle name="Normal 6 3" xfId="285"/>
    <cellStyle name="Normal 6 3 2" xfId="1171"/>
    <cellStyle name="Normal 6 3 2 2" xfId="3012"/>
    <cellStyle name="Normal 6 3 2 2 2" xfId="6149"/>
    <cellStyle name="Normal 6 3 2 2 3" xfId="10225"/>
    <cellStyle name="Normal 6 3 2 3" xfId="4588"/>
    <cellStyle name="Normal 6 3 2 4" xfId="7668"/>
    <cellStyle name="Normal 6 3 2 5" xfId="11745"/>
    <cellStyle name="Normal 6 3 3" xfId="2750"/>
    <cellStyle name="Normal 6 3 3 2" xfId="5887"/>
    <cellStyle name="Normal 6 3 3 3" xfId="9963"/>
    <cellStyle name="Normal 6 3 4" xfId="4310"/>
    <cellStyle name="Normal 6 3 5" xfId="7667"/>
    <cellStyle name="Normal 6 3 6" xfId="11744"/>
    <cellStyle name="Normal 6 30" xfId="1172"/>
    <cellStyle name="Normal 6 30 2" xfId="3013"/>
    <cellStyle name="Normal 6 30 2 2" xfId="6150"/>
    <cellStyle name="Normal 6 30 2 3" xfId="10226"/>
    <cellStyle name="Normal 6 30 3" xfId="4589"/>
    <cellStyle name="Normal 6 30 4" xfId="7669"/>
    <cellStyle name="Normal 6 30 5" xfId="11746"/>
    <cellStyle name="Normal 6 31" xfId="1173"/>
    <cellStyle name="Normal 6 31 2" xfId="3014"/>
    <cellStyle name="Normal 6 31 2 2" xfId="6151"/>
    <cellStyle name="Normal 6 31 2 3" xfId="10227"/>
    <cellStyle name="Normal 6 31 3" xfId="4590"/>
    <cellStyle name="Normal 6 31 4" xfId="7670"/>
    <cellStyle name="Normal 6 31 5" xfId="11747"/>
    <cellStyle name="Normal 6 32" xfId="1174"/>
    <cellStyle name="Normal 6 32 2" xfId="3015"/>
    <cellStyle name="Normal 6 32 2 2" xfId="6152"/>
    <cellStyle name="Normal 6 32 2 3" xfId="10228"/>
    <cellStyle name="Normal 6 32 3" xfId="4591"/>
    <cellStyle name="Normal 6 32 4" xfId="7671"/>
    <cellStyle name="Normal 6 32 5" xfId="11748"/>
    <cellStyle name="Normal 6 33" xfId="1175"/>
    <cellStyle name="Normal 6 33 2" xfId="3016"/>
    <cellStyle name="Normal 6 33 2 2" xfId="6153"/>
    <cellStyle name="Normal 6 33 2 3" xfId="10229"/>
    <cellStyle name="Normal 6 33 3" xfId="4592"/>
    <cellStyle name="Normal 6 33 4" xfId="7672"/>
    <cellStyle name="Normal 6 33 5" xfId="11749"/>
    <cellStyle name="Normal 6 34" xfId="1176"/>
    <cellStyle name="Normal 6 34 2" xfId="3017"/>
    <cellStyle name="Normal 6 34 2 2" xfId="6154"/>
    <cellStyle name="Normal 6 34 2 3" xfId="10230"/>
    <cellStyle name="Normal 6 34 3" xfId="4593"/>
    <cellStyle name="Normal 6 34 4" xfId="7673"/>
    <cellStyle name="Normal 6 34 5" xfId="11750"/>
    <cellStyle name="Normal 6 35" xfId="1177"/>
    <cellStyle name="Normal 6 35 2" xfId="3018"/>
    <cellStyle name="Normal 6 35 2 2" xfId="6155"/>
    <cellStyle name="Normal 6 35 2 3" xfId="10231"/>
    <cellStyle name="Normal 6 35 3" xfId="4594"/>
    <cellStyle name="Normal 6 35 4" xfId="7674"/>
    <cellStyle name="Normal 6 35 5" xfId="11751"/>
    <cellStyle name="Normal 6 36" xfId="1178"/>
    <cellStyle name="Normal 6 36 2" xfId="3019"/>
    <cellStyle name="Normal 6 36 2 2" xfId="6156"/>
    <cellStyle name="Normal 6 36 2 3" xfId="10232"/>
    <cellStyle name="Normal 6 36 3" xfId="4595"/>
    <cellStyle name="Normal 6 36 4" xfId="7675"/>
    <cellStyle name="Normal 6 36 5" xfId="11752"/>
    <cellStyle name="Normal 6 37" xfId="1179"/>
    <cellStyle name="Normal 6 37 2" xfId="3020"/>
    <cellStyle name="Normal 6 37 2 2" xfId="6157"/>
    <cellStyle name="Normal 6 37 2 3" xfId="10233"/>
    <cellStyle name="Normal 6 37 3" xfId="4596"/>
    <cellStyle name="Normal 6 37 4" xfId="7676"/>
    <cellStyle name="Normal 6 37 5" xfId="11753"/>
    <cellStyle name="Normal 6 38" xfId="1180"/>
    <cellStyle name="Normal 6 38 2" xfId="3021"/>
    <cellStyle name="Normal 6 38 2 2" xfId="6158"/>
    <cellStyle name="Normal 6 38 2 3" xfId="10234"/>
    <cellStyle name="Normal 6 38 3" xfId="4597"/>
    <cellStyle name="Normal 6 38 4" xfId="7677"/>
    <cellStyle name="Normal 6 38 5" xfId="11754"/>
    <cellStyle name="Normal 6 39" xfId="1181"/>
    <cellStyle name="Normal 6 39 2" xfId="3022"/>
    <cellStyle name="Normal 6 39 2 2" xfId="6159"/>
    <cellStyle name="Normal 6 39 2 3" xfId="10235"/>
    <cellStyle name="Normal 6 39 3" xfId="4598"/>
    <cellStyle name="Normal 6 39 4" xfId="7678"/>
    <cellStyle name="Normal 6 39 5" xfId="11755"/>
    <cellStyle name="Normal 6 4" xfId="286"/>
    <cellStyle name="Normal 6 4 2" xfId="1182"/>
    <cellStyle name="Normal 6 4 2 2" xfId="3023"/>
    <cellStyle name="Normal 6 4 2 2 2" xfId="6160"/>
    <cellStyle name="Normal 6 4 2 2 3" xfId="10236"/>
    <cellStyle name="Normal 6 4 2 3" xfId="4599"/>
    <cellStyle name="Normal 6 4 2 4" xfId="7680"/>
    <cellStyle name="Normal 6 4 2 5" xfId="11757"/>
    <cellStyle name="Normal 6 4 3" xfId="2751"/>
    <cellStyle name="Normal 6 4 3 2" xfId="5888"/>
    <cellStyle name="Normal 6 4 3 3" xfId="9964"/>
    <cellStyle name="Normal 6 4 4" xfId="4311"/>
    <cellStyle name="Normal 6 4 5" xfId="7679"/>
    <cellStyle name="Normal 6 4 6" xfId="11756"/>
    <cellStyle name="Normal 6 40" xfId="1183"/>
    <cellStyle name="Normal 6 40 2" xfId="3024"/>
    <cellStyle name="Normal 6 40 2 2" xfId="6161"/>
    <cellStyle name="Normal 6 40 2 3" xfId="10237"/>
    <cellStyle name="Normal 6 40 3" xfId="4600"/>
    <cellStyle name="Normal 6 40 4" xfId="7681"/>
    <cellStyle name="Normal 6 40 5" xfId="11758"/>
    <cellStyle name="Normal 6 41" xfId="1184"/>
    <cellStyle name="Normal 6 41 2" xfId="3025"/>
    <cellStyle name="Normal 6 41 2 2" xfId="6162"/>
    <cellStyle name="Normal 6 41 2 3" xfId="10238"/>
    <cellStyle name="Normal 6 41 3" xfId="4601"/>
    <cellStyle name="Normal 6 41 4" xfId="7682"/>
    <cellStyle name="Normal 6 41 5" xfId="11759"/>
    <cellStyle name="Normal 6 42" xfId="1185"/>
    <cellStyle name="Normal 6 42 2" xfId="3026"/>
    <cellStyle name="Normal 6 42 2 2" xfId="6163"/>
    <cellStyle name="Normal 6 42 2 3" xfId="10239"/>
    <cellStyle name="Normal 6 42 3" xfId="4602"/>
    <cellStyle name="Normal 6 42 4" xfId="7683"/>
    <cellStyle name="Normal 6 42 5" xfId="11760"/>
    <cellStyle name="Normal 6 43" xfId="1186"/>
    <cellStyle name="Normal 6 43 2" xfId="3027"/>
    <cellStyle name="Normal 6 43 2 2" xfId="6164"/>
    <cellStyle name="Normal 6 43 2 3" xfId="10240"/>
    <cellStyle name="Normal 6 43 3" xfId="4603"/>
    <cellStyle name="Normal 6 43 4" xfId="7684"/>
    <cellStyle name="Normal 6 43 5" xfId="11761"/>
    <cellStyle name="Normal 6 44" xfId="1187"/>
    <cellStyle name="Normal 6 44 2" xfId="3028"/>
    <cellStyle name="Normal 6 44 2 2" xfId="6165"/>
    <cellStyle name="Normal 6 44 2 3" xfId="10241"/>
    <cellStyle name="Normal 6 44 3" xfId="4604"/>
    <cellStyle name="Normal 6 44 4" xfId="7685"/>
    <cellStyle name="Normal 6 44 5" xfId="11762"/>
    <cellStyle name="Normal 6 45" xfId="1188"/>
    <cellStyle name="Normal 6 45 2" xfId="3029"/>
    <cellStyle name="Normal 6 45 2 2" xfId="6166"/>
    <cellStyle name="Normal 6 45 2 3" xfId="10242"/>
    <cellStyle name="Normal 6 45 3" xfId="4605"/>
    <cellStyle name="Normal 6 45 4" xfId="7686"/>
    <cellStyle name="Normal 6 45 5" xfId="11763"/>
    <cellStyle name="Normal 6 46" xfId="1189"/>
    <cellStyle name="Normal 6 46 2" xfId="3030"/>
    <cellStyle name="Normal 6 46 2 2" xfId="6167"/>
    <cellStyle name="Normal 6 46 2 3" xfId="10243"/>
    <cellStyle name="Normal 6 46 3" xfId="4606"/>
    <cellStyle name="Normal 6 46 4" xfId="7687"/>
    <cellStyle name="Normal 6 46 5" xfId="11764"/>
    <cellStyle name="Normal 6 47" xfId="1190"/>
    <cellStyle name="Normal 6 47 2" xfId="3031"/>
    <cellStyle name="Normal 6 47 2 2" xfId="6168"/>
    <cellStyle name="Normal 6 47 2 3" xfId="10244"/>
    <cellStyle name="Normal 6 47 3" xfId="4607"/>
    <cellStyle name="Normal 6 47 4" xfId="7688"/>
    <cellStyle name="Normal 6 47 5" xfId="11765"/>
    <cellStyle name="Normal 6 48" xfId="1191"/>
    <cellStyle name="Normal 6 48 2" xfId="3032"/>
    <cellStyle name="Normal 6 48 2 2" xfId="6169"/>
    <cellStyle name="Normal 6 48 2 3" xfId="10245"/>
    <cellStyle name="Normal 6 48 3" xfId="4608"/>
    <cellStyle name="Normal 6 48 4" xfId="7689"/>
    <cellStyle name="Normal 6 48 5" xfId="11766"/>
    <cellStyle name="Normal 6 49" xfId="1192"/>
    <cellStyle name="Normal 6 49 2" xfId="3033"/>
    <cellStyle name="Normal 6 49 2 2" xfId="6170"/>
    <cellStyle name="Normal 6 49 2 3" xfId="10246"/>
    <cellStyle name="Normal 6 49 3" xfId="4609"/>
    <cellStyle name="Normal 6 49 4" xfId="7690"/>
    <cellStyle name="Normal 6 49 5" xfId="11767"/>
    <cellStyle name="Normal 6 5" xfId="287"/>
    <cellStyle name="Normal 6 5 2" xfId="1193"/>
    <cellStyle name="Normal 6 5 2 2" xfId="3034"/>
    <cellStyle name="Normal 6 5 2 2 2" xfId="6171"/>
    <cellStyle name="Normal 6 5 2 2 3" xfId="10247"/>
    <cellStyle name="Normal 6 5 2 3" xfId="4610"/>
    <cellStyle name="Normal 6 5 2 4" xfId="7692"/>
    <cellStyle name="Normal 6 5 2 5" xfId="11769"/>
    <cellStyle name="Normal 6 5 3" xfId="2752"/>
    <cellStyle name="Normal 6 5 3 2" xfId="5889"/>
    <cellStyle name="Normal 6 5 3 3" xfId="9965"/>
    <cellStyle name="Normal 6 5 4" xfId="4312"/>
    <cellStyle name="Normal 6 5 5" xfId="7691"/>
    <cellStyle name="Normal 6 5 6" xfId="11768"/>
    <cellStyle name="Normal 6 50" xfId="1194"/>
    <cellStyle name="Normal 6 50 2" xfId="3035"/>
    <cellStyle name="Normal 6 50 2 2" xfId="6172"/>
    <cellStyle name="Normal 6 50 2 3" xfId="10248"/>
    <cellStyle name="Normal 6 50 3" xfId="4611"/>
    <cellStyle name="Normal 6 50 4" xfId="7693"/>
    <cellStyle name="Normal 6 50 5" xfId="11770"/>
    <cellStyle name="Normal 6 51" xfId="1195"/>
    <cellStyle name="Normal 6 51 2" xfId="3036"/>
    <cellStyle name="Normal 6 51 2 2" xfId="6173"/>
    <cellStyle name="Normal 6 51 2 3" xfId="10249"/>
    <cellStyle name="Normal 6 51 3" xfId="4612"/>
    <cellStyle name="Normal 6 51 4" xfId="7694"/>
    <cellStyle name="Normal 6 51 5" xfId="11771"/>
    <cellStyle name="Normal 6 52" xfId="1196"/>
    <cellStyle name="Normal 6 52 2" xfId="3037"/>
    <cellStyle name="Normal 6 52 2 2" xfId="6174"/>
    <cellStyle name="Normal 6 52 2 3" xfId="10250"/>
    <cellStyle name="Normal 6 52 3" xfId="4613"/>
    <cellStyle name="Normal 6 52 4" xfId="7695"/>
    <cellStyle name="Normal 6 52 5" xfId="11772"/>
    <cellStyle name="Normal 6 53" xfId="1197"/>
    <cellStyle name="Normal 6 53 2" xfId="3038"/>
    <cellStyle name="Normal 6 53 2 2" xfId="6175"/>
    <cellStyle name="Normal 6 53 2 3" xfId="10251"/>
    <cellStyle name="Normal 6 53 3" xfId="4614"/>
    <cellStyle name="Normal 6 53 4" xfId="7696"/>
    <cellStyle name="Normal 6 53 5" xfId="11773"/>
    <cellStyle name="Normal 6 54" xfId="1198"/>
    <cellStyle name="Normal 6 54 2" xfId="3039"/>
    <cellStyle name="Normal 6 54 2 2" xfId="6176"/>
    <cellStyle name="Normal 6 54 2 3" xfId="10252"/>
    <cellStyle name="Normal 6 54 3" xfId="4615"/>
    <cellStyle name="Normal 6 54 4" xfId="7697"/>
    <cellStyle name="Normal 6 54 5" xfId="11774"/>
    <cellStyle name="Normal 6 55" xfId="1199"/>
    <cellStyle name="Normal 6 55 2" xfId="3040"/>
    <cellStyle name="Normal 6 55 2 2" xfId="6177"/>
    <cellStyle name="Normal 6 55 2 3" xfId="10253"/>
    <cellStyle name="Normal 6 55 3" xfId="4616"/>
    <cellStyle name="Normal 6 55 4" xfId="7698"/>
    <cellStyle name="Normal 6 55 5" xfId="11775"/>
    <cellStyle name="Normal 6 56" xfId="1200"/>
    <cellStyle name="Normal 6 56 2" xfId="3041"/>
    <cellStyle name="Normal 6 56 2 2" xfId="6178"/>
    <cellStyle name="Normal 6 56 2 3" xfId="10254"/>
    <cellStyle name="Normal 6 56 3" xfId="4617"/>
    <cellStyle name="Normal 6 56 4" xfId="7699"/>
    <cellStyle name="Normal 6 56 5" xfId="11776"/>
    <cellStyle name="Normal 6 57" xfId="1201"/>
    <cellStyle name="Normal 6 57 2" xfId="3042"/>
    <cellStyle name="Normal 6 57 2 2" xfId="6179"/>
    <cellStyle name="Normal 6 57 2 3" xfId="10255"/>
    <cellStyle name="Normal 6 57 3" xfId="4618"/>
    <cellStyle name="Normal 6 57 4" xfId="7700"/>
    <cellStyle name="Normal 6 57 5" xfId="11777"/>
    <cellStyle name="Normal 6 58" xfId="1202"/>
    <cellStyle name="Normal 6 58 2" xfId="3043"/>
    <cellStyle name="Normal 6 58 2 2" xfId="6180"/>
    <cellStyle name="Normal 6 58 2 3" xfId="10256"/>
    <cellStyle name="Normal 6 58 3" xfId="4619"/>
    <cellStyle name="Normal 6 58 4" xfId="7701"/>
    <cellStyle name="Normal 6 58 5" xfId="11778"/>
    <cellStyle name="Normal 6 59" xfId="1203"/>
    <cellStyle name="Normal 6 59 2" xfId="3044"/>
    <cellStyle name="Normal 6 59 2 2" xfId="6181"/>
    <cellStyle name="Normal 6 59 2 3" xfId="10257"/>
    <cellStyle name="Normal 6 59 3" xfId="4620"/>
    <cellStyle name="Normal 6 59 4" xfId="7702"/>
    <cellStyle name="Normal 6 59 5" xfId="11779"/>
    <cellStyle name="Normal 6 6" xfId="288"/>
    <cellStyle name="Normal 6 6 2" xfId="1204"/>
    <cellStyle name="Normal 6 6 2 2" xfId="3045"/>
    <cellStyle name="Normal 6 6 2 2 2" xfId="6182"/>
    <cellStyle name="Normal 6 6 2 2 3" xfId="10258"/>
    <cellStyle name="Normal 6 6 2 3" xfId="4621"/>
    <cellStyle name="Normal 6 6 2 4" xfId="7704"/>
    <cellStyle name="Normal 6 6 2 5" xfId="11781"/>
    <cellStyle name="Normal 6 6 3" xfId="2753"/>
    <cellStyle name="Normal 6 6 3 2" xfId="5890"/>
    <cellStyle name="Normal 6 6 3 3" xfId="9966"/>
    <cellStyle name="Normal 6 6 4" xfId="4313"/>
    <cellStyle name="Normal 6 6 5" xfId="7703"/>
    <cellStyle name="Normal 6 6 6" xfId="11780"/>
    <cellStyle name="Normal 6 60" xfId="1205"/>
    <cellStyle name="Normal 6 60 2" xfId="3046"/>
    <cellStyle name="Normal 6 60 2 2" xfId="6183"/>
    <cellStyle name="Normal 6 60 2 3" xfId="10259"/>
    <cellStyle name="Normal 6 60 3" xfId="4622"/>
    <cellStyle name="Normal 6 60 4" xfId="7705"/>
    <cellStyle name="Normal 6 60 5" xfId="11782"/>
    <cellStyle name="Normal 6 61" xfId="1206"/>
    <cellStyle name="Normal 6 61 2" xfId="3047"/>
    <cellStyle name="Normal 6 61 2 2" xfId="6184"/>
    <cellStyle name="Normal 6 61 2 3" xfId="10260"/>
    <cellStyle name="Normal 6 61 3" xfId="4623"/>
    <cellStyle name="Normal 6 61 4" xfId="7706"/>
    <cellStyle name="Normal 6 61 5" xfId="11783"/>
    <cellStyle name="Normal 6 62" xfId="1207"/>
    <cellStyle name="Normal 6 62 2" xfId="3048"/>
    <cellStyle name="Normal 6 62 2 2" xfId="6185"/>
    <cellStyle name="Normal 6 62 2 3" xfId="10261"/>
    <cellStyle name="Normal 6 62 3" xfId="4624"/>
    <cellStyle name="Normal 6 62 4" xfId="7707"/>
    <cellStyle name="Normal 6 62 5" xfId="11784"/>
    <cellStyle name="Normal 6 63" xfId="1208"/>
    <cellStyle name="Normal 6 63 2" xfId="3049"/>
    <cellStyle name="Normal 6 63 2 2" xfId="6186"/>
    <cellStyle name="Normal 6 63 2 3" xfId="10262"/>
    <cellStyle name="Normal 6 63 3" xfId="4625"/>
    <cellStyle name="Normal 6 63 4" xfId="7708"/>
    <cellStyle name="Normal 6 63 5" xfId="11785"/>
    <cellStyle name="Normal 6 64" xfId="1209"/>
    <cellStyle name="Normal 6 64 2" xfId="3050"/>
    <cellStyle name="Normal 6 64 2 2" xfId="6187"/>
    <cellStyle name="Normal 6 64 2 3" xfId="10263"/>
    <cellStyle name="Normal 6 64 3" xfId="4626"/>
    <cellStyle name="Normal 6 64 4" xfId="7709"/>
    <cellStyle name="Normal 6 64 5" xfId="11786"/>
    <cellStyle name="Normal 6 65" xfId="1210"/>
    <cellStyle name="Normal 6 65 2" xfId="3051"/>
    <cellStyle name="Normal 6 65 2 2" xfId="6188"/>
    <cellStyle name="Normal 6 65 2 3" xfId="10264"/>
    <cellStyle name="Normal 6 65 3" xfId="4627"/>
    <cellStyle name="Normal 6 65 4" xfId="7710"/>
    <cellStyle name="Normal 6 65 5" xfId="11787"/>
    <cellStyle name="Normal 6 66" xfId="1211"/>
    <cellStyle name="Normal 6 66 2" xfId="3052"/>
    <cellStyle name="Normal 6 66 2 2" xfId="6189"/>
    <cellStyle name="Normal 6 66 2 3" xfId="10265"/>
    <cellStyle name="Normal 6 66 3" xfId="4628"/>
    <cellStyle name="Normal 6 66 4" xfId="7711"/>
    <cellStyle name="Normal 6 66 5" xfId="11788"/>
    <cellStyle name="Normal 6 67" xfId="1212"/>
    <cellStyle name="Normal 6 67 2" xfId="3053"/>
    <cellStyle name="Normal 6 67 2 2" xfId="6190"/>
    <cellStyle name="Normal 6 67 2 3" xfId="10266"/>
    <cellStyle name="Normal 6 67 3" xfId="4629"/>
    <cellStyle name="Normal 6 67 4" xfId="7712"/>
    <cellStyle name="Normal 6 67 5" xfId="11789"/>
    <cellStyle name="Normal 6 68" xfId="1213"/>
    <cellStyle name="Normal 6 68 2" xfId="3054"/>
    <cellStyle name="Normal 6 68 2 2" xfId="6191"/>
    <cellStyle name="Normal 6 68 2 3" xfId="10267"/>
    <cellStyle name="Normal 6 68 3" xfId="4630"/>
    <cellStyle name="Normal 6 68 4" xfId="7713"/>
    <cellStyle name="Normal 6 68 5" xfId="11790"/>
    <cellStyle name="Normal 6 69" xfId="1214"/>
    <cellStyle name="Normal 6 69 2" xfId="3055"/>
    <cellStyle name="Normal 6 69 2 2" xfId="6192"/>
    <cellStyle name="Normal 6 69 2 3" xfId="10268"/>
    <cellStyle name="Normal 6 69 3" xfId="4631"/>
    <cellStyle name="Normal 6 69 4" xfId="7714"/>
    <cellStyle name="Normal 6 69 5" xfId="11791"/>
    <cellStyle name="Normal 6 7" xfId="289"/>
    <cellStyle name="Normal 6 7 2" xfId="1215"/>
    <cellStyle name="Normal 6 7 2 2" xfId="3056"/>
    <cellStyle name="Normal 6 7 2 2 2" xfId="6193"/>
    <cellStyle name="Normal 6 7 2 2 3" xfId="10269"/>
    <cellStyle name="Normal 6 7 2 3" xfId="4632"/>
    <cellStyle name="Normal 6 7 2 4" xfId="7716"/>
    <cellStyle name="Normal 6 7 2 5" xfId="11793"/>
    <cellStyle name="Normal 6 7 3" xfId="2754"/>
    <cellStyle name="Normal 6 7 3 2" xfId="5891"/>
    <cellStyle name="Normal 6 7 3 3" xfId="9967"/>
    <cellStyle name="Normal 6 7 4" xfId="4314"/>
    <cellStyle name="Normal 6 7 5" xfId="7715"/>
    <cellStyle name="Normal 6 7 6" xfId="11792"/>
    <cellStyle name="Normal 6 70" xfId="1216"/>
    <cellStyle name="Normal 6 70 2" xfId="3057"/>
    <cellStyle name="Normal 6 70 2 2" xfId="6194"/>
    <cellStyle name="Normal 6 70 2 3" xfId="10270"/>
    <cellStyle name="Normal 6 70 3" xfId="4633"/>
    <cellStyle name="Normal 6 70 4" xfId="7717"/>
    <cellStyle name="Normal 6 70 5" xfId="11794"/>
    <cellStyle name="Normal 6 71" xfId="2743"/>
    <cellStyle name="Normal 6 71 2" xfId="5880"/>
    <cellStyle name="Normal 6 71 3" xfId="9956"/>
    <cellStyle name="Normal 6 72" xfId="4303"/>
    <cellStyle name="Normal 6 8" xfId="290"/>
    <cellStyle name="Normal 6 8 2" xfId="1217"/>
    <cellStyle name="Normal 6 8 2 2" xfId="3058"/>
    <cellStyle name="Normal 6 8 2 2 2" xfId="6195"/>
    <cellStyle name="Normal 6 8 2 2 3" xfId="10271"/>
    <cellStyle name="Normal 6 8 2 3" xfId="4634"/>
    <cellStyle name="Normal 6 8 2 4" xfId="7719"/>
    <cellStyle name="Normal 6 8 2 5" xfId="11796"/>
    <cellStyle name="Normal 6 8 3" xfId="2755"/>
    <cellStyle name="Normal 6 8 3 2" xfId="5892"/>
    <cellStyle name="Normal 6 8 3 3" xfId="9968"/>
    <cellStyle name="Normal 6 8 4" xfId="4315"/>
    <cellStyle name="Normal 6 8 5" xfId="7718"/>
    <cellStyle name="Normal 6 8 6" xfId="11795"/>
    <cellStyle name="Normal 6 9" xfId="291"/>
    <cellStyle name="Normal 6 9 2" xfId="1218"/>
    <cellStyle name="Normal 6 9 2 2" xfId="3059"/>
    <cellStyle name="Normal 6 9 2 2 2" xfId="6196"/>
    <cellStyle name="Normal 6 9 2 2 3" xfId="10272"/>
    <cellStyle name="Normal 6 9 2 3" xfId="4635"/>
    <cellStyle name="Normal 6 9 2 4" xfId="7721"/>
    <cellStyle name="Normal 6 9 2 5" xfId="11798"/>
    <cellStyle name="Normal 6 9 3" xfId="2756"/>
    <cellStyle name="Normal 6 9 3 2" xfId="5893"/>
    <cellStyle name="Normal 6 9 3 3" xfId="9969"/>
    <cellStyle name="Normal 6 9 4" xfId="4316"/>
    <cellStyle name="Normal 6 9 5" xfId="7720"/>
    <cellStyle name="Normal 6 9 6" xfId="11797"/>
    <cellStyle name="Normal 60" xfId="292"/>
    <cellStyle name="Normal 61" xfId="293"/>
    <cellStyle name="Normal 62" xfId="294"/>
    <cellStyle name="Normal 63" xfId="1219"/>
    <cellStyle name="Normal 64" xfId="1220"/>
    <cellStyle name="Normal 65" xfId="1221"/>
    <cellStyle name="Normal 66" xfId="1222"/>
    <cellStyle name="Normal 67" xfId="1223"/>
    <cellStyle name="Normal 68" xfId="1224"/>
    <cellStyle name="Normal 69" xfId="1225"/>
    <cellStyle name="Normal 7" xfId="295"/>
    <cellStyle name="Normal 7 10" xfId="1226"/>
    <cellStyle name="Normal 7 10 2" xfId="3060"/>
    <cellStyle name="Normal 7 10 2 2" xfId="6197"/>
    <cellStyle name="Normal 7 10 2 3" xfId="10273"/>
    <cellStyle name="Normal 7 10 3" xfId="4636"/>
    <cellStyle name="Normal 7 10 4" xfId="7722"/>
    <cellStyle name="Normal 7 10 5" xfId="11799"/>
    <cellStyle name="Normal 7 11" xfId="1227"/>
    <cellStyle name="Normal 7 11 2" xfId="3061"/>
    <cellStyle name="Normal 7 11 2 2" xfId="6198"/>
    <cellStyle name="Normal 7 11 2 3" xfId="10274"/>
    <cellStyle name="Normal 7 11 3" xfId="4637"/>
    <cellStyle name="Normal 7 11 4" xfId="7723"/>
    <cellStyle name="Normal 7 11 5" xfId="11800"/>
    <cellStyle name="Normal 7 12" xfId="1228"/>
    <cellStyle name="Normal 7 12 2" xfId="3062"/>
    <cellStyle name="Normal 7 12 2 2" xfId="6199"/>
    <cellStyle name="Normal 7 12 2 3" xfId="10275"/>
    <cellStyle name="Normal 7 12 3" xfId="4638"/>
    <cellStyle name="Normal 7 12 4" xfId="7724"/>
    <cellStyle name="Normal 7 12 5" xfId="11801"/>
    <cellStyle name="Normal 7 13" xfId="1229"/>
    <cellStyle name="Normal 7 13 2" xfId="3063"/>
    <cellStyle name="Normal 7 13 2 2" xfId="6200"/>
    <cellStyle name="Normal 7 13 2 3" xfId="10276"/>
    <cellStyle name="Normal 7 13 3" xfId="4639"/>
    <cellStyle name="Normal 7 13 4" xfId="7725"/>
    <cellStyle name="Normal 7 13 5" xfId="11802"/>
    <cellStyle name="Normal 7 14" xfId="1230"/>
    <cellStyle name="Normal 7 14 2" xfId="3064"/>
    <cellStyle name="Normal 7 14 2 2" xfId="6201"/>
    <cellStyle name="Normal 7 14 2 3" xfId="10277"/>
    <cellStyle name="Normal 7 14 3" xfId="4640"/>
    <cellStyle name="Normal 7 14 4" xfId="7726"/>
    <cellStyle name="Normal 7 14 5" xfId="11803"/>
    <cellStyle name="Normal 7 15" xfId="1231"/>
    <cellStyle name="Normal 7 15 2" xfId="3065"/>
    <cellStyle name="Normal 7 15 2 2" xfId="6202"/>
    <cellStyle name="Normal 7 15 2 3" xfId="10278"/>
    <cellStyle name="Normal 7 15 3" xfId="4641"/>
    <cellStyle name="Normal 7 15 4" xfId="7727"/>
    <cellStyle name="Normal 7 15 5" xfId="11804"/>
    <cellStyle name="Normal 7 16" xfId="1232"/>
    <cellStyle name="Normal 7 16 2" xfId="3066"/>
    <cellStyle name="Normal 7 16 2 2" xfId="6203"/>
    <cellStyle name="Normal 7 16 2 3" xfId="10279"/>
    <cellStyle name="Normal 7 16 3" xfId="4642"/>
    <cellStyle name="Normal 7 16 4" xfId="7728"/>
    <cellStyle name="Normal 7 16 5" xfId="11805"/>
    <cellStyle name="Normal 7 17" xfId="1233"/>
    <cellStyle name="Normal 7 17 2" xfId="3067"/>
    <cellStyle name="Normal 7 17 2 2" xfId="6204"/>
    <cellStyle name="Normal 7 17 2 3" xfId="10280"/>
    <cellStyle name="Normal 7 17 3" xfId="4643"/>
    <cellStyle name="Normal 7 17 4" xfId="7729"/>
    <cellStyle name="Normal 7 17 5" xfId="11806"/>
    <cellStyle name="Normal 7 18" xfId="1234"/>
    <cellStyle name="Normal 7 18 2" xfId="3068"/>
    <cellStyle name="Normal 7 18 2 2" xfId="6205"/>
    <cellStyle name="Normal 7 18 2 3" xfId="10281"/>
    <cellStyle name="Normal 7 18 3" xfId="4644"/>
    <cellStyle name="Normal 7 18 4" xfId="7730"/>
    <cellStyle name="Normal 7 18 5" xfId="11807"/>
    <cellStyle name="Normal 7 19" xfId="1235"/>
    <cellStyle name="Normal 7 19 2" xfId="3069"/>
    <cellStyle name="Normal 7 19 2 2" xfId="6206"/>
    <cellStyle name="Normal 7 19 2 3" xfId="10282"/>
    <cellStyle name="Normal 7 19 3" xfId="4645"/>
    <cellStyle name="Normal 7 19 4" xfId="7731"/>
    <cellStyle name="Normal 7 19 5" xfId="11808"/>
    <cellStyle name="Normal 7 2" xfId="296"/>
    <cellStyle name="Normal 7 2 10" xfId="1236"/>
    <cellStyle name="Normal 7 2 11" xfId="1237"/>
    <cellStyle name="Normal 7 2 12" xfId="1238"/>
    <cellStyle name="Normal 7 2 13" xfId="1239"/>
    <cellStyle name="Normal 7 2 14" xfId="1240"/>
    <cellStyle name="Normal 7 2 15" xfId="1241"/>
    <cellStyle name="Normal 7 2 16" xfId="1242"/>
    <cellStyle name="Normal 7 2 17" xfId="1243"/>
    <cellStyle name="Normal 7 2 18" xfId="1244"/>
    <cellStyle name="Normal 7 2 19" xfId="1245"/>
    <cellStyle name="Normal 7 2 2" xfId="297"/>
    <cellStyle name="Normal 7 2 2 10" xfId="1247"/>
    <cellStyle name="Normal 7 2 2 10 2" xfId="3071"/>
    <cellStyle name="Normal 7 2 2 10 2 2" xfId="6208"/>
    <cellStyle name="Normal 7 2 2 10 2 3" xfId="10284"/>
    <cellStyle name="Normal 7 2 2 10 3" xfId="4647"/>
    <cellStyle name="Normal 7 2 2 10 4" xfId="7733"/>
    <cellStyle name="Normal 7 2 2 10 5" xfId="11810"/>
    <cellStyle name="Normal 7 2 2 11" xfId="1248"/>
    <cellStyle name="Normal 7 2 2 11 2" xfId="3072"/>
    <cellStyle name="Normal 7 2 2 11 2 2" xfId="6209"/>
    <cellStyle name="Normal 7 2 2 11 2 3" xfId="10285"/>
    <cellStyle name="Normal 7 2 2 11 3" xfId="4648"/>
    <cellStyle name="Normal 7 2 2 11 4" xfId="7734"/>
    <cellStyle name="Normal 7 2 2 11 5" xfId="11811"/>
    <cellStyle name="Normal 7 2 2 12" xfId="1249"/>
    <cellStyle name="Normal 7 2 2 12 2" xfId="3073"/>
    <cellStyle name="Normal 7 2 2 12 2 2" xfId="6210"/>
    <cellStyle name="Normal 7 2 2 12 2 3" xfId="10286"/>
    <cellStyle name="Normal 7 2 2 12 3" xfId="4649"/>
    <cellStyle name="Normal 7 2 2 12 4" xfId="7735"/>
    <cellStyle name="Normal 7 2 2 12 5" xfId="11812"/>
    <cellStyle name="Normal 7 2 2 13" xfId="1250"/>
    <cellStyle name="Normal 7 2 2 13 2" xfId="3074"/>
    <cellStyle name="Normal 7 2 2 13 2 2" xfId="6211"/>
    <cellStyle name="Normal 7 2 2 13 2 3" xfId="10287"/>
    <cellStyle name="Normal 7 2 2 13 3" xfId="4650"/>
    <cellStyle name="Normal 7 2 2 13 4" xfId="7736"/>
    <cellStyle name="Normal 7 2 2 13 5" xfId="11813"/>
    <cellStyle name="Normal 7 2 2 14" xfId="1251"/>
    <cellStyle name="Normal 7 2 2 14 2" xfId="3075"/>
    <cellStyle name="Normal 7 2 2 14 2 2" xfId="6212"/>
    <cellStyle name="Normal 7 2 2 14 2 3" xfId="10288"/>
    <cellStyle name="Normal 7 2 2 14 3" xfId="4651"/>
    <cellStyle name="Normal 7 2 2 14 4" xfId="7737"/>
    <cellStyle name="Normal 7 2 2 14 5" xfId="11814"/>
    <cellStyle name="Normal 7 2 2 15" xfId="1252"/>
    <cellStyle name="Normal 7 2 2 15 2" xfId="3076"/>
    <cellStyle name="Normal 7 2 2 15 2 2" xfId="6213"/>
    <cellStyle name="Normal 7 2 2 15 2 3" xfId="10289"/>
    <cellStyle name="Normal 7 2 2 15 3" xfId="4652"/>
    <cellStyle name="Normal 7 2 2 15 4" xfId="7738"/>
    <cellStyle name="Normal 7 2 2 15 5" xfId="11815"/>
    <cellStyle name="Normal 7 2 2 16" xfId="1253"/>
    <cellStyle name="Normal 7 2 2 16 2" xfId="3077"/>
    <cellStyle name="Normal 7 2 2 16 2 2" xfId="6214"/>
    <cellStyle name="Normal 7 2 2 16 2 3" xfId="10290"/>
    <cellStyle name="Normal 7 2 2 16 3" xfId="4653"/>
    <cellStyle name="Normal 7 2 2 16 4" xfId="7739"/>
    <cellStyle name="Normal 7 2 2 16 5" xfId="11816"/>
    <cellStyle name="Normal 7 2 2 17" xfId="1254"/>
    <cellStyle name="Normal 7 2 2 17 2" xfId="3078"/>
    <cellStyle name="Normal 7 2 2 17 2 2" xfId="6215"/>
    <cellStyle name="Normal 7 2 2 17 2 3" xfId="10291"/>
    <cellStyle name="Normal 7 2 2 17 3" xfId="4654"/>
    <cellStyle name="Normal 7 2 2 17 4" xfId="7740"/>
    <cellStyle name="Normal 7 2 2 17 5" xfId="11817"/>
    <cellStyle name="Normal 7 2 2 18" xfId="1255"/>
    <cellStyle name="Normal 7 2 2 18 2" xfId="3079"/>
    <cellStyle name="Normal 7 2 2 18 2 2" xfId="6216"/>
    <cellStyle name="Normal 7 2 2 18 2 3" xfId="10292"/>
    <cellStyle name="Normal 7 2 2 18 3" xfId="4655"/>
    <cellStyle name="Normal 7 2 2 18 4" xfId="7741"/>
    <cellStyle name="Normal 7 2 2 18 5" xfId="11818"/>
    <cellStyle name="Normal 7 2 2 19" xfId="1256"/>
    <cellStyle name="Normal 7 2 2 19 2" xfId="3080"/>
    <cellStyle name="Normal 7 2 2 19 2 2" xfId="6217"/>
    <cellStyle name="Normal 7 2 2 19 2 3" xfId="10293"/>
    <cellStyle name="Normal 7 2 2 19 3" xfId="4656"/>
    <cellStyle name="Normal 7 2 2 19 4" xfId="7742"/>
    <cellStyle name="Normal 7 2 2 19 5" xfId="11819"/>
    <cellStyle name="Normal 7 2 2 2" xfId="1257"/>
    <cellStyle name="Normal 7 2 2 2 2" xfId="3081"/>
    <cellStyle name="Normal 7 2 2 2 2 2" xfId="6218"/>
    <cellStyle name="Normal 7 2 2 2 2 3" xfId="10294"/>
    <cellStyle name="Normal 7 2 2 2 3" xfId="4657"/>
    <cellStyle name="Normal 7 2 2 2 4" xfId="7743"/>
    <cellStyle name="Normal 7 2 2 2 5" xfId="11820"/>
    <cellStyle name="Normal 7 2 2 20" xfId="1258"/>
    <cellStyle name="Normal 7 2 2 20 2" xfId="3082"/>
    <cellStyle name="Normal 7 2 2 20 2 2" xfId="6219"/>
    <cellStyle name="Normal 7 2 2 20 2 3" xfId="10295"/>
    <cellStyle name="Normal 7 2 2 20 3" xfId="4658"/>
    <cellStyle name="Normal 7 2 2 20 4" xfId="7744"/>
    <cellStyle name="Normal 7 2 2 20 5" xfId="11821"/>
    <cellStyle name="Normal 7 2 2 21" xfId="1259"/>
    <cellStyle name="Normal 7 2 2 21 2" xfId="3083"/>
    <cellStyle name="Normal 7 2 2 21 2 2" xfId="6220"/>
    <cellStyle name="Normal 7 2 2 21 2 3" xfId="10296"/>
    <cellStyle name="Normal 7 2 2 21 3" xfId="4659"/>
    <cellStyle name="Normal 7 2 2 21 4" xfId="7745"/>
    <cellStyle name="Normal 7 2 2 21 5" xfId="11822"/>
    <cellStyle name="Normal 7 2 2 22" xfId="1260"/>
    <cellStyle name="Normal 7 2 2 22 2" xfId="3084"/>
    <cellStyle name="Normal 7 2 2 22 2 2" xfId="6221"/>
    <cellStyle name="Normal 7 2 2 22 2 3" xfId="10297"/>
    <cellStyle name="Normal 7 2 2 22 3" xfId="4660"/>
    <cellStyle name="Normal 7 2 2 22 4" xfId="7746"/>
    <cellStyle name="Normal 7 2 2 22 5" xfId="11823"/>
    <cellStyle name="Normal 7 2 2 23" xfId="1261"/>
    <cellStyle name="Normal 7 2 2 23 2" xfId="3085"/>
    <cellStyle name="Normal 7 2 2 23 2 2" xfId="6222"/>
    <cellStyle name="Normal 7 2 2 23 2 3" xfId="10298"/>
    <cellStyle name="Normal 7 2 2 23 3" xfId="4661"/>
    <cellStyle name="Normal 7 2 2 23 4" xfId="7747"/>
    <cellStyle name="Normal 7 2 2 23 5" xfId="11824"/>
    <cellStyle name="Normal 7 2 2 24" xfId="1262"/>
    <cellStyle name="Normal 7 2 2 24 2" xfId="3086"/>
    <cellStyle name="Normal 7 2 2 24 2 2" xfId="6223"/>
    <cellStyle name="Normal 7 2 2 24 2 3" xfId="10299"/>
    <cellStyle name="Normal 7 2 2 24 3" xfId="4662"/>
    <cellStyle name="Normal 7 2 2 24 4" xfId="7748"/>
    <cellStyle name="Normal 7 2 2 24 5" xfId="11825"/>
    <cellStyle name="Normal 7 2 2 25" xfId="1263"/>
    <cellStyle name="Normal 7 2 2 25 2" xfId="3087"/>
    <cellStyle name="Normal 7 2 2 25 2 2" xfId="6224"/>
    <cellStyle name="Normal 7 2 2 25 2 3" xfId="10300"/>
    <cellStyle name="Normal 7 2 2 25 3" xfId="4663"/>
    <cellStyle name="Normal 7 2 2 25 4" xfId="7749"/>
    <cellStyle name="Normal 7 2 2 25 5" xfId="11826"/>
    <cellStyle name="Normal 7 2 2 26" xfId="1264"/>
    <cellStyle name="Normal 7 2 2 26 2" xfId="3088"/>
    <cellStyle name="Normal 7 2 2 26 2 2" xfId="6225"/>
    <cellStyle name="Normal 7 2 2 26 2 3" xfId="10301"/>
    <cellStyle name="Normal 7 2 2 26 3" xfId="4664"/>
    <cellStyle name="Normal 7 2 2 26 4" xfId="7750"/>
    <cellStyle name="Normal 7 2 2 26 5" xfId="11827"/>
    <cellStyle name="Normal 7 2 2 27" xfId="1265"/>
    <cellStyle name="Normal 7 2 2 27 2" xfId="3089"/>
    <cellStyle name="Normal 7 2 2 27 2 2" xfId="6226"/>
    <cellStyle name="Normal 7 2 2 27 2 3" xfId="10302"/>
    <cellStyle name="Normal 7 2 2 27 3" xfId="4665"/>
    <cellStyle name="Normal 7 2 2 27 4" xfId="7751"/>
    <cellStyle name="Normal 7 2 2 27 5" xfId="11828"/>
    <cellStyle name="Normal 7 2 2 28" xfId="1266"/>
    <cellStyle name="Normal 7 2 2 28 2" xfId="3090"/>
    <cellStyle name="Normal 7 2 2 28 2 2" xfId="6227"/>
    <cellStyle name="Normal 7 2 2 28 2 3" xfId="10303"/>
    <cellStyle name="Normal 7 2 2 28 3" xfId="4666"/>
    <cellStyle name="Normal 7 2 2 28 4" xfId="7752"/>
    <cellStyle name="Normal 7 2 2 28 5" xfId="11829"/>
    <cellStyle name="Normal 7 2 2 29" xfId="1267"/>
    <cellStyle name="Normal 7 2 2 29 2" xfId="3091"/>
    <cellStyle name="Normal 7 2 2 29 2 2" xfId="6228"/>
    <cellStyle name="Normal 7 2 2 29 2 3" xfId="10304"/>
    <cellStyle name="Normal 7 2 2 29 3" xfId="4667"/>
    <cellStyle name="Normal 7 2 2 29 4" xfId="7753"/>
    <cellStyle name="Normal 7 2 2 29 5" xfId="11830"/>
    <cellStyle name="Normal 7 2 2 3" xfId="1268"/>
    <cellStyle name="Normal 7 2 2 3 2" xfId="3092"/>
    <cellStyle name="Normal 7 2 2 3 2 2" xfId="6229"/>
    <cellStyle name="Normal 7 2 2 3 2 3" xfId="10305"/>
    <cellStyle name="Normal 7 2 2 3 3" xfId="4668"/>
    <cellStyle name="Normal 7 2 2 3 4" xfId="7754"/>
    <cellStyle name="Normal 7 2 2 3 5" xfId="11831"/>
    <cellStyle name="Normal 7 2 2 30" xfId="1269"/>
    <cellStyle name="Normal 7 2 2 30 2" xfId="3093"/>
    <cellStyle name="Normal 7 2 2 30 2 2" xfId="6230"/>
    <cellStyle name="Normal 7 2 2 30 2 3" xfId="10306"/>
    <cellStyle name="Normal 7 2 2 30 3" xfId="4669"/>
    <cellStyle name="Normal 7 2 2 30 4" xfId="7755"/>
    <cellStyle name="Normal 7 2 2 30 5" xfId="11832"/>
    <cellStyle name="Normal 7 2 2 31" xfId="1270"/>
    <cellStyle name="Normal 7 2 2 31 2" xfId="3094"/>
    <cellStyle name="Normal 7 2 2 31 2 2" xfId="6231"/>
    <cellStyle name="Normal 7 2 2 31 2 3" xfId="10307"/>
    <cellStyle name="Normal 7 2 2 31 3" xfId="4670"/>
    <cellStyle name="Normal 7 2 2 31 4" xfId="7756"/>
    <cellStyle name="Normal 7 2 2 31 5" xfId="11833"/>
    <cellStyle name="Normal 7 2 2 32" xfId="1271"/>
    <cellStyle name="Normal 7 2 2 32 2" xfId="3095"/>
    <cellStyle name="Normal 7 2 2 32 2 2" xfId="6232"/>
    <cellStyle name="Normal 7 2 2 32 2 3" xfId="10308"/>
    <cellStyle name="Normal 7 2 2 32 3" xfId="4671"/>
    <cellStyle name="Normal 7 2 2 32 4" xfId="7757"/>
    <cellStyle name="Normal 7 2 2 32 5" xfId="11834"/>
    <cellStyle name="Normal 7 2 2 33" xfId="1272"/>
    <cellStyle name="Normal 7 2 2 33 2" xfId="3096"/>
    <cellStyle name="Normal 7 2 2 33 2 2" xfId="6233"/>
    <cellStyle name="Normal 7 2 2 33 2 3" xfId="10309"/>
    <cellStyle name="Normal 7 2 2 33 3" xfId="4672"/>
    <cellStyle name="Normal 7 2 2 33 4" xfId="7758"/>
    <cellStyle name="Normal 7 2 2 33 5" xfId="11835"/>
    <cellStyle name="Normal 7 2 2 34" xfId="1273"/>
    <cellStyle name="Normal 7 2 2 34 2" xfId="3097"/>
    <cellStyle name="Normal 7 2 2 34 2 2" xfId="6234"/>
    <cellStyle name="Normal 7 2 2 34 2 3" xfId="10310"/>
    <cellStyle name="Normal 7 2 2 34 3" xfId="4673"/>
    <cellStyle name="Normal 7 2 2 34 4" xfId="7759"/>
    <cellStyle name="Normal 7 2 2 34 5" xfId="11836"/>
    <cellStyle name="Normal 7 2 2 35" xfId="1274"/>
    <cellStyle name="Normal 7 2 2 35 2" xfId="3098"/>
    <cellStyle name="Normal 7 2 2 35 2 2" xfId="6235"/>
    <cellStyle name="Normal 7 2 2 35 2 3" xfId="10311"/>
    <cellStyle name="Normal 7 2 2 35 3" xfId="4674"/>
    <cellStyle name="Normal 7 2 2 35 4" xfId="7760"/>
    <cellStyle name="Normal 7 2 2 35 5" xfId="11837"/>
    <cellStyle name="Normal 7 2 2 36" xfId="1275"/>
    <cellStyle name="Normal 7 2 2 36 2" xfId="3099"/>
    <cellStyle name="Normal 7 2 2 36 2 2" xfId="6236"/>
    <cellStyle name="Normal 7 2 2 36 2 3" xfId="10312"/>
    <cellStyle name="Normal 7 2 2 36 3" xfId="4675"/>
    <cellStyle name="Normal 7 2 2 36 4" xfId="7761"/>
    <cellStyle name="Normal 7 2 2 36 5" xfId="11838"/>
    <cellStyle name="Normal 7 2 2 37" xfId="1276"/>
    <cellStyle name="Normal 7 2 2 37 2" xfId="3100"/>
    <cellStyle name="Normal 7 2 2 37 2 2" xfId="6237"/>
    <cellStyle name="Normal 7 2 2 37 2 3" xfId="10313"/>
    <cellStyle name="Normal 7 2 2 37 3" xfId="4676"/>
    <cellStyle name="Normal 7 2 2 37 4" xfId="7762"/>
    <cellStyle name="Normal 7 2 2 37 5" xfId="11839"/>
    <cellStyle name="Normal 7 2 2 38" xfId="1277"/>
    <cellStyle name="Normal 7 2 2 38 2" xfId="3101"/>
    <cellStyle name="Normal 7 2 2 38 2 2" xfId="6238"/>
    <cellStyle name="Normal 7 2 2 38 2 3" xfId="10314"/>
    <cellStyle name="Normal 7 2 2 38 3" xfId="4677"/>
    <cellStyle name="Normal 7 2 2 38 4" xfId="7763"/>
    <cellStyle name="Normal 7 2 2 38 5" xfId="11840"/>
    <cellStyle name="Normal 7 2 2 39" xfId="1278"/>
    <cellStyle name="Normal 7 2 2 39 2" xfId="3102"/>
    <cellStyle name="Normal 7 2 2 39 2 2" xfId="6239"/>
    <cellStyle name="Normal 7 2 2 39 2 3" xfId="10315"/>
    <cellStyle name="Normal 7 2 2 39 3" xfId="4678"/>
    <cellStyle name="Normal 7 2 2 39 4" xfId="7764"/>
    <cellStyle name="Normal 7 2 2 39 5" xfId="11841"/>
    <cellStyle name="Normal 7 2 2 4" xfId="1279"/>
    <cellStyle name="Normal 7 2 2 4 2" xfId="3103"/>
    <cellStyle name="Normal 7 2 2 4 2 2" xfId="6240"/>
    <cellStyle name="Normal 7 2 2 4 2 3" xfId="10316"/>
    <cellStyle name="Normal 7 2 2 4 3" xfId="4679"/>
    <cellStyle name="Normal 7 2 2 4 4" xfId="7765"/>
    <cellStyle name="Normal 7 2 2 4 5" xfId="11842"/>
    <cellStyle name="Normal 7 2 2 40" xfId="1280"/>
    <cellStyle name="Normal 7 2 2 40 2" xfId="3104"/>
    <cellStyle name="Normal 7 2 2 40 2 2" xfId="6241"/>
    <cellStyle name="Normal 7 2 2 40 2 3" xfId="10317"/>
    <cellStyle name="Normal 7 2 2 40 3" xfId="4680"/>
    <cellStyle name="Normal 7 2 2 40 4" xfId="7766"/>
    <cellStyle name="Normal 7 2 2 40 5" xfId="11843"/>
    <cellStyle name="Normal 7 2 2 41" xfId="1281"/>
    <cellStyle name="Normal 7 2 2 41 2" xfId="3105"/>
    <cellStyle name="Normal 7 2 2 41 2 2" xfId="6242"/>
    <cellStyle name="Normal 7 2 2 41 2 3" xfId="10318"/>
    <cellStyle name="Normal 7 2 2 41 3" xfId="4681"/>
    <cellStyle name="Normal 7 2 2 41 4" xfId="7767"/>
    <cellStyle name="Normal 7 2 2 41 5" xfId="11844"/>
    <cellStyle name="Normal 7 2 2 42" xfId="1282"/>
    <cellStyle name="Normal 7 2 2 42 2" xfId="3106"/>
    <cellStyle name="Normal 7 2 2 42 2 2" xfId="6243"/>
    <cellStyle name="Normal 7 2 2 42 2 3" xfId="10319"/>
    <cellStyle name="Normal 7 2 2 42 3" xfId="4682"/>
    <cellStyle name="Normal 7 2 2 42 4" xfId="7768"/>
    <cellStyle name="Normal 7 2 2 42 5" xfId="11845"/>
    <cellStyle name="Normal 7 2 2 43" xfId="1283"/>
    <cellStyle name="Normal 7 2 2 43 2" xfId="3107"/>
    <cellStyle name="Normal 7 2 2 43 2 2" xfId="6244"/>
    <cellStyle name="Normal 7 2 2 43 2 3" xfId="10320"/>
    <cellStyle name="Normal 7 2 2 43 3" xfId="4683"/>
    <cellStyle name="Normal 7 2 2 43 4" xfId="7769"/>
    <cellStyle name="Normal 7 2 2 43 5" xfId="11846"/>
    <cellStyle name="Normal 7 2 2 44" xfId="1284"/>
    <cellStyle name="Normal 7 2 2 44 2" xfId="3108"/>
    <cellStyle name="Normal 7 2 2 44 2 2" xfId="6245"/>
    <cellStyle name="Normal 7 2 2 44 2 3" xfId="10321"/>
    <cellStyle name="Normal 7 2 2 44 3" xfId="4684"/>
    <cellStyle name="Normal 7 2 2 44 4" xfId="7770"/>
    <cellStyle name="Normal 7 2 2 44 5" xfId="11847"/>
    <cellStyle name="Normal 7 2 2 45" xfId="1285"/>
    <cellStyle name="Normal 7 2 2 45 2" xfId="3109"/>
    <cellStyle name="Normal 7 2 2 45 2 2" xfId="6246"/>
    <cellStyle name="Normal 7 2 2 45 2 3" xfId="10322"/>
    <cellStyle name="Normal 7 2 2 45 3" xfId="4685"/>
    <cellStyle name="Normal 7 2 2 45 4" xfId="7771"/>
    <cellStyle name="Normal 7 2 2 45 5" xfId="11848"/>
    <cellStyle name="Normal 7 2 2 46" xfId="1286"/>
    <cellStyle name="Normal 7 2 2 46 2" xfId="3110"/>
    <cellStyle name="Normal 7 2 2 46 2 2" xfId="6247"/>
    <cellStyle name="Normal 7 2 2 46 2 3" xfId="10323"/>
    <cellStyle name="Normal 7 2 2 46 3" xfId="4686"/>
    <cellStyle name="Normal 7 2 2 46 4" xfId="7772"/>
    <cellStyle name="Normal 7 2 2 46 5" xfId="11849"/>
    <cellStyle name="Normal 7 2 2 47" xfId="1287"/>
    <cellStyle name="Normal 7 2 2 47 2" xfId="3111"/>
    <cellStyle name="Normal 7 2 2 47 2 2" xfId="6248"/>
    <cellStyle name="Normal 7 2 2 47 2 3" xfId="10324"/>
    <cellStyle name="Normal 7 2 2 47 3" xfId="4687"/>
    <cellStyle name="Normal 7 2 2 47 4" xfId="7773"/>
    <cellStyle name="Normal 7 2 2 47 5" xfId="11850"/>
    <cellStyle name="Normal 7 2 2 48" xfId="1288"/>
    <cellStyle name="Normal 7 2 2 48 2" xfId="3112"/>
    <cellStyle name="Normal 7 2 2 48 2 2" xfId="6249"/>
    <cellStyle name="Normal 7 2 2 48 2 3" xfId="10325"/>
    <cellStyle name="Normal 7 2 2 48 3" xfId="4688"/>
    <cellStyle name="Normal 7 2 2 48 4" xfId="7774"/>
    <cellStyle name="Normal 7 2 2 48 5" xfId="11851"/>
    <cellStyle name="Normal 7 2 2 49" xfId="1289"/>
    <cellStyle name="Normal 7 2 2 49 2" xfId="3113"/>
    <cellStyle name="Normal 7 2 2 49 2 2" xfId="6250"/>
    <cellStyle name="Normal 7 2 2 49 2 3" xfId="10326"/>
    <cellStyle name="Normal 7 2 2 49 3" xfId="4689"/>
    <cellStyle name="Normal 7 2 2 49 4" xfId="7775"/>
    <cellStyle name="Normal 7 2 2 49 5" xfId="11852"/>
    <cellStyle name="Normal 7 2 2 5" xfId="1290"/>
    <cellStyle name="Normal 7 2 2 5 2" xfId="3114"/>
    <cellStyle name="Normal 7 2 2 5 2 2" xfId="6251"/>
    <cellStyle name="Normal 7 2 2 5 2 3" xfId="10327"/>
    <cellStyle name="Normal 7 2 2 5 3" xfId="4690"/>
    <cellStyle name="Normal 7 2 2 5 4" xfId="7776"/>
    <cellStyle name="Normal 7 2 2 5 5" xfId="11853"/>
    <cellStyle name="Normal 7 2 2 50" xfId="1291"/>
    <cellStyle name="Normal 7 2 2 50 2" xfId="3115"/>
    <cellStyle name="Normal 7 2 2 50 2 2" xfId="6252"/>
    <cellStyle name="Normal 7 2 2 50 2 3" xfId="10328"/>
    <cellStyle name="Normal 7 2 2 50 3" xfId="4691"/>
    <cellStyle name="Normal 7 2 2 50 4" xfId="7777"/>
    <cellStyle name="Normal 7 2 2 50 5" xfId="11854"/>
    <cellStyle name="Normal 7 2 2 51" xfId="1292"/>
    <cellStyle name="Normal 7 2 2 51 2" xfId="3116"/>
    <cellStyle name="Normal 7 2 2 51 2 2" xfId="6253"/>
    <cellStyle name="Normal 7 2 2 51 2 3" xfId="10329"/>
    <cellStyle name="Normal 7 2 2 51 3" xfId="4692"/>
    <cellStyle name="Normal 7 2 2 51 4" xfId="7778"/>
    <cellStyle name="Normal 7 2 2 51 5" xfId="11855"/>
    <cellStyle name="Normal 7 2 2 52" xfId="1293"/>
    <cellStyle name="Normal 7 2 2 52 2" xfId="3117"/>
    <cellStyle name="Normal 7 2 2 52 2 2" xfId="6254"/>
    <cellStyle name="Normal 7 2 2 52 2 3" xfId="10330"/>
    <cellStyle name="Normal 7 2 2 52 3" xfId="4693"/>
    <cellStyle name="Normal 7 2 2 52 4" xfId="7779"/>
    <cellStyle name="Normal 7 2 2 52 5" xfId="11856"/>
    <cellStyle name="Normal 7 2 2 53" xfId="1294"/>
    <cellStyle name="Normal 7 2 2 53 2" xfId="3118"/>
    <cellStyle name="Normal 7 2 2 53 2 2" xfId="6255"/>
    <cellStyle name="Normal 7 2 2 53 2 3" xfId="10331"/>
    <cellStyle name="Normal 7 2 2 53 3" xfId="4694"/>
    <cellStyle name="Normal 7 2 2 53 4" xfId="7780"/>
    <cellStyle name="Normal 7 2 2 53 5" xfId="11857"/>
    <cellStyle name="Normal 7 2 2 54" xfId="1295"/>
    <cellStyle name="Normal 7 2 2 54 2" xfId="3119"/>
    <cellStyle name="Normal 7 2 2 54 2 2" xfId="6256"/>
    <cellStyle name="Normal 7 2 2 54 2 3" xfId="10332"/>
    <cellStyle name="Normal 7 2 2 54 3" xfId="4695"/>
    <cellStyle name="Normal 7 2 2 54 4" xfId="7781"/>
    <cellStyle name="Normal 7 2 2 54 5" xfId="11858"/>
    <cellStyle name="Normal 7 2 2 55" xfId="1296"/>
    <cellStyle name="Normal 7 2 2 55 2" xfId="3120"/>
    <cellStyle name="Normal 7 2 2 55 2 2" xfId="6257"/>
    <cellStyle name="Normal 7 2 2 55 2 3" xfId="10333"/>
    <cellStyle name="Normal 7 2 2 55 3" xfId="4696"/>
    <cellStyle name="Normal 7 2 2 55 4" xfId="7782"/>
    <cellStyle name="Normal 7 2 2 55 5" xfId="11859"/>
    <cellStyle name="Normal 7 2 2 56" xfId="1297"/>
    <cellStyle name="Normal 7 2 2 56 2" xfId="3121"/>
    <cellStyle name="Normal 7 2 2 56 2 2" xfId="6258"/>
    <cellStyle name="Normal 7 2 2 56 2 3" xfId="10334"/>
    <cellStyle name="Normal 7 2 2 56 3" xfId="4697"/>
    <cellStyle name="Normal 7 2 2 56 4" xfId="7783"/>
    <cellStyle name="Normal 7 2 2 56 5" xfId="11860"/>
    <cellStyle name="Normal 7 2 2 57" xfId="1298"/>
    <cellStyle name="Normal 7 2 2 58" xfId="1246"/>
    <cellStyle name="Normal 7 2 2 58 2" xfId="3070"/>
    <cellStyle name="Normal 7 2 2 58 2 2" xfId="6207"/>
    <cellStyle name="Normal 7 2 2 58 2 3" xfId="10283"/>
    <cellStyle name="Normal 7 2 2 58 3" xfId="4646"/>
    <cellStyle name="Normal 7 2 2 58 4" xfId="7784"/>
    <cellStyle name="Normal 7 2 2 58 5" xfId="11861"/>
    <cellStyle name="Normal 7 2 2 59" xfId="2758"/>
    <cellStyle name="Normal 7 2 2 59 2" xfId="5895"/>
    <cellStyle name="Normal 7 2 2 59 3" xfId="9971"/>
    <cellStyle name="Normal 7 2 2 6" xfId="1299"/>
    <cellStyle name="Normal 7 2 2 6 2" xfId="3122"/>
    <cellStyle name="Normal 7 2 2 6 2 2" xfId="6259"/>
    <cellStyle name="Normal 7 2 2 6 2 3" xfId="10335"/>
    <cellStyle name="Normal 7 2 2 6 3" xfId="4698"/>
    <cellStyle name="Normal 7 2 2 6 4" xfId="7785"/>
    <cellStyle name="Normal 7 2 2 6 5" xfId="11862"/>
    <cellStyle name="Normal 7 2 2 60" xfId="4318"/>
    <cellStyle name="Normal 7 2 2 61" xfId="7732"/>
    <cellStyle name="Normal 7 2 2 62" xfId="11809"/>
    <cellStyle name="Normal 7 2 2 7" xfId="1300"/>
    <cellStyle name="Normal 7 2 2 7 2" xfId="3123"/>
    <cellStyle name="Normal 7 2 2 7 2 2" xfId="6260"/>
    <cellStyle name="Normal 7 2 2 7 2 3" xfId="10336"/>
    <cellStyle name="Normal 7 2 2 7 3" xfId="4699"/>
    <cellStyle name="Normal 7 2 2 7 4" xfId="7786"/>
    <cellStyle name="Normal 7 2 2 7 5" xfId="11863"/>
    <cellStyle name="Normal 7 2 2 8" xfId="1301"/>
    <cellStyle name="Normal 7 2 2 8 2" xfId="3124"/>
    <cellStyle name="Normal 7 2 2 8 2 2" xfId="6261"/>
    <cellStyle name="Normal 7 2 2 8 2 3" xfId="10337"/>
    <cellStyle name="Normal 7 2 2 8 3" xfId="4700"/>
    <cellStyle name="Normal 7 2 2 8 4" xfId="7787"/>
    <cellStyle name="Normal 7 2 2 8 5" xfId="11864"/>
    <cellStyle name="Normal 7 2 2 9" xfId="1302"/>
    <cellStyle name="Normal 7 2 2 9 2" xfId="3125"/>
    <cellStyle name="Normal 7 2 2 9 2 2" xfId="6262"/>
    <cellStyle name="Normal 7 2 2 9 2 3" xfId="10338"/>
    <cellStyle name="Normal 7 2 2 9 3" xfId="4701"/>
    <cellStyle name="Normal 7 2 2 9 4" xfId="7788"/>
    <cellStyle name="Normal 7 2 2 9 5" xfId="11865"/>
    <cellStyle name="Normal 7 2 20" xfId="1303"/>
    <cellStyle name="Normal 7 2 21" xfId="1304"/>
    <cellStyle name="Normal 7 2 22" xfId="1305"/>
    <cellStyle name="Normal 7 2 23" xfId="1306"/>
    <cellStyle name="Normal 7 2 24" xfId="1307"/>
    <cellStyle name="Normal 7 2 25" xfId="1308"/>
    <cellStyle name="Normal 7 2 26" xfId="1309"/>
    <cellStyle name="Normal 7 2 27" xfId="1310"/>
    <cellStyle name="Normal 7 2 28" xfId="1311"/>
    <cellStyle name="Normal 7 2 29" xfId="1312"/>
    <cellStyle name="Normal 7 2 3" xfId="1313"/>
    <cellStyle name="Normal 7 2 30" xfId="1314"/>
    <cellStyle name="Normal 7 2 31" xfId="1315"/>
    <cellStyle name="Normal 7 2 32" xfId="1316"/>
    <cellStyle name="Normal 7 2 33" xfId="1317"/>
    <cellStyle name="Normal 7 2 34" xfId="1318"/>
    <cellStyle name="Normal 7 2 35" xfId="1319"/>
    <cellStyle name="Normal 7 2 36" xfId="1320"/>
    <cellStyle name="Normal 7 2 37" xfId="1321"/>
    <cellStyle name="Normal 7 2 38" xfId="1322"/>
    <cellStyle name="Normal 7 2 39" xfId="1323"/>
    <cellStyle name="Normal 7 2 4" xfId="1324"/>
    <cellStyle name="Normal 7 2 40" xfId="1325"/>
    <cellStyle name="Normal 7 2 41" xfId="1326"/>
    <cellStyle name="Normal 7 2 42" xfId="1327"/>
    <cellStyle name="Normal 7 2 43" xfId="1328"/>
    <cellStyle name="Normal 7 2 44" xfId="1329"/>
    <cellStyle name="Normal 7 2 45" xfId="1330"/>
    <cellStyle name="Normal 7 2 46" xfId="1331"/>
    <cellStyle name="Normal 7 2 47" xfId="1332"/>
    <cellStyle name="Normal 7 2 48" xfId="1333"/>
    <cellStyle name="Normal 7 2 49" xfId="1334"/>
    <cellStyle name="Normal 7 2 5" xfId="1335"/>
    <cellStyle name="Normal 7 2 50" xfId="1336"/>
    <cellStyle name="Normal 7 2 51" xfId="1337"/>
    <cellStyle name="Normal 7 2 52" xfId="1338"/>
    <cellStyle name="Normal 7 2 53" xfId="1339"/>
    <cellStyle name="Normal 7 2 54" xfId="1340"/>
    <cellStyle name="Normal 7 2 55" xfId="1341"/>
    <cellStyle name="Normal 7 2 56" xfId="1342"/>
    <cellStyle name="Normal 7 2 6" xfId="1343"/>
    <cellStyle name="Normal 7 2 7" xfId="1344"/>
    <cellStyle name="Normal 7 2 8" xfId="1345"/>
    <cellStyle name="Normal 7 2 9" xfId="1346"/>
    <cellStyle name="Normal 7 20" xfId="1347"/>
    <cellStyle name="Normal 7 20 2" xfId="3126"/>
    <cellStyle name="Normal 7 20 2 2" xfId="6263"/>
    <cellStyle name="Normal 7 20 2 3" xfId="10339"/>
    <cellStyle name="Normal 7 20 3" xfId="4702"/>
    <cellStyle name="Normal 7 20 4" xfId="7789"/>
    <cellStyle name="Normal 7 20 5" xfId="11866"/>
    <cellStyle name="Normal 7 21" xfId="1348"/>
    <cellStyle name="Normal 7 21 2" xfId="3127"/>
    <cellStyle name="Normal 7 21 2 2" xfId="6264"/>
    <cellStyle name="Normal 7 21 2 3" xfId="10340"/>
    <cellStyle name="Normal 7 21 3" xfId="4703"/>
    <cellStyle name="Normal 7 21 4" xfId="7790"/>
    <cellStyle name="Normal 7 21 5" xfId="11867"/>
    <cellStyle name="Normal 7 22" xfId="1349"/>
    <cellStyle name="Normal 7 22 2" xfId="3128"/>
    <cellStyle name="Normal 7 22 2 2" xfId="6265"/>
    <cellStyle name="Normal 7 22 2 3" xfId="10341"/>
    <cellStyle name="Normal 7 22 3" xfId="4704"/>
    <cellStyle name="Normal 7 22 4" xfId="7791"/>
    <cellStyle name="Normal 7 22 5" xfId="11868"/>
    <cellStyle name="Normal 7 23" xfId="1350"/>
    <cellStyle name="Normal 7 23 2" xfId="3129"/>
    <cellStyle name="Normal 7 23 2 2" xfId="6266"/>
    <cellStyle name="Normal 7 23 2 3" xfId="10342"/>
    <cellStyle name="Normal 7 23 3" xfId="4705"/>
    <cellStyle name="Normal 7 23 4" xfId="7792"/>
    <cellStyle name="Normal 7 23 5" xfId="11869"/>
    <cellStyle name="Normal 7 24" xfId="1351"/>
    <cellStyle name="Normal 7 24 2" xfId="3130"/>
    <cellStyle name="Normal 7 24 2 2" xfId="6267"/>
    <cellStyle name="Normal 7 24 2 3" xfId="10343"/>
    <cellStyle name="Normal 7 24 3" xfId="4706"/>
    <cellStyle name="Normal 7 24 4" xfId="7793"/>
    <cellStyle name="Normal 7 24 5" xfId="11870"/>
    <cellStyle name="Normal 7 25" xfId="1352"/>
    <cellStyle name="Normal 7 25 2" xfId="3131"/>
    <cellStyle name="Normal 7 25 2 2" xfId="6268"/>
    <cellStyle name="Normal 7 25 2 3" xfId="10344"/>
    <cellStyle name="Normal 7 25 3" xfId="4707"/>
    <cellStyle name="Normal 7 25 4" xfId="7794"/>
    <cellStyle name="Normal 7 25 5" xfId="11871"/>
    <cellStyle name="Normal 7 26" xfId="1353"/>
    <cellStyle name="Normal 7 26 2" xfId="3132"/>
    <cellStyle name="Normal 7 26 2 2" xfId="6269"/>
    <cellStyle name="Normal 7 26 2 3" xfId="10345"/>
    <cellStyle name="Normal 7 26 3" xfId="4708"/>
    <cellStyle name="Normal 7 26 4" xfId="7795"/>
    <cellStyle name="Normal 7 26 5" xfId="11872"/>
    <cellStyle name="Normal 7 27" xfId="1354"/>
    <cellStyle name="Normal 7 27 2" xfId="3133"/>
    <cellStyle name="Normal 7 27 2 2" xfId="6270"/>
    <cellStyle name="Normal 7 27 2 3" xfId="10346"/>
    <cellStyle name="Normal 7 27 3" xfId="4709"/>
    <cellStyle name="Normal 7 27 4" xfId="7796"/>
    <cellStyle name="Normal 7 27 5" xfId="11873"/>
    <cellStyle name="Normal 7 28" xfId="1355"/>
    <cellStyle name="Normal 7 28 2" xfId="3134"/>
    <cellStyle name="Normal 7 28 2 2" xfId="6271"/>
    <cellStyle name="Normal 7 28 2 3" xfId="10347"/>
    <cellStyle name="Normal 7 28 3" xfId="4710"/>
    <cellStyle name="Normal 7 28 4" xfId="7797"/>
    <cellStyle name="Normal 7 28 5" xfId="11874"/>
    <cellStyle name="Normal 7 29" xfId="1356"/>
    <cellStyle name="Normal 7 29 2" xfId="3135"/>
    <cellStyle name="Normal 7 29 2 2" xfId="6272"/>
    <cellStyle name="Normal 7 29 2 3" xfId="10348"/>
    <cellStyle name="Normal 7 29 3" xfId="4711"/>
    <cellStyle name="Normal 7 29 4" xfId="7798"/>
    <cellStyle name="Normal 7 29 5" xfId="11875"/>
    <cellStyle name="Normal 7 3" xfId="298"/>
    <cellStyle name="Normal 7 3 2" xfId="1357"/>
    <cellStyle name="Normal 7 3 2 2" xfId="3136"/>
    <cellStyle name="Normal 7 3 2 2 2" xfId="6273"/>
    <cellStyle name="Normal 7 3 2 2 3" xfId="10349"/>
    <cellStyle name="Normal 7 3 2 3" xfId="4712"/>
    <cellStyle name="Normal 7 3 2 4" xfId="7800"/>
    <cellStyle name="Normal 7 3 2 5" xfId="11877"/>
    <cellStyle name="Normal 7 3 3" xfId="2759"/>
    <cellStyle name="Normal 7 3 3 2" xfId="5896"/>
    <cellStyle name="Normal 7 3 3 3" xfId="9972"/>
    <cellStyle name="Normal 7 3 4" xfId="4319"/>
    <cellStyle name="Normal 7 3 5" xfId="7799"/>
    <cellStyle name="Normal 7 3 6" xfId="11876"/>
    <cellStyle name="Normal 7 30" xfId="1358"/>
    <cellStyle name="Normal 7 30 2" xfId="3137"/>
    <cellStyle name="Normal 7 30 2 2" xfId="6274"/>
    <cellStyle name="Normal 7 30 2 3" xfId="10350"/>
    <cellStyle name="Normal 7 30 3" xfId="4713"/>
    <cellStyle name="Normal 7 30 4" xfId="7801"/>
    <cellStyle name="Normal 7 30 5" xfId="11878"/>
    <cellStyle name="Normal 7 31" xfId="1359"/>
    <cellStyle name="Normal 7 31 2" xfId="3138"/>
    <cellStyle name="Normal 7 31 2 2" xfId="6275"/>
    <cellStyle name="Normal 7 31 2 3" xfId="10351"/>
    <cellStyle name="Normal 7 31 3" xfId="4714"/>
    <cellStyle name="Normal 7 31 4" xfId="7802"/>
    <cellStyle name="Normal 7 31 5" xfId="11879"/>
    <cellStyle name="Normal 7 32" xfId="1360"/>
    <cellStyle name="Normal 7 32 2" xfId="3139"/>
    <cellStyle name="Normal 7 32 2 2" xfId="6276"/>
    <cellStyle name="Normal 7 32 2 3" xfId="10352"/>
    <cellStyle name="Normal 7 32 3" xfId="4715"/>
    <cellStyle name="Normal 7 32 4" xfId="7803"/>
    <cellStyle name="Normal 7 32 5" xfId="11880"/>
    <cellStyle name="Normal 7 33" xfId="1361"/>
    <cellStyle name="Normal 7 33 2" xfId="3140"/>
    <cellStyle name="Normal 7 33 2 2" xfId="6277"/>
    <cellStyle name="Normal 7 33 2 3" xfId="10353"/>
    <cellStyle name="Normal 7 33 3" xfId="4716"/>
    <cellStyle name="Normal 7 33 4" xfId="7804"/>
    <cellStyle name="Normal 7 33 5" xfId="11881"/>
    <cellStyle name="Normal 7 34" xfId="1362"/>
    <cellStyle name="Normal 7 34 2" xfId="3141"/>
    <cellStyle name="Normal 7 34 2 2" xfId="6278"/>
    <cellStyle name="Normal 7 34 2 3" xfId="10354"/>
    <cellStyle name="Normal 7 34 3" xfId="4717"/>
    <cellStyle name="Normal 7 34 4" xfId="7805"/>
    <cellStyle name="Normal 7 34 5" xfId="11882"/>
    <cellStyle name="Normal 7 35" xfId="1363"/>
    <cellStyle name="Normal 7 35 2" xfId="3142"/>
    <cellStyle name="Normal 7 35 2 2" xfId="6279"/>
    <cellStyle name="Normal 7 35 2 3" xfId="10355"/>
    <cellStyle name="Normal 7 35 3" xfId="4718"/>
    <cellStyle name="Normal 7 35 4" xfId="7806"/>
    <cellStyle name="Normal 7 35 5" xfId="11883"/>
    <cellStyle name="Normal 7 36" xfId="1364"/>
    <cellStyle name="Normal 7 36 2" xfId="3143"/>
    <cellStyle name="Normal 7 36 2 2" xfId="6280"/>
    <cellStyle name="Normal 7 36 2 3" xfId="10356"/>
    <cellStyle name="Normal 7 36 3" xfId="4719"/>
    <cellStyle name="Normal 7 36 4" xfId="7807"/>
    <cellStyle name="Normal 7 36 5" xfId="11884"/>
    <cellStyle name="Normal 7 37" xfId="1365"/>
    <cellStyle name="Normal 7 37 2" xfId="3144"/>
    <cellStyle name="Normal 7 37 2 2" xfId="6281"/>
    <cellStyle name="Normal 7 37 2 3" xfId="10357"/>
    <cellStyle name="Normal 7 37 3" xfId="4720"/>
    <cellStyle name="Normal 7 37 4" xfId="7808"/>
    <cellStyle name="Normal 7 37 5" xfId="11885"/>
    <cellStyle name="Normal 7 38" xfId="1366"/>
    <cellStyle name="Normal 7 38 2" xfId="3145"/>
    <cellStyle name="Normal 7 38 2 2" xfId="6282"/>
    <cellStyle name="Normal 7 38 2 3" xfId="10358"/>
    <cellStyle name="Normal 7 38 3" xfId="4721"/>
    <cellStyle name="Normal 7 38 4" xfId="7809"/>
    <cellStyle name="Normal 7 38 5" xfId="11886"/>
    <cellStyle name="Normal 7 39" xfId="1367"/>
    <cellStyle name="Normal 7 39 2" xfId="3146"/>
    <cellStyle name="Normal 7 39 2 2" xfId="6283"/>
    <cellStyle name="Normal 7 39 2 3" xfId="10359"/>
    <cellStyle name="Normal 7 39 3" xfId="4722"/>
    <cellStyle name="Normal 7 39 4" xfId="7810"/>
    <cellStyle name="Normal 7 39 5" xfId="11887"/>
    <cellStyle name="Normal 7 4" xfId="299"/>
    <cellStyle name="Normal 7 4 2" xfId="1368"/>
    <cellStyle name="Normal 7 4 2 2" xfId="3147"/>
    <cellStyle name="Normal 7 4 2 2 2" xfId="6284"/>
    <cellStyle name="Normal 7 4 2 2 3" xfId="10360"/>
    <cellStyle name="Normal 7 4 2 3" xfId="4723"/>
    <cellStyle name="Normal 7 4 2 4" xfId="7812"/>
    <cellStyle name="Normal 7 4 2 5" xfId="11889"/>
    <cellStyle name="Normal 7 4 3" xfId="2760"/>
    <cellStyle name="Normal 7 4 3 2" xfId="5897"/>
    <cellStyle name="Normal 7 4 3 3" xfId="9973"/>
    <cellStyle name="Normal 7 4 4" xfId="4320"/>
    <cellStyle name="Normal 7 4 5" xfId="7811"/>
    <cellStyle name="Normal 7 4 6" xfId="11888"/>
    <cellStyle name="Normal 7 40" xfId="1369"/>
    <cellStyle name="Normal 7 40 2" xfId="3148"/>
    <cellStyle name="Normal 7 40 2 2" xfId="6285"/>
    <cellStyle name="Normal 7 40 2 3" xfId="10361"/>
    <cellStyle name="Normal 7 40 3" xfId="4724"/>
    <cellStyle name="Normal 7 40 4" xfId="7813"/>
    <cellStyle name="Normal 7 40 5" xfId="11890"/>
    <cellStyle name="Normal 7 41" xfId="1370"/>
    <cellStyle name="Normal 7 41 2" xfId="3149"/>
    <cellStyle name="Normal 7 41 2 2" xfId="6286"/>
    <cellStyle name="Normal 7 41 2 3" xfId="10362"/>
    <cellStyle name="Normal 7 41 3" xfId="4725"/>
    <cellStyle name="Normal 7 41 4" xfId="7814"/>
    <cellStyle name="Normal 7 41 5" xfId="11891"/>
    <cellStyle name="Normal 7 42" xfId="1371"/>
    <cellStyle name="Normal 7 42 2" xfId="3150"/>
    <cellStyle name="Normal 7 42 2 2" xfId="6287"/>
    <cellStyle name="Normal 7 42 2 3" xfId="10363"/>
    <cellStyle name="Normal 7 42 3" xfId="4726"/>
    <cellStyle name="Normal 7 42 4" xfId="7815"/>
    <cellStyle name="Normal 7 42 5" xfId="11892"/>
    <cellStyle name="Normal 7 43" xfId="1372"/>
    <cellStyle name="Normal 7 43 2" xfId="3151"/>
    <cellStyle name="Normal 7 43 2 2" xfId="6288"/>
    <cellStyle name="Normal 7 43 2 3" xfId="10364"/>
    <cellStyle name="Normal 7 43 3" xfId="4727"/>
    <cellStyle name="Normal 7 43 4" xfId="7816"/>
    <cellStyle name="Normal 7 43 5" xfId="11893"/>
    <cellStyle name="Normal 7 44" xfId="1373"/>
    <cellStyle name="Normal 7 44 2" xfId="3152"/>
    <cellStyle name="Normal 7 44 2 2" xfId="6289"/>
    <cellStyle name="Normal 7 44 2 3" xfId="10365"/>
    <cellStyle name="Normal 7 44 3" xfId="4728"/>
    <cellStyle name="Normal 7 44 4" xfId="7817"/>
    <cellStyle name="Normal 7 44 5" xfId="11894"/>
    <cellStyle name="Normal 7 45" xfId="1374"/>
    <cellStyle name="Normal 7 45 2" xfId="3153"/>
    <cellStyle name="Normal 7 45 2 2" xfId="6290"/>
    <cellStyle name="Normal 7 45 2 3" xfId="10366"/>
    <cellStyle name="Normal 7 45 3" xfId="4729"/>
    <cellStyle name="Normal 7 45 4" xfId="7818"/>
    <cellStyle name="Normal 7 45 5" xfId="11895"/>
    <cellStyle name="Normal 7 46" xfId="1375"/>
    <cellStyle name="Normal 7 46 2" xfId="3154"/>
    <cellStyle name="Normal 7 46 2 2" xfId="6291"/>
    <cellStyle name="Normal 7 46 2 3" xfId="10367"/>
    <cellStyle name="Normal 7 46 3" xfId="4730"/>
    <cellStyle name="Normal 7 46 4" xfId="7819"/>
    <cellStyle name="Normal 7 46 5" xfId="11896"/>
    <cellStyle name="Normal 7 47" xfId="1376"/>
    <cellStyle name="Normal 7 47 2" xfId="3155"/>
    <cellStyle name="Normal 7 47 2 2" xfId="6292"/>
    <cellStyle name="Normal 7 47 2 3" xfId="10368"/>
    <cellStyle name="Normal 7 47 3" xfId="4731"/>
    <cellStyle name="Normal 7 47 4" xfId="7820"/>
    <cellStyle name="Normal 7 47 5" xfId="11897"/>
    <cellStyle name="Normal 7 48" xfId="1377"/>
    <cellStyle name="Normal 7 48 2" xfId="3156"/>
    <cellStyle name="Normal 7 48 2 2" xfId="6293"/>
    <cellStyle name="Normal 7 48 2 3" xfId="10369"/>
    <cellStyle name="Normal 7 48 3" xfId="4732"/>
    <cellStyle name="Normal 7 48 4" xfId="7821"/>
    <cellStyle name="Normal 7 48 5" xfId="11898"/>
    <cellStyle name="Normal 7 49" xfId="1378"/>
    <cellStyle name="Normal 7 49 2" xfId="3157"/>
    <cellStyle name="Normal 7 49 2 2" xfId="6294"/>
    <cellStyle name="Normal 7 49 2 3" xfId="10370"/>
    <cellStyle name="Normal 7 49 3" xfId="4733"/>
    <cellStyle name="Normal 7 49 4" xfId="7822"/>
    <cellStyle name="Normal 7 49 5" xfId="11899"/>
    <cellStyle name="Normal 7 5" xfId="300"/>
    <cellStyle name="Normal 7 5 2" xfId="1379"/>
    <cellStyle name="Normal 7 5 2 2" xfId="3158"/>
    <cellStyle name="Normal 7 5 2 2 2" xfId="6295"/>
    <cellStyle name="Normal 7 5 2 2 3" xfId="10371"/>
    <cellStyle name="Normal 7 5 2 3" xfId="4734"/>
    <cellStyle name="Normal 7 5 2 4" xfId="7824"/>
    <cellStyle name="Normal 7 5 2 5" xfId="11901"/>
    <cellStyle name="Normal 7 5 3" xfId="2761"/>
    <cellStyle name="Normal 7 5 3 2" xfId="5898"/>
    <cellStyle name="Normal 7 5 3 3" xfId="9974"/>
    <cellStyle name="Normal 7 5 4" xfId="4321"/>
    <cellStyle name="Normal 7 5 5" xfId="7823"/>
    <cellStyle name="Normal 7 5 6" xfId="11900"/>
    <cellStyle name="Normal 7 50" xfId="1380"/>
    <cellStyle name="Normal 7 50 2" xfId="3159"/>
    <cellStyle name="Normal 7 50 2 2" xfId="6296"/>
    <cellStyle name="Normal 7 50 2 3" xfId="10372"/>
    <cellStyle name="Normal 7 50 3" xfId="4735"/>
    <cellStyle name="Normal 7 50 4" xfId="7825"/>
    <cellStyle name="Normal 7 50 5" xfId="11902"/>
    <cellStyle name="Normal 7 51" xfId="1381"/>
    <cellStyle name="Normal 7 51 2" xfId="3160"/>
    <cellStyle name="Normal 7 51 2 2" xfId="6297"/>
    <cellStyle name="Normal 7 51 2 3" xfId="10373"/>
    <cellStyle name="Normal 7 51 3" xfId="4736"/>
    <cellStyle name="Normal 7 51 4" xfId="7826"/>
    <cellStyle name="Normal 7 51 5" xfId="11903"/>
    <cellStyle name="Normal 7 52" xfId="1382"/>
    <cellStyle name="Normal 7 52 2" xfId="3161"/>
    <cellStyle name="Normal 7 52 2 2" xfId="6298"/>
    <cellStyle name="Normal 7 52 2 3" xfId="10374"/>
    <cellStyle name="Normal 7 52 3" xfId="4737"/>
    <cellStyle name="Normal 7 52 4" xfId="7827"/>
    <cellStyle name="Normal 7 52 5" xfId="11904"/>
    <cellStyle name="Normal 7 53" xfId="1383"/>
    <cellStyle name="Normal 7 53 2" xfId="3162"/>
    <cellStyle name="Normal 7 53 2 2" xfId="6299"/>
    <cellStyle name="Normal 7 53 2 3" xfId="10375"/>
    <cellStyle name="Normal 7 53 3" xfId="4738"/>
    <cellStyle name="Normal 7 53 4" xfId="7828"/>
    <cellStyle name="Normal 7 53 5" xfId="11905"/>
    <cellStyle name="Normal 7 54" xfId="1384"/>
    <cellStyle name="Normal 7 54 2" xfId="3163"/>
    <cellStyle name="Normal 7 54 2 2" xfId="6300"/>
    <cellStyle name="Normal 7 54 2 3" xfId="10376"/>
    <cellStyle name="Normal 7 54 3" xfId="4739"/>
    <cellStyle name="Normal 7 54 4" xfId="7829"/>
    <cellStyle name="Normal 7 54 5" xfId="11906"/>
    <cellStyle name="Normal 7 55" xfId="1385"/>
    <cellStyle name="Normal 7 55 2" xfId="3164"/>
    <cellStyle name="Normal 7 55 2 2" xfId="6301"/>
    <cellStyle name="Normal 7 55 2 3" xfId="10377"/>
    <cellStyle name="Normal 7 55 3" xfId="4740"/>
    <cellStyle name="Normal 7 55 4" xfId="7830"/>
    <cellStyle name="Normal 7 55 5" xfId="11907"/>
    <cellStyle name="Normal 7 56" xfId="1386"/>
    <cellStyle name="Normal 7 56 2" xfId="3165"/>
    <cellStyle name="Normal 7 56 2 2" xfId="6302"/>
    <cellStyle name="Normal 7 56 2 3" xfId="10378"/>
    <cellStyle name="Normal 7 56 3" xfId="4741"/>
    <cellStyle name="Normal 7 56 4" xfId="7831"/>
    <cellStyle name="Normal 7 56 5" xfId="11908"/>
    <cellStyle name="Normal 7 57" xfId="1387"/>
    <cellStyle name="Normal 7 57 2" xfId="3166"/>
    <cellStyle name="Normal 7 57 2 2" xfId="6303"/>
    <cellStyle name="Normal 7 57 2 3" xfId="10379"/>
    <cellStyle name="Normal 7 57 3" xfId="4742"/>
    <cellStyle name="Normal 7 57 4" xfId="7832"/>
    <cellStyle name="Normal 7 57 5" xfId="11909"/>
    <cellStyle name="Normal 7 58" xfId="1388"/>
    <cellStyle name="Normal 7 58 2" xfId="3167"/>
    <cellStyle name="Normal 7 58 2 2" xfId="6304"/>
    <cellStyle name="Normal 7 58 2 3" xfId="10380"/>
    <cellStyle name="Normal 7 58 3" xfId="4743"/>
    <cellStyle name="Normal 7 58 4" xfId="7833"/>
    <cellStyle name="Normal 7 58 5" xfId="11910"/>
    <cellStyle name="Normal 7 59" xfId="1389"/>
    <cellStyle name="Normal 7 59 2" xfId="3168"/>
    <cellStyle name="Normal 7 59 2 2" xfId="6305"/>
    <cellStyle name="Normal 7 59 2 3" xfId="10381"/>
    <cellStyle name="Normal 7 59 3" xfId="4744"/>
    <cellStyle name="Normal 7 59 4" xfId="7834"/>
    <cellStyle name="Normal 7 59 5" xfId="11911"/>
    <cellStyle name="Normal 7 6" xfId="301"/>
    <cellStyle name="Normal 7 6 2" xfId="1390"/>
    <cellStyle name="Normal 7 6 2 2" xfId="3169"/>
    <cellStyle name="Normal 7 6 2 2 2" xfId="6306"/>
    <cellStyle name="Normal 7 6 2 2 3" xfId="10382"/>
    <cellStyle name="Normal 7 6 2 3" xfId="4745"/>
    <cellStyle name="Normal 7 6 2 4" xfId="7836"/>
    <cellStyle name="Normal 7 6 2 5" xfId="11913"/>
    <cellStyle name="Normal 7 6 3" xfId="2762"/>
    <cellStyle name="Normal 7 6 3 2" xfId="5899"/>
    <cellStyle name="Normal 7 6 3 3" xfId="9975"/>
    <cellStyle name="Normal 7 6 4" xfId="4322"/>
    <cellStyle name="Normal 7 6 5" xfId="7835"/>
    <cellStyle name="Normal 7 6 6" xfId="11912"/>
    <cellStyle name="Normal 7 60" xfId="1391"/>
    <cellStyle name="Normal 7 60 2" xfId="3170"/>
    <cellStyle name="Normal 7 60 2 2" xfId="6307"/>
    <cellStyle name="Normal 7 60 2 3" xfId="10383"/>
    <cellStyle name="Normal 7 60 3" xfId="4746"/>
    <cellStyle name="Normal 7 60 4" xfId="7837"/>
    <cellStyle name="Normal 7 60 5" xfId="11914"/>
    <cellStyle name="Normal 7 61" xfId="1392"/>
    <cellStyle name="Normal 7 61 2" xfId="3171"/>
    <cellStyle name="Normal 7 61 2 2" xfId="6308"/>
    <cellStyle name="Normal 7 61 2 3" xfId="10384"/>
    <cellStyle name="Normal 7 61 3" xfId="4747"/>
    <cellStyle name="Normal 7 61 4" xfId="7838"/>
    <cellStyle name="Normal 7 61 5" xfId="11915"/>
    <cellStyle name="Normal 7 62" xfId="1393"/>
    <cellStyle name="Normal 7 62 2" xfId="3172"/>
    <cellStyle name="Normal 7 62 2 2" xfId="6309"/>
    <cellStyle name="Normal 7 62 2 3" xfId="10385"/>
    <cellStyle name="Normal 7 62 3" xfId="4748"/>
    <cellStyle name="Normal 7 62 4" xfId="7839"/>
    <cellStyle name="Normal 7 62 5" xfId="11916"/>
    <cellStyle name="Normal 7 63" xfId="1394"/>
    <cellStyle name="Normal 7 63 2" xfId="3173"/>
    <cellStyle name="Normal 7 63 2 2" xfId="6310"/>
    <cellStyle name="Normal 7 63 2 3" xfId="10386"/>
    <cellStyle name="Normal 7 63 3" xfId="4749"/>
    <cellStyle name="Normal 7 63 4" xfId="7840"/>
    <cellStyle name="Normal 7 63 5" xfId="11917"/>
    <cellStyle name="Normal 7 64" xfId="1395"/>
    <cellStyle name="Normal 7 64 2" xfId="3174"/>
    <cellStyle name="Normal 7 64 2 2" xfId="6311"/>
    <cellStyle name="Normal 7 64 2 3" xfId="10387"/>
    <cellStyle name="Normal 7 64 3" xfId="4750"/>
    <cellStyle name="Normal 7 64 4" xfId="7841"/>
    <cellStyle name="Normal 7 64 5" xfId="11918"/>
    <cellStyle name="Normal 7 65" xfId="2757"/>
    <cellStyle name="Normal 7 65 2" xfId="5894"/>
    <cellStyle name="Normal 7 65 3" xfId="9970"/>
    <cellStyle name="Normal 7 66" xfId="4317"/>
    <cellStyle name="Normal 7 7" xfId="302"/>
    <cellStyle name="Normal 7 7 2" xfId="1396"/>
    <cellStyle name="Normal 7 7 2 2" xfId="3175"/>
    <cellStyle name="Normal 7 7 2 2 2" xfId="6312"/>
    <cellStyle name="Normal 7 7 2 2 3" xfId="10388"/>
    <cellStyle name="Normal 7 7 2 3" xfId="4751"/>
    <cellStyle name="Normal 7 7 2 4" xfId="7843"/>
    <cellStyle name="Normal 7 7 2 5" xfId="11920"/>
    <cellStyle name="Normal 7 7 3" xfId="2763"/>
    <cellStyle name="Normal 7 7 3 2" xfId="5900"/>
    <cellStyle name="Normal 7 7 3 3" xfId="9976"/>
    <cellStyle name="Normal 7 7 4" xfId="4323"/>
    <cellStyle name="Normal 7 7 5" xfId="7842"/>
    <cellStyle name="Normal 7 7 6" xfId="11919"/>
    <cellStyle name="Normal 7 8" xfId="303"/>
    <cellStyle name="Normal 7 8 2" xfId="1397"/>
    <cellStyle name="Normal 7 8 2 2" xfId="3176"/>
    <cellStyle name="Normal 7 8 2 2 2" xfId="6313"/>
    <cellStyle name="Normal 7 8 2 2 3" xfId="10389"/>
    <cellStyle name="Normal 7 8 2 3" xfId="4752"/>
    <cellStyle name="Normal 7 8 2 4" xfId="7845"/>
    <cellStyle name="Normal 7 8 2 5" xfId="11922"/>
    <cellStyle name="Normal 7 8 3" xfId="2764"/>
    <cellStyle name="Normal 7 8 3 2" xfId="5901"/>
    <cellStyle name="Normal 7 8 3 3" xfId="9977"/>
    <cellStyle name="Normal 7 8 4" xfId="4324"/>
    <cellStyle name="Normal 7 8 5" xfId="7844"/>
    <cellStyle name="Normal 7 8 6" xfId="11921"/>
    <cellStyle name="Normal 7 9" xfId="304"/>
    <cellStyle name="Normal 7 9 2" xfId="1398"/>
    <cellStyle name="Normal 7 9 2 2" xfId="3177"/>
    <cellStyle name="Normal 7 9 2 2 2" xfId="6314"/>
    <cellStyle name="Normal 7 9 2 2 3" xfId="10390"/>
    <cellStyle name="Normal 7 9 2 3" xfId="4753"/>
    <cellStyle name="Normal 7 9 2 4" xfId="7847"/>
    <cellStyle name="Normal 7 9 2 5" xfId="11924"/>
    <cellStyle name="Normal 7 9 3" xfId="2765"/>
    <cellStyle name="Normal 7 9 3 2" xfId="5902"/>
    <cellStyle name="Normal 7 9 3 3" xfId="9978"/>
    <cellStyle name="Normal 7 9 4" xfId="4325"/>
    <cellStyle name="Normal 7 9 5" xfId="7846"/>
    <cellStyle name="Normal 7 9 6" xfId="11923"/>
    <cellStyle name="Normal 70" xfId="1399"/>
    <cellStyle name="Normal 71" xfId="1400"/>
    <cellStyle name="Normal 72" xfId="1401"/>
    <cellStyle name="Normal 73" xfId="1402"/>
    <cellStyle name="Normal 74" xfId="1403"/>
    <cellStyle name="Normal 75" xfId="1404"/>
    <cellStyle name="Normal 76" xfId="1405"/>
    <cellStyle name="Normal 77" xfId="1406"/>
    <cellStyle name="Normal 78" xfId="1407"/>
    <cellStyle name="Normal 78 2" xfId="4754"/>
    <cellStyle name="Normal 78 3" xfId="8832"/>
    <cellStyle name="Normal 78 4" xfId="11925"/>
    <cellStyle name="Normal 79" xfId="1408"/>
    <cellStyle name="Normal 8" xfId="305"/>
    <cellStyle name="Normal 8 2" xfId="306"/>
    <cellStyle name="Normal 8 2 2" xfId="1409"/>
    <cellStyle name="Normal 8 2 2 2" xfId="3178"/>
    <cellStyle name="Normal 8 2 2 2 2" xfId="6315"/>
    <cellStyle name="Normal 8 2 2 2 3" xfId="10391"/>
    <cellStyle name="Normal 8 2 2 3" xfId="4755"/>
    <cellStyle name="Normal 8 2 2 4" xfId="7849"/>
    <cellStyle name="Normal 8 2 2 5" xfId="11927"/>
    <cellStyle name="Normal 8 2 3" xfId="2767"/>
    <cellStyle name="Normal 8 2 3 2" xfId="5904"/>
    <cellStyle name="Normal 8 2 3 3" xfId="9980"/>
    <cellStyle name="Normal 8 2 4" xfId="4327"/>
    <cellStyle name="Normal 8 2 5" xfId="7848"/>
    <cellStyle name="Normal 8 2 6" xfId="11926"/>
    <cellStyle name="Normal 8 3" xfId="2766"/>
    <cellStyle name="Normal 8 3 2" xfId="5903"/>
    <cellStyle name="Normal 8 3 3" xfId="9979"/>
    <cellStyle name="Normal 8 4" xfId="4326"/>
    <cellStyle name="Normal 80" xfId="1410"/>
    <cellStyle name="Normal 81" xfId="1411"/>
    <cellStyle name="Normal 82" xfId="1412"/>
    <cellStyle name="Normal 83" xfId="1413"/>
    <cellStyle name="Normal 84" xfId="1414"/>
    <cellStyle name="Normal 85" xfId="1415"/>
    <cellStyle name="Normal 86" xfId="2610"/>
    <cellStyle name="Normal 9" xfId="307"/>
    <cellStyle name="Normal 9 2" xfId="308"/>
    <cellStyle name="Normal 9 2 2" xfId="1416"/>
    <cellStyle name="Normal 9 2 2 2" xfId="3179"/>
    <cellStyle name="Normal 9 2 2 2 2" xfId="6316"/>
    <cellStyle name="Normal 9 2 2 2 3" xfId="10392"/>
    <cellStyle name="Normal 9 2 2 3" xfId="4756"/>
    <cellStyle name="Normal 9 2 2 4" xfId="7851"/>
    <cellStyle name="Normal 9 2 2 5" xfId="11929"/>
    <cellStyle name="Normal 9 2 3" xfId="2769"/>
    <cellStyle name="Normal 9 2 3 2" xfId="5906"/>
    <cellStyle name="Normal 9 2 3 3" xfId="9982"/>
    <cellStyle name="Normal 9 2 4" xfId="4329"/>
    <cellStyle name="Normal 9 2 5" xfId="7850"/>
    <cellStyle name="Normal 9 2 6" xfId="11928"/>
    <cellStyle name="Normal 9 3" xfId="2768"/>
    <cellStyle name="Normal 9 3 2" xfId="5905"/>
    <cellStyle name="Normal 9 3 3" xfId="9981"/>
    <cellStyle name="Normal 9 4" xfId="4328"/>
    <cellStyle name="Normal 97" xfId="1417"/>
    <cellStyle name="Normal 98" xfId="1418"/>
    <cellStyle name="Normal 99" xfId="1419"/>
    <cellStyle name="Normal_CV1_08" xfId="309"/>
    <cellStyle name="Normal_CV3_08" xfId="310"/>
    <cellStyle name="Normal_CV4_08" xfId="311"/>
    <cellStyle name="Normal_XIV_4 A 27" xfId="11930"/>
    <cellStyle name="Notas 10" xfId="312"/>
    <cellStyle name="Notas 10 10" xfId="1421"/>
    <cellStyle name="Notas 10 10 2" xfId="3181"/>
    <cellStyle name="Notas 10 10 2 2" xfId="6318"/>
    <cellStyle name="Notas 10 10 2 3" xfId="10394"/>
    <cellStyle name="Notas 10 10 3" xfId="4758"/>
    <cellStyle name="Notas 10 10 4" xfId="7852"/>
    <cellStyle name="Notas 10 10 5" xfId="8834"/>
    <cellStyle name="Notas 10 11" xfId="1422"/>
    <cellStyle name="Notas 10 11 2" xfId="3182"/>
    <cellStyle name="Notas 10 11 2 2" xfId="6319"/>
    <cellStyle name="Notas 10 11 2 3" xfId="10395"/>
    <cellStyle name="Notas 10 11 3" xfId="4759"/>
    <cellStyle name="Notas 10 11 4" xfId="7853"/>
    <cellStyle name="Notas 10 11 5" xfId="8835"/>
    <cellStyle name="Notas 10 12" xfId="1423"/>
    <cellStyle name="Notas 10 13" xfId="1420"/>
    <cellStyle name="Notas 10 13 2" xfId="3180"/>
    <cellStyle name="Notas 10 13 2 2" xfId="6317"/>
    <cellStyle name="Notas 10 13 2 3" xfId="10393"/>
    <cellStyle name="Notas 10 13 3" xfId="4757"/>
    <cellStyle name="Notas 10 13 4" xfId="7854"/>
    <cellStyle name="Notas 10 13 5" xfId="8833"/>
    <cellStyle name="Notas 10 2" xfId="313"/>
    <cellStyle name="Notas 10 2 10" xfId="1425"/>
    <cellStyle name="Notas 10 2 10 2" xfId="3184"/>
    <cellStyle name="Notas 10 2 10 2 2" xfId="6321"/>
    <cellStyle name="Notas 10 2 10 2 3" xfId="10397"/>
    <cellStyle name="Notas 10 2 10 3" xfId="4761"/>
    <cellStyle name="Notas 10 2 10 4" xfId="7855"/>
    <cellStyle name="Notas 10 2 10 5" xfId="8837"/>
    <cellStyle name="Notas 10 2 11" xfId="1426"/>
    <cellStyle name="Notas 10 2 12" xfId="1424"/>
    <cellStyle name="Notas 10 2 12 2" xfId="3183"/>
    <cellStyle name="Notas 10 2 12 2 2" xfId="6320"/>
    <cellStyle name="Notas 10 2 12 2 3" xfId="10396"/>
    <cellStyle name="Notas 10 2 12 3" xfId="4760"/>
    <cellStyle name="Notas 10 2 12 4" xfId="7856"/>
    <cellStyle name="Notas 10 2 12 5" xfId="8836"/>
    <cellStyle name="Notas 10 2 2" xfId="314"/>
    <cellStyle name="Notas 10 2 2 2" xfId="1428"/>
    <cellStyle name="Notas 10 2 2 3" xfId="1427"/>
    <cellStyle name="Notas 10 2 2 3 2" xfId="3185"/>
    <cellStyle name="Notas 10 2 2 3 2 2" xfId="6322"/>
    <cellStyle name="Notas 10 2 2 3 2 3" xfId="10398"/>
    <cellStyle name="Notas 10 2 2 3 3" xfId="4762"/>
    <cellStyle name="Notas 10 2 2 3 4" xfId="7857"/>
    <cellStyle name="Notas 10 2 2 3 5" xfId="8838"/>
    <cellStyle name="Notas 10 2 3" xfId="1429"/>
    <cellStyle name="Notas 10 2 3 2" xfId="3186"/>
    <cellStyle name="Notas 10 2 3 2 2" xfId="6323"/>
    <cellStyle name="Notas 10 2 3 2 3" xfId="10399"/>
    <cellStyle name="Notas 10 2 3 3" xfId="4763"/>
    <cellStyle name="Notas 10 2 3 4" xfId="7858"/>
    <cellStyle name="Notas 10 2 3 5" xfId="8839"/>
    <cellStyle name="Notas 10 2 4" xfId="1430"/>
    <cellStyle name="Notas 10 2 4 2" xfId="3187"/>
    <cellStyle name="Notas 10 2 4 2 2" xfId="6324"/>
    <cellStyle name="Notas 10 2 4 2 3" xfId="10400"/>
    <cellStyle name="Notas 10 2 4 3" xfId="4764"/>
    <cellStyle name="Notas 10 2 4 4" xfId="7859"/>
    <cellStyle name="Notas 10 2 4 5" xfId="8840"/>
    <cellStyle name="Notas 10 2 5" xfId="1431"/>
    <cellStyle name="Notas 10 2 5 2" xfId="3188"/>
    <cellStyle name="Notas 10 2 5 2 2" xfId="6325"/>
    <cellStyle name="Notas 10 2 5 2 3" xfId="10401"/>
    <cellStyle name="Notas 10 2 5 3" xfId="4765"/>
    <cellStyle name="Notas 10 2 5 4" xfId="7860"/>
    <cellStyle name="Notas 10 2 5 5" xfId="8841"/>
    <cellStyle name="Notas 10 2 6" xfId="1432"/>
    <cellStyle name="Notas 10 2 6 2" xfId="3189"/>
    <cellStyle name="Notas 10 2 6 2 2" xfId="6326"/>
    <cellStyle name="Notas 10 2 6 2 3" xfId="10402"/>
    <cellStyle name="Notas 10 2 6 3" xfId="4766"/>
    <cellStyle name="Notas 10 2 6 4" xfId="7861"/>
    <cellStyle name="Notas 10 2 6 5" xfId="8842"/>
    <cellStyle name="Notas 10 2 7" xfId="1433"/>
    <cellStyle name="Notas 10 2 7 2" xfId="3190"/>
    <cellStyle name="Notas 10 2 7 2 2" xfId="6327"/>
    <cellStyle name="Notas 10 2 7 2 3" xfId="10403"/>
    <cellStyle name="Notas 10 2 7 3" xfId="4767"/>
    <cellStyle name="Notas 10 2 7 4" xfId="7862"/>
    <cellStyle name="Notas 10 2 7 5" xfId="8843"/>
    <cellStyle name="Notas 10 2 8" xfId="1434"/>
    <cellStyle name="Notas 10 2 8 2" xfId="3191"/>
    <cellStyle name="Notas 10 2 8 2 2" xfId="6328"/>
    <cellStyle name="Notas 10 2 8 2 3" xfId="10404"/>
    <cellStyle name="Notas 10 2 8 3" xfId="4768"/>
    <cellStyle name="Notas 10 2 8 4" xfId="7863"/>
    <cellStyle name="Notas 10 2 8 5" xfId="8844"/>
    <cellStyle name="Notas 10 2 9" xfId="1435"/>
    <cellStyle name="Notas 10 2 9 2" xfId="3192"/>
    <cellStyle name="Notas 10 2 9 2 2" xfId="6329"/>
    <cellStyle name="Notas 10 2 9 2 3" xfId="10405"/>
    <cellStyle name="Notas 10 2 9 3" xfId="4769"/>
    <cellStyle name="Notas 10 2 9 4" xfId="7864"/>
    <cellStyle name="Notas 10 2 9 5" xfId="8845"/>
    <cellStyle name="Notas 10 3" xfId="315"/>
    <cellStyle name="Notas 10 3 2" xfId="1437"/>
    <cellStyle name="Notas 10 3 3" xfId="1436"/>
    <cellStyle name="Notas 10 3 3 2" xfId="3193"/>
    <cellStyle name="Notas 10 3 3 2 2" xfId="6330"/>
    <cellStyle name="Notas 10 3 3 2 3" xfId="10406"/>
    <cellStyle name="Notas 10 3 3 3" xfId="4770"/>
    <cellStyle name="Notas 10 3 3 4" xfId="7865"/>
    <cellStyle name="Notas 10 3 3 5" xfId="8846"/>
    <cellStyle name="Notas 10 4" xfId="1438"/>
    <cellStyle name="Notas 10 4 2" xfId="3194"/>
    <cellStyle name="Notas 10 4 2 2" xfId="6331"/>
    <cellStyle name="Notas 10 4 2 3" xfId="10407"/>
    <cellStyle name="Notas 10 4 3" xfId="4771"/>
    <cellStyle name="Notas 10 4 4" xfId="7866"/>
    <cellStyle name="Notas 10 4 5" xfId="8847"/>
    <cellStyle name="Notas 10 5" xfId="1439"/>
    <cellStyle name="Notas 10 5 2" xfId="3195"/>
    <cellStyle name="Notas 10 5 2 2" xfId="6332"/>
    <cellStyle name="Notas 10 5 2 3" xfId="10408"/>
    <cellStyle name="Notas 10 5 3" xfId="4772"/>
    <cellStyle name="Notas 10 5 4" xfId="7867"/>
    <cellStyle name="Notas 10 5 5" xfId="8848"/>
    <cellStyle name="Notas 10 6" xfId="1440"/>
    <cellStyle name="Notas 10 6 2" xfId="3196"/>
    <cellStyle name="Notas 10 6 2 2" xfId="6333"/>
    <cellStyle name="Notas 10 6 2 3" xfId="10409"/>
    <cellStyle name="Notas 10 6 3" xfId="4773"/>
    <cellStyle name="Notas 10 6 4" xfId="7868"/>
    <cellStyle name="Notas 10 6 5" xfId="8849"/>
    <cellStyle name="Notas 10 7" xfId="1441"/>
    <cellStyle name="Notas 10 7 2" xfId="3197"/>
    <cellStyle name="Notas 10 7 2 2" xfId="6334"/>
    <cellStyle name="Notas 10 7 2 3" xfId="10410"/>
    <cellStyle name="Notas 10 7 3" xfId="4774"/>
    <cellStyle name="Notas 10 7 4" xfId="7869"/>
    <cellStyle name="Notas 10 7 5" xfId="8850"/>
    <cellStyle name="Notas 10 8" xfId="1442"/>
    <cellStyle name="Notas 10 8 2" xfId="3198"/>
    <cellStyle name="Notas 10 8 2 2" xfId="6335"/>
    <cellStyle name="Notas 10 8 2 3" xfId="10411"/>
    <cellStyle name="Notas 10 8 3" xfId="4775"/>
    <cellStyle name="Notas 10 8 4" xfId="7870"/>
    <cellStyle name="Notas 10 8 5" xfId="8851"/>
    <cellStyle name="Notas 10 9" xfId="1443"/>
    <cellStyle name="Notas 10 9 2" xfId="3199"/>
    <cellStyle name="Notas 10 9 2 2" xfId="6336"/>
    <cellStyle name="Notas 10 9 2 3" xfId="10412"/>
    <cellStyle name="Notas 10 9 3" xfId="4776"/>
    <cellStyle name="Notas 10 9 4" xfId="7871"/>
    <cellStyle name="Notas 10 9 5" xfId="8852"/>
    <cellStyle name="Notas 11" xfId="316"/>
    <cellStyle name="Notas 11 10" xfId="1445"/>
    <cellStyle name="Notas 11 10 2" xfId="3201"/>
    <cellStyle name="Notas 11 10 2 2" xfId="6338"/>
    <cellStyle name="Notas 11 10 2 3" xfId="10414"/>
    <cellStyle name="Notas 11 10 3" xfId="4778"/>
    <cellStyle name="Notas 11 10 4" xfId="7872"/>
    <cellStyle name="Notas 11 10 5" xfId="8854"/>
    <cellStyle name="Notas 11 11" xfId="1446"/>
    <cellStyle name="Notas 11 11 2" xfId="3202"/>
    <cellStyle name="Notas 11 11 2 2" xfId="6339"/>
    <cellStyle name="Notas 11 11 2 3" xfId="10415"/>
    <cellStyle name="Notas 11 11 3" xfId="4779"/>
    <cellStyle name="Notas 11 11 4" xfId="7873"/>
    <cellStyle name="Notas 11 11 5" xfId="8855"/>
    <cellStyle name="Notas 11 12" xfId="1447"/>
    <cellStyle name="Notas 11 13" xfId="1444"/>
    <cellStyle name="Notas 11 13 2" xfId="3200"/>
    <cellStyle name="Notas 11 13 2 2" xfId="6337"/>
    <cellStyle name="Notas 11 13 2 3" xfId="10413"/>
    <cellStyle name="Notas 11 13 3" xfId="4777"/>
    <cellStyle name="Notas 11 13 4" xfId="7874"/>
    <cellStyle name="Notas 11 13 5" xfId="8853"/>
    <cellStyle name="Notas 11 2" xfId="317"/>
    <cellStyle name="Notas 11 2 10" xfId="1449"/>
    <cellStyle name="Notas 11 2 10 2" xfId="3204"/>
    <cellStyle name="Notas 11 2 10 2 2" xfId="6341"/>
    <cellStyle name="Notas 11 2 10 2 3" xfId="10417"/>
    <cellStyle name="Notas 11 2 10 3" xfId="4781"/>
    <cellStyle name="Notas 11 2 10 4" xfId="7875"/>
    <cellStyle name="Notas 11 2 10 5" xfId="8857"/>
    <cellStyle name="Notas 11 2 11" xfId="1450"/>
    <cellStyle name="Notas 11 2 12" xfId="1448"/>
    <cellStyle name="Notas 11 2 12 2" xfId="3203"/>
    <cellStyle name="Notas 11 2 12 2 2" xfId="6340"/>
    <cellStyle name="Notas 11 2 12 2 3" xfId="10416"/>
    <cellStyle name="Notas 11 2 12 3" xfId="4780"/>
    <cellStyle name="Notas 11 2 12 4" xfId="7876"/>
    <cellStyle name="Notas 11 2 12 5" xfId="8856"/>
    <cellStyle name="Notas 11 2 2" xfId="318"/>
    <cellStyle name="Notas 11 2 2 2" xfId="1452"/>
    <cellStyle name="Notas 11 2 2 3" xfId="1451"/>
    <cellStyle name="Notas 11 2 2 3 2" xfId="3205"/>
    <cellStyle name="Notas 11 2 2 3 2 2" xfId="6342"/>
    <cellStyle name="Notas 11 2 2 3 2 3" xfId="10418"/>
    <cellStyle name="Notas 11 2 2 3 3" xfId="4782"/>
    <cellStyle name="Notas 11 2 2 3 4" xfId="7877"/>
    <cellStyle name="Notas 11 2 2 3 5" xfId="8858"/>
    <cellStyle name="Notas 11 2 3" xfId="1453"/>
    <cellStyle name="Notas 11 2 3 2" xfId="3206"/>
    <cellStyle name="Notas 11 2 3 2 2" xfId="6343"/>
    <cellStyle name="Notas 11 2 3 2 3" xfId="10419"/>
    <cellStyle name="Notas 11 2 3 3" xfId="4783"/>
    <cellStyle name="Notas 11 2 3 4" xfId="7878"/>
    <cellStyle name="Notas 11 2 3 5" xfId="8859"/>
    <cellStyle name="Notas 11 2 4" xfId="1454"/>
    <cellStyle name="Notas 11 2 4 2" xfId="3207"/>
    <cellStyle name="Notas 11 2 4 2 2" xfId="6344"/>
    <cellStyle name="Notas 11 2 4 2 3" xfId="10420"/>
    <cellStyle name="Notas 11 2 4 3" xfId="4784"/>
    <cellStyle name="Notas 11 2 4 4" xfId="7879"/>
    <cellStyle name="Notas 11 2 4 5" xfId="8860"/>
    <cellStyle name="Notas 11 2 5" xfId="1455"/>
    <cellStyle name="Notas 11 2 5 2" xfId="3208"/>
    <cellStyle name="Notas 11 2 5 2 2" xfId="6345"/>
    <cellStyle name="Notas 11 2 5 2 3" xfId="10421"/>
    <cellStyle name="Notas 11 2 5 3" xfId="4785"/>
    <cellStyle name="Notas 11 2 5 4" xfId="7880"/>
    <cellStyle name="Notas 11 2 5 5" xfId="8861"/>
    <cellStyle name="Notas 11 2 6" xfId="1456"/>
    <cellStyle name="Notas 11 2 6 2" xfId="3209"/>
    <cellStyle name="Notas 11 2 6 2 2" xfId="6346"/>
    <cellStyle name="Notas 11 2 6 2 3" xfId="10422"/>
    <cellStyle name="Notas 11 2 6 3" xfId="4786"/>
    <cellStyle name="Notas 11 2 6 4" xfId="7881"/>
    <cellStyle name="Notas 11 2 6 5" xfId="8862"/>
    <cellStyle name="Notas 11 2 7" xfId="1457"/>
    <cellStyle name="Notas 11 2 7 2" xfId="3210"/>
    <cellStyle name="Notas 11 2 7 2 2" xfId="6347"/>
    <cellStyle name="Notas 11 2 7 2 3" xfId="10423"/>
    <cellStyle name="Notas 11 2 7 3" xfId="4787"/>
    <cellStyle name="Notas 11 2 7 4" xfId="7882"/>
    <cellStyle name="Notas 11 2 7 5" xfId="8863"/>
    <cellStyle name="Notas 11 2 8" xfId="1458"/>
    <cellStyle name="Notas 11 2 8 2" xfId="3211"/>
    <cellStyle name="Notas 11 2 8 2 2" xfId="6348"/>
    <cellStyle name="Notas 11 2 8 2 3" xfId="10424"/>
    <cellStyle name="Notas 11 2 8 3" xfId="4788"/>
    <cellStyle name="Notas 11 2 8 4" xfId="7883"/>
    <cellStyle name="Notas 11 2 8 5" xfId="8864"/>
    <cellStyle name="Notas 11 2 9" xfId="1459"/>
    <cellStyle name="Notas 11 2 9 2" xfId="3212"/>
    <cellStyle name="Notas 11 2 9 2 2" xfId="6349"/>
    <cellStyle name="Notas 11 2 9 2 3" xfId="10425"/>
    <cellStyle name="Notas 11 2 9 3" xfId="4789"/>
    <cellStyle name="Notas 11 2 9 4" xfId="7884"/>
    <cellStyle name="Notas 11 2 9 5" xfId="8865"/>
    <cellStyle name="Notas 11 3" xfId="319"/>
    <cellStyle name="Notas 11 3 2" xfId="1461"/>
    <cellStyle name="Notas 11 3 3" xfId="1460"/>
    <cellStyle name="Notas 11 3 3 2" xfId="3213"/>
    <cellStyle name="Notas 11 3 3 2 2" xfId="6350"/>
    <cellStyle name="Notas 11 3 3 2 3" xfId="10426"/>
    <cellStyle name="Notas 11 3 3 3" xfId="4790"/>
    <cellStyle name="Notas 11 3 3 4" xfId="7885"/>
    <cellStyle name="Notas 11 3 3 5" xfId="8866"/>
    <cellStyle name="Notas 11 4" xfId="1462"/>
    <cellStyle name="Notas 11 4 2" xfId="3214"/>
    <cellStyle name="Notas 11 4 2 2" xfId="6351"/>
    <cellStyle name="Notas 11 4 2 3" xfId="10427"/>
    <cellStyle name="Notas 11 4 3" xfId="4791"/>
    <cellStyle name="Notas 11 4 4" xfId="7886"/>
    <cellStyle name="Notas 11 4 5" xfId="8867"/>
    <cellStyle name="Notas 11 5" xfId="1463"/>
    <cellStyle name="Notas 11 5 2" xfId="3215"/>
    <cellStyle name="Notas 11 5 2 2" xfId="6352"/>
    <cellStyle name="Notas 11 5 2 3" xfId="10428"/>
    <cellStyle name="Notas 11 5 3" xfId="4792"/>
    <cellStyle name="Notas 11 5 4" xfId="7887"/>
    <cellStyle name="Notas 11 5 5" xfId="8868"/>
    <cellStyle name="Notas 11 6" xfId="1464"/>
    <cellStyle name="Notas 11 6 2" xfId="3216"/>
    <cellStyle name="Notas 11 6 2 2" xfId="6353"/>
    <cellStyle name="Notas 11 6 2 3" xfId="10429"/>
    <cellStyle name="Notas 11 6 3" xfId="4793"/>
    <cellStyle name="Notas 11 6 4" xfId="7888"/>
    <cellStyle name="Notas 11 6 5" xfId="8869"/>
    <cellStyle name="Notas 11 7" xfId="1465"/>
    <cellStyle name="Notas 11 7 2" xfId="3217"/>
    <cellStyle name="Notas 11 7 2 2" xfId="6354"/>
    <cellStyle name="Notas 11 7 2 3" xfId="10430"/>
    <cellStyle name="Notas 11 7 3" xfId="4794"/>
    <cellStyle name="Notas 11 7 4" xfId="7889"/>
    <cellStyle name="Notas 11 7 5" xfId="8870"/>
    <cellStyle name="Notas 11 8" xfId="1466"/>
    <cellStyle name="Notas 11 8 2" xfId="3218"/>
    <cellStyle name="Notas 11 8 2 2" xfId="6355"/>
    <cellStyle name="Notas 11 8 2 3" xfId="10431"/>
    <cellStyle name="Notas 11 8 3" xfId="4795"/>
    <cellStyle name="Notas 11 8 4" xfId="7890"/>
    <cellStyle name="Notas 11 8 5" xfId="8871"/>
    <cellStyle name="Notas 11 9" xfId="1467"/>
    <cellStyle name="Notas 11 9 2" xfId="3219"/>
    <cellStyle name="Notas 11 9 2 2" xfId="6356"/>
    <cellStyle name="Notas 11 9 2 3" xfId="10432"/>
    <cellStyle name="Notas 11 9 3" xfId="4796"/>
    <cellStyle name="Notas 11 9 4" xfId="7891"/>
    <cellStyle name="Notas 11 9 5" xfId="8872"/>
    <cellStyle name="Notas 12" xfId="320"/>
    <cellStyle name="Notas 12 10" xfId="1469"/>
    <cellStyle name="Notas 12 10 2" xfId="3221"/>
    <cellStyle name="Notas 12 10 2 2" xfId="6358"/>
    <cellStyle name="Notas 12 10 2 3" xfId="10434"/>
    <cellStyle name="Notas 12 10 3" xfId="4798"/>
    <cellStyle name="Notas 12 10 4" xfId="7892"/>
    <cellStyle name="Notas 12 10 5" xfId="8874"/>
    <cellStyle name="Notas 12 11" xfId="1470"/>
    <cellStyle name="Notas 12 11 2" xfId="3222"/>
    <cellStyle name="Notas 12 11 2 2" xfId="6359"/>
    <cellStyle name="Notas 12 11 2 3" xfId="10435"/>
    <cellStyle name="Notas 12 11 3" xfId="4799"/>
    <cellStyle name="Notas 12 11 4" xfId="7893"/>
    <cellStyle name="Notas 12 11 5" xfId="8875"/>
    <cellStyle name="Notas 12 12" xfId="1471"/>
    <cellStyle name="Notas 12 13" xfId="1468"/>
    <cellStyle name="Notas 12 13 2" xfId="3220"/>
    <cellStyle name="Notas 12 13 2 2" xfId="6357"/>
    <cellStyle name="Notas 12 13 2 3" xfId="10433"/>
    <cellStyle name="Notas 12 13 3" xfId="4797"/>
    <cellStyle name="Notas 12 13 4" xfId="7894"/>
    <cellStyle name="Notas 12 13 5" xfId="8873"/>
    <cellStyle name="Notas 12 2" xfId="321"/>
    <cellStyle name="Notas 12 2 10" xfId="1473"/>
    <cellStyle name="Notas 12 2 10 2" xfId="3224"/>
    <cellStyle name="Notas 12 2 10 2 2" xfId="6361"/>
    <cellStyle name="Notas 12 2 10 2 3" xfId="10437"/>
    <cellStyle name="Notas 12 2 10 3" xfId="4801"/>
    <cellStyle name="Notas 12 2 10 4" xfId="7895"/>
    <cellStyle name="Notas 12 2 10 5" xfId="8877"/>
    <cellStyle name="Notas 12 2 11" xfId="1474"/>
    <cellStyle name="Notas 12 2 12" xfId="1472"/>
    <cellStyle name="Notas 12 2 12 2" xfId="3223"/>
    <cellStyle name="Notas 12 2 12 2 2" xfId="6360"/>
    <cellStyle name="Notas 12 2 12 2 3" xfId="10436"/>
    <cellStyle name="Notas 12 2 12 3" xfId="4800"/>
    <cellStyle name="Notas 12 2 12 4" xfId="7896"/>
    <cellStyle name="Notas 12 2 12 5" xfId="8876"/>
    <cellStyle name="Notas 12 2 2" xfId="322"/>
    <cellStyle name="Notas 12 2 2 2" xfId="1476"/>
    <cellStyle name="Notas 12 2 2 3" xfId="1475"/>
    <cellStyle name="Notas 12 2 2 3 2" xfId="3225"/>
    <cellStyle name="Notas 12 2 2 3 2 2" xfId="6362"/>
    <cellStyle name="Notas 12 2 2 3 2 3" xfId="10438"/>
    <cellStyle name="Notas 12 2 2 3 3" xfId="4802"/>
    <cellStyle name="Notas 12 2 2 3 4" xfId="7897"/>
    <cellStyle name="Notas 12 2 2 3 5" xfId="8878"/>
    <cellStyle name="Notas 12 2 3" xfId="1477"/>
    <cellStyle name="Notas 12 2 3 2" xfId="3226"/>
    <cellStyle name="Notas 12 2 3 2 2" xfId="6363"/>
    <cellStyle name="Notas 12 2 3 2 3" xfId="10439"/>
    <cellStyle name="Notas 12 2 3 3" xfId="4803"/>
    <cellStyle name="Notas 12 2 3 4" xfId="7898"/>
    <cellStyle name="Notas 12 2 3 5" xfId="8879"/>
    <cellStyle name="Notas 12 2 4" xfId="1478"/>
    <cellStyle name="Notas 12 2 4 2" xfId="3227"/>
    <cellStyle name="Notas 12 2 4 2 2" xfId="6364"/>
    <cellStyle name="Notas 12 2 4 2 3" xfId="10440"/>
    <cellStyle name="Notas 12 2 4 3" xfId="4804"/>
    <cellStyle name="Notas 12 2 4 4" xfId="7899"/>
    <cellStyle name="Notas 12 2 4 5" xfId="8880"/>
    <cellStyle name="Notas 12 2 5" xfId="1479"/>
    <cellStyle name="Notas 12 2 5 2" xfId="3228"/>
    <cellStyle name="Notas 12 2 5 2 2" xfId="6365"/>
    <cellStyle name="Notas 12 2 5 2 3" xfId="10441"/>
    <cellStyle name="Notas 12 2 5 3" xfId="4805"/>
    <cellStyle name="Notas 12 2 5 4" xfId="7900"/>
    <cellStyle name="Notas 12 2 5 5" xfId="8881"/>
    <cellStyle name="Notas 12 2 6" xfId="1480"/>
    <cellStyle name="Notas 12 2 6 2" xfId="3229"/>
    <cellStyle name="Notas 12 2 6 2 2" xfId="6366"/>
    <cellStyle name="Notas 12 2 6 2 3" xfId="10442"/>
    <cellStyle name="Notas 12 2 6 3" xfId="4806"/>
    <cellStyle name="Notas 12 2 6 4" xfId="7901"/>
    <cellStyle name="Notas 12 2 6 5" xfId="8882"/>
    <cellStyle name="Notas 12 2 7" xfId="1481"/>
    <cellStyle name="Notas 12 2 7 2" xfId="3230"/>
    <cellStyle name="Notas 12 2 7 2 2" xfId="6367"/>
    <cellStyle name="Notas 12 2 7 2 3" xfId="10443"/>
    <cellStyle name="Notas 12 2 7 3" xfId="4807"/>
    <cellStyle name="Notas 12 2 7 4" xfId="7902"/>
    <cellStyle name="Notas 12 2 7 5" xfId="8883"/>
    <cellStyle name="Notas 12 2 8" xfId="1482"/>
    <cellStyle name="Notas 12 2 8 2" xfId="3231"/>
    <cellStyle name="Notas 12 2 8 2 2" xfId="6368"/>
    <cellStyle name="Notas 12 2 8 2 3" xfId="10444"/>
    <cellStyle name="Notas 12 2 8 3" xfId="4808"/>
    <cellStyle name="Notas 12 2 8 4" xfId="7903"/>
    <cellStyle name="Notas 12 2 8 5" xfId="8884"/>
    <cellStyle name="Notas 12 2 9" xfId="1483"/>
    <cellStyle name="Notas 12 2 9 2" xfId="3232"/>
    <cellStyle name="Notas 12 2 9 2 2" xfId="6369"/>
    <cellStyle name="Notas 12 2 9 2 3" xfId="10445"/>
    <cellStyle name="Notas 12 2 9 3" xfId="4809"/>
    <cellStyle name="Notas 12 2 9 4" xfId="7904"/>
    <cellStyle name="Notas 12 2 9 5" xfId="8885"/>
    <cellStyle name="Notas 12 3" xfId="323"/>
    <cellStyle name="Notas 12 3 2" xfId="1485"/>
    <cellStyle name="Notas 12 3 3" xfId="1484"/>
    <cellStyle name="Notas 12 3 3 2" xfId="3233"/>
    <cellStyle name="Notas 12 3 3 2 2" xfId="6370"/>
    <cellStyle name="Notas 12 3 3 2 3" xfId="10446"/>
    <cellStyle name="Notas 12 3 3 3" xfId="4810"/>
    <cellStyle name="Notas 12 3 3 4" xfId="7905"/>
    <cellStyle name="Notas 12 3 3 5" xfId="8886"/>
    <cellStyle name="Notas 12 4" xfId="1486"/>
    <cellStyle name="Notas 12 4 2" xfId="3234"/>
    <cellStyle name="Notas 12 4 2 2" xfId="6371"/>
    <cellStyle name="Notas 12 4 2 3" xfId="10447"/>
    <cellStyle name="Notas 12 4 3" xfId="4811"/>
    <cellStyle name="Notas 12 4 4" xfId="7906"/>
    <cellStyle name="Notas 12 4 5" xfId="8887"/>
    <cellStyle name="Notas 12 5" xfId="1487"/>
    <cellStyle name="Notas 12 5 2" xfId="3235"/>
    <cellStyle name="Notas 12 5 2 2" xfId="6372"/>
    <cellStyle name="Notas 12 5 2 3" xfId="10448"/>
    <cellStyle name="Notas 12 5 3" xfId="4812"/>
    <cellStyle name="Notas 12 5 4" xfId="7907"/>
    <cellStyle name="Notas 12 5 5" xfId="8888"/>
    <cellStyle name="Notas 12 6" xfId="1488"/>
    <cellStyle name="Notas 12 6 2" xfId="3236"/>
    <cellStyle name="Notas 12 6 2 2" xfId="6373"/>
    <cellStyle name="Notas 12 6 2 3" xfId="10449"/>
    <cellStyle name="Notas 12 6 3" xfId="4813"/>
    <cellStyle name="Notas 12 6 4" xfId="7908"/>
    <cellStyle name="Notas 12 6 5" xfId="8889"/>
    <cellStyle name="Notas 12 7" xfId="1489"/>
    <cellStyle name="Notas 12 7 2" xfId="3237"/>
    <cellStyle name="Notas 12 7 2 2" xfId="6374"/>
    <cellStyle name="Notas 12 7 2 3" xfId="10450"/>
    <cellStyle name="Notas 12 7 3" xfId="4814"/>
    <cellStyle name="Notas 12 7 4" xfId="7909"/>
    <cellStyle name="Notas 12 7 5" xfId="8890"/>
    <cellStyle name="Notas 12 8" xfId="1490"/>
    <cellStyle name="Notas 12 8 2" xfId="3238"/>
    <cellStyle name="Notas 12 8 2 2" xfId="6375"/>
    <cellStyle name="Notas 12 8 2 3" xfId="10451"/>
    <cellStyle name="Notas 12 8 3" xfId="4815"/>
    <cellStyle name="Notas 12 8 4" xfId="7910"/>
    <cellStyle name="Notas 12 8 5" xfId="8891"/>
    <cellStyle name="Notas 12 9" xfId="1491"/>
    <cellStyle name="Notas 12 9 2" xfId="3239"/>
    <cellStyle name="Notas 12 9 2 2" xfId="6376"/>
    <cellStyle name="Notas 12 9 2 3" xfId="10452"/>
    <cellStyle name="Notas 12 9 3" xfId="4816"/>
    <cellStyle name="Notas 12 9 4" xfId="7911"/>
    <cellStyle name="Notas 12 9 5" xfId="8892"/>
    <cellStyle name="Notas 13" xfId="324"/>
    <cellStyle name="Notas 13 10" xfId="1493"/>
    <cellStyle name="Notas 13 10 2" xfId="3241"/>
    <cellStyle name="Notas 13 10 2 2" xfId="6378"/>
    <cellStyle name="Notas 13 10 2 3" xfId="10454"/>
    <cellStyle name="Notas 13 10 3" xfId="4818"/>
    <cellStyle name="Notas 13 10 4" xfId="7912"/>
    <cellStyle name="Notas 13 10 5" xfId="8894"/>
    <cellStyle name="Notas 13 11" xfId="1494"/>
    <cellStyle name="Notas 13 11 2" xfId="3242"/>
    <cellStyle name="Notas 13 11 2 2" xfId="6379"/>
    <cellStyle name="Notas 13 11 2 3" xfId="10455"/>
    <cellStyle name="Notas 13 11 3" xfId="4819"/>
    <cellStyle name="Notas 13 11 4" xfId="7913"/>
    <cellStyle name="Notas 13 11 5" xfId="8895"/>
    <cellStyle name="Notas 13 12" xfId="1495"/>
    <cellStyle name="Notas 13 13" xfId="1492"/>
    <cellStyle name="Notas 13 13 2" xfId="3240"/>
    <cellStyle name="Notas 13 13 2 2" xfId="6377"/>
    <cellStyle name="Notas 13 13 2 3" xfId="10453"/>
    <cellStyle name="Notas 13 13 3" xfId="4817"/>
    <cellStyle name="Notas 13 13 4" xfId="7914"/>
    <cellStyle name="Notas 13 13 5" xfId="8893"/>
    <cellStyle name="Notas 13 2" xfId="325"/>
    <cellStyle name="Notas 13 2 10" xfId="1497"/>
    <cellStyle name="Notas 13 2 10 2" xfId="3244"/>
    <cellStyle name="Notas 13 2 10 2 2" xfId="6381"/>
    <cellStyle name="Notas 13 2 10 2 3" xfId="10457"/>
    <cellStyle name="Notas 13 2 10 3" xfId="4821"/>
    <cellStyle name="Notas 13 2 10 4" xfId="7915"/>
    <cellStyle name="Notas 13 2 10 5" xfId="8897"/>
    <cellStyle name="Notas 13 2 11" xfId="1498"/>
    <cellStyle name="Notas 13 2 12" xfId="1496"/>
    <cellStyle name="Notas 13 2 12 2" xfId="3243"/>
    <cellStyle name="Notas 13 2 12 2 2" xfId="6380"/>
    <cellStyle name="Notas 13 2 12 2 3" xfId="10456"/>
    <cellStyle name="Notas 13 2 12 3" xfId="4820"/>
    <cellStyle name="Notas 13 2 12 4" xfId="7916"/>
    <cellStyle name="Notas 13 2 12 5" xfId="8896"/>
    <cellStyle name="Notas 13 2 2" xfId="326"/>
    <cellStyle name="Notas 13 2 2 2" xfId="1500"/>
    <cellStyle name="Notas 13 2 2 3" xfId="1499"/>
    <cellStyle name="Notas 13 2 2 3 2" xfId="3245"/>
    <cellStyle name="Notas 13 2 2 3 2 2" xfId="6382"/>
    <cellStyle name="Notas 13 2 2 3 2 3" xfId="10458"/>
    <cellStyle name="Notas 13 2 2 3 3" xfId="4822"/>
    <cellStyle name="Notas 13 2 2 3 4" xfId="7917"/>
    <cellStyle name="Notas 13 2 2 3 5" xfId="8898"/>
    <cellStyle name="Notas 13 2 3" xfId="1501"/>
    <cellStyle name="Notas 13 2 3 2" xfId="3246"/>
    <cellStyle name="Notas 13 2 3 2 2" xfId="6383"/>
    <cellStyle name="Notas 13 2 3 2 3" xfId="10459"/>
    <cellStyle name="Notas 13 2 3 3" xfId="4823"/>
    <cellStyle name="Notas 13 2 3 4" xfId="7918"/>
    <cellStyle name="Notas 13 2 3 5" xfId="8899"/>
    <cellStyle name="Notas 13 2 4" xfId="1502"/>
    <cellStyle name="Notas 13 2 4 2" xfId="3247"/>
    <cellStyle name="Notas 13 2 4 2 2" xfId="6384"/>
    <cellStyle name="Notas 13 2 4 2 3" xfId="10460"/>
    <cellStyle name="Notas 13 2 4 3" xfId="4824"/>
    <cellStyle name="Notas 13 2 4 4" xfId="7919"/>
    <cellStyle name="Notas 13 2 4 5" xfId="8900"/>
    <cellStyle name="Notas 13 2 5" xfId="1503"/>
    <cellStyle name="Notas 13 2 5 2" xfId="3248"/>
    <cellStyle name="Notas 13 2 5 2 2" xfId="6385"/>
    <cellStyle name="Notas 13 2 5 2 3" xfId="10461"/>
    <cellStyle name="Notas 13 2 5 3" xfId="4825"/>
    <cellStyle name="Notas 13 2 5 4" xfId="7920"/>
    <cellStyle name="Notas 13 2 5 5" xfId="8901"/>
    <cellStyle name="Notas 13 2 6" xfId="1504"/>
    <cellStyle name="Notas 13 2 6 2" xfId="3249"/>
    <cellStyle name="Notas 13 2 6 2 2" xfId="6386"/>
    <cellStyle name="Notas 13 2 6 2 3" xfId="10462"/>
    <cellStyle name="Notas 13 2 6 3" xfId="4826"/>
    <cellStyle name="Notas 13 2 6 4" xfId="7921"/>
    <cellStyle name="Notas 13 2 6 5" xfId="8902"/>
    <cellStyle name="Notas 13 2 7" xfId="1505"/>
    <cellStyle name="Notas 13 2 7 2" xfId="3250"/>
    <cellStyle name="Notas 13 2 7 2 2" xfId="6387"/>
    <cellStyle name="Notas 13 2 7 2 3" xfId="10463"/>
    <cellStyle name="Notas 13 2 7 3" xfId="4827"/>
    <cellStyle name="Notas 13 2 7 4" xfId="7922"/>
    <cellStyle name="Notas 13 2 7 5" xfId="8903"/>
    <cellStyle name="Notas 13 2 8" xfId="1506"/>
    <cellStyle name="Notas 13 2 8 2" xfId="3251"/>
    <cellStyle name="Notas 13 2 8 2 2" xfId="6388"/>
    <cellStyle name="Notas 13 2 8 2 3" xfId="10464"/>
    <cellStyle name="Notas 13 2 8 3" xfId="4828"/>
    <cellStyle name="Notas 13 2 8 4" xfId="7923"/>
    <cellStyle name="Notas 13 2 8 5" xfId="8904"/>
    <cellStyle name="Notas 13 2 9" xfId="1507"/>
    <cellStyle name="Notas 13 2 9 2" xfId="3252"/>
    <cellStyle name="Notas 13 2 9 2 2" xfId="6389"/>
    <cellStyle name="Notas 13 2 9 2 3" xfId="10465"/>
    <cellStyle name="Notas 13 2 9 3" xfId="4829"/>
    <cellStyle name="Notas 13 2 9 4" xfId="7924"/>
    <cellStyle name="Notas 13 2 9 5" xfId="8905"/>
    <cellStyle name="Notas 13 3" xfId="327"/>
    <cellStyle name="Notas 13 3 2" xfId="1509"/>
    <cellStyle name="Notas 13 3 3" xfId="1508"/>
    <cellStyle name="Notas 13 3 3 2" xfId="3253"/>
    <cellStyle name="Notas 13 3 3 2 2" xfId="6390"/>
    <cellStyle name="Notas 13 3 3 2 3" xfId="10466"/>
    <cellStyle name="Notas 13 3 3 3" xfId="4830"/>
    <cellStyle name="Notas 13 3 3 4" xfId="7925"/>
    <cellStyle name="Notas 13 3 3 5" xfId="8906"/>
    <cellStyle name="Notas 13 4" xfId="1510"/>
    <cellStyle name="Notas 13 4 2" xfId="3254"/>
    <cellStyle name="Notas 13 4 2 2" xfId="6391"/>
    <cellStyle name="Notas 13 4 2 3" xfId="10467"/>
    <cellStyle name="Notas 13 4 3" xfId="4831"/>
    <cellStyle name="Notas 13 4 4" xfId="7926"/>
    <cellStyle name="Notas 13 4 5" xfId="8907"/>
    <cellStyle name="Notas 13 5" xfId="1511"/>
    <cellStyle name="Notas 13 5 2" xfId="3255"/>
    <cellStyle name="Notas 13 5 2 2" xfId="6392"/>
    <cellStyle name="Notas 13 5 2 3" xfId="10468"/>
    <cellStyle name="Notas 13 5 3" xfId="4832"/>
    <cellStyle name="Notas 13 5 4" xfId="7927"/>
    <cellStyle name="Notas 13 5 5" xfId="8908"/>
    <cellStyle name="Notas 13 6" xfId="1512"/>
    <cellStyle name="Notas 13 6 2" xfId="3256"/>
    <cellStyle name="Notas 13 6 2 2" xfId="6393"/>
    <cellStyle name="Notas 13 6 2 3" xfId="10469"/>
    <cellStyle name="Notas 13 6 3" xfId="4833"/>
    <cellStyle name="Notas 13 6 4" xfId="7928"/>
    <cellStyle name="Notas 13 6 5" xfId="8909"/>
    <cellStyle name="Notas 13 7" xfId="1513"/>
    <cellStyle name="Notas 13 7 2" xfId="3257"/>
    <cellStyle name="Notas 13 7 2 2" xfId="6394"/>
    <cellStyle name="Notas 13 7 2 3" xfId="10470"/>
    <cellStyle name="Notas 13 7 3" xfId="4834"/>
    <cellStyle name="Notas 13 7 4" xfId="7929"/>
    <cellStyle name="Notas 13 7 5" xfId="8910"/>
    <cellStyle name="Notas 13 8" xfId="1514"/>
    <cellStyle name="Notas 13 8 2" xfId="3258"/>
    <cellStyle name="Notas 13 8 2 2" xfId="6395"/>
    <cellStyle name="Notas 13 8 2 3" xfId="10471"/>
    <cellStyle name="Notas 13 8 3" xfId="4835"/>
    <cellStyle name="Notas 13 8 4" xfId="7930"/>
    <cellStyle name="Notas 13 8 5" xfId="8911"/>
    <cellStyle name="Notas 13 9" xfId="1515"/>
    <cellStyle name="Notas 13 9 2" xfId="3259"/>
    <cellStyle name="Notas 13 9 2 2" xfId="6396"/>
    <cellStyle name="Notas 13 9 2 3" xfId="10472"/>
    <cellStyle name="Notas 13 9 3" xfId="4836"/>
    <cellStyle name="Notas 13 9 4" xfId="7931"/>
    <cellStyle name="Notas 13 9 5" xfId="8912"/>
    <cellStyle name="Notas 14" xfId="328"/>
    <cellStyle name="Notas 14 10" xfId="1517"/>
    <cellStyle name="Notas 14 10 2" xfId="3261"/>
    <cellStyle name="Notas 14 10 2 2" xfId="6398"/>
    <cellStyle name="Notas 14 10 2 3" xfId="10474"/>
    <cellStyle name="Notas 14 10 3" xfId="4838"/>
    <cellStyle name="Notas 14 10 4" xfId="7932"/>
    <cellStyle name="Notas 14 10 5" xfId="8914"/>
    <cellStyle name="Notas 14 11" xfId="1518"/>
    <cellStyle name="Notas 14 11 2" xfId="3262"/>
    <cellStyle name="Notas 14 11 2 2" xfId="6399"/>
    <cellStyle name="Notas 14 11 2 3" xfId="10475"/>
    <cellStyle name="Notas 14 11 3" xfId="4839"/>
    <cellStyle name="Notas 14 11 4" xfId="7933"/>
    <cellStyle name="Notas 14 11 5" xfId="8915"/>
    <cellStyle name="Notas 14 12" xfId="1519"/>
    <cellStyle name="Notas 14 13" xfId="1516"/>
    <cellStyle name="Notas 14 13 2" xfId="3260"/>
    <cellStyle name="Notas 14 13 2 2" xfId="6397"/>
    <cellStyle name="Notas 14 13 2 3" xfId="10473"/>
    <cellStyle name="Notas 14 13 3" xfId="4837"/>
    <cellStyle name="Notas 14 13 4" xfId="7934"/>
    <cellStyle name="Notas 14 13 5" xfId="8913"/>
    <cellStyle name="Notas 14 2" xfId="329"/>
    <cellStyle name="Notas 14 2 10" xfId="1521"/>
    <cellStyle name="Notas 14 2 10 2" xfId="3264"/>
    <cellStyle name="Notas 14 2 10 2 2" xfId="6401"/>
    <cellStyle name="Notas 14 2 10 2 3" xfId="10477"/>
    <cellStyle name="Notas 14 2 10 3" xfId="4841"/>
    <cellStyle name="Notas 14 2 10 4" xfId="7935"/>
    <cellStyle name="Notas 14 2 10 5" xfId="8917"/>
    <cellStyle name="Notas 14 2 11" xfId="1522"/>
    <cellStyle name="Notas 14 2 12" xfId="1520"/>
    <cellStyle name="Notas 14 2 12 2" xfId="3263"/>
    <cellStyle name="Notas 14 2 12 2 2" xfId="6400"/>
    <cellStyle name="Notas 14 2 12 2 3" xfId="10476"/>
    <cellStyle name="Notas 14 2 12 3" xfId="4840"/>
    <cellStyle name="Notas 14 2 12 4" xfId="7936"/>
    <cellStyle name="Notas 14 2 12 5" xfId="8916"/>
    <cellStyle name="Notas 14 2 2" xfId="330"/>
    <cellStyle name="Notas 14 2 2 2" xfId="1524"/>
    <cellStyle name="Notas 14 2 2 3" xfId="1523"/>
    <cellStyle name="Notas 14 2 2 3 2" xfId="3265"/>
    <cellStyle name="Notas 14 2 2 3 2 2" xfId="6402"/>
    <cellStyle name="Notas 14 2 2 3 2 3" xfId="10478"/>
    <cellStyle name="Notas 14 2 2 3 3" xfId="4842"/>
    <cellStyle name="Notas 14 2 2 3 4" xfId="7937"/>
    <cellStyle name="Notas 14 2 2 3 5" xfId="8918"/>
    <cellStyle name="Notas 14 2 3" xfId="1525"/>
    <cellStyle name="Notas 14 2 3 2" xfId="3266"/>
    <cellStyle name="Notas 14 2 3 2 2" xfId="6403"/>
    <cellStyle name="Notas 14 2 3 2 3" xfId="10479"/>
    <cellStyle name="Notas 14 2 3 3" xfId="4843"/>
    <cellStyle name="Notas 14 2 3 4" xfId="7938"/>
    <cellStyle name="Notas 14 2 3 5" xfId="8919"/>
    <cellStyle name="Notas 14 2 4" xfId="1526"/>
    <cellStyle name="Notas 14 2 4 2" xfId="3267"/>
    <cellStyle name="Notas 14 2 4 2 2" xfId="6404"/>
    <cellStyle name="Notas 14 2 4 2 3" xfId="10480"/>
    <cellStyle name="Notas 14 2 4 3" xfId="4844"/>
    <cellStyle name="Notas 14 2 4 4" xfId="7939"/>
    <cellStyle name="Notas 14 2 4 5" xfId="8920"/>
    <cellStyle name="Notas 14 2 5" xfId="1527"/>
    <cellStyle name="Notas 14 2 5 2" xfId="3268"/>
    <cellStyle name="Notas 14 2 5 2 2" xfId="6405"/>
    <cellStyle name="Notas 14 2 5 2 3" xfId="10481"/>
    <cellStyle name="Notas 14 2 5 3" xfId="4845"/>
    <cellStyle name="Notas 14 2 5 4" xfId="7940"/>
    <cellStyle name="Notas 14 2 5 5" xfId="8921"/>
    <cellStyle name="Notas 14 2 6" xfId="1528"/>
    <cellStyle name="Notas 14 2 6 2" xfId="3269"/>
    <cellStyle name="Notas 14 2 6 2 2" xfId="6406"/>
    <cellStyle name="Notas 14 2 6 2 3" xfId="10482"/>
    <cellStyle name="Notas 14 2 6 3" xfId="4846"/>
    <cellStyle name="Notas 14 2 6 4" xfId="7941"/>
    <cellStyle name="Notas 14 2 6 5" xfId="8922"/>
    <cellStyle name="Notas 14 2 7" xfId="1529"/>
    <cellStyle name="Notas 14 2 7 2" xfId="3270"/>
    <cellStyle name="Notas 14 2 7 2 2" xfId="6407"/>
    <cellStyle name="Notas 14 2 7 2 3" xfId="10483"/>
    <cellStyle name="Notas 14 2 7 3" xfId="4847"/>
    <cellStyle name="Notas 14 2 7 4" xfId="7942"/>
    <cellStyle name="Notas 14 2 7 5" xfId="8923"/>
    <cellStyle name="Notas 14 2 8" xfId="1530"/>
    <cellStyle name="Notas 14 2 8 2" xfId="3271"/>
    <cellStyle name="Notas 14 2 8 2 2" xfId="6408"/>
    <cellStyle name="Notas 14 2 8 2 3" xfId="10484"/>
    <cellStyle name="Notas 14 2 8 3" xfId="4848"/>
    <cellStyle name="Notas 14 2 8 4" xfId="7943"/>
    <cellStyle name="Notas 14 2 8 5" xfId="8924"/>
    <cellStyle name="Notas 14 2 9" xfId="1531"/>
    <cellStyle name="Notas 14 2 9 2" xfId="3272"/>
    <cellStyle name="Notas 14 2 9 2 2" xfId="6409"/>
    <cellStyle name="Notas 14 2 9 2 3" xfId="10485"/>
    <cellStyle name="Notas 14 2 9 3" xfId="4849"/>
    <cellStyle name="Notas 14 2 9 4" xfId="7944"/>
    <cellStyle name="Notas 14 2 9 5" xfId="8925"/>
    <cellStyle name="Notas 14 3" xfId="331"/>
    <cellStyle name="Notas 14 3 2" xfId="1533"/>
    <cellStyle name="Notas 14 3 3" xfId="1532"/>
    <cellStyle name="Notas 14 3 3 2" xfId="3273"/>
    <cellStyle name="Notas 14 3 3 2 2" xfId="6410"/>
    <cellStyle name="Notas 14 3 3 2 3" xfId="10486"/>
    <cellStyle name="Notas 14 3 3 3" xfId="4850"/>
    <cellStyle name="Notas 14 3 3 4" xfId="7945"/>
    <cellStyle name="Notas 14 3 3 5" xfId="8926"/>
    <cellStyle name="Notas 14 4" xfId="1534"/>
    <cellStyle name="Notas 14 4 2" xfId="3274"/>
    <cellStyle name="Notas 14 4 2 2" xfId="6411"/>
    <cellStyle name="Notas 14 4 2 3" xfId="10487"/>
    <cellStyle name="Notas 14 4 3" xfId="4851"/>
    <cellStyle name="Notas 14 4 4" xfId="7946"/>
    <cellStyle name="Notas 14 4 5" xfId="8927"/>
    <cellStyle name="Notas 14 5" xfId="1535"/>
    <cellStyle name="Notas 14 5 2" xfId="3275"/>
    <cellStyle name="Notas 14 5 2 2" xfId="6412"/>
    <cellStyle name="Notas 14 5 2 3" xfId="10488"/>
    <cellStyle name="Notas 14 5 3" xfId="4852"/>
    <cellStyle name="Notas 14 5 4" xfId="7947"/>
    <cellStyle name="Notas 14 5 5" xfId="8928"/>
    <cellStyle name="Notas 14 6" xfId="1536"/>
    <cellStyle name="Notas 14 6 2" xfId="3276"/>
    <cellStyle name="Notas 14 6 2 2" xfId="6413"/>
    <cellStyle name="Notas 14 6 2 3" xfId="10489"/>
    <cellStyle name="Notas 14 6 3" xfId="4853"/>
    <cellStyle name="Notas 14 6 4" xfId="7948"/>
    <cellStyle name="Notas 14 6 5" xfId="8929"/>
    <cellStyle name="Notas 14 7" xfId="1537"/>
    <cellStyle name="Notas 14 7 2" xfId="3277"/>
    <cellStyle name="Notas 14 7 2 2" xfId="6414"/>
    <cellStyle name="Notas 14 7 2 3" xfId="10490"/>
    <cellStyle name="Notas 14 7 3" xfId="4854"/>
    <cellStyle name="Notas 14 7 4" xfId="7949"/>
    <cellStyle name="Notas 14 7 5" xfId="8930"/>
    <cellStyle name="Notas 14 8" xfId="1538"/>
    <cellStyle name="Notas 14 8 2" xfId="3278"/>
    <cellStyle name="Notas 14 8 2 2" xfId="6415"/>
    <cellStyle name="Notas 14 8 2 3" xfId="10491"/>
    <cellStyle name="Notas 14 8 3" xfId="4855"/>
    <cellStyle name="Notas 14 8 4" xfId="7950"/>
    <cellStyle name="Notas 14 8 5" xfId="8931"/>
    <cellStyle name="Notas 14 9" xfId="1539"/>
    <cellStyle name="Notas 14 9 2" xfId="3279"/>
    <cellStyle name="Notas 14 9 2 2" xfId="6416"/>
    <cellStyle name="Notas 14 9 2 3" xfId="10492"/>
    <cellStyle name="Notas 14 9 3" xfId="4856"/>
    <cellStyle name="Notas 14 9 4" xfId="7951"/>
    <cellStyle name="Notas 14 9 5" xfId="8932"/>
    <cellStyle name="Notas 15" xfId="332"/>
    <cellStyle name="Notas 15 10" xfId="1541"/>
    <cellStyle name="Notas 15 10 2" xfId="3281"/>
    <cellStyle name="Notas 15 10 2 2" xfId="6418"/>
    <cellStyle name="Notas 15 10 2 3" xfId="10494"/>
    <cellStyle name="Notas 15 10 3" xfId="4858"/>
    <cellStyle name="Notas 15 10 4" xfId="7952"/>
    <cellStyle name="Notas 15 10 5" xfId="8934"/>
    <cellStyle name="Notas 15 11" xfId="1542"/>
    <cellStyle name="Notas 15 11 2" xfId="3282"/>
    <cellStyle name="Notas 15 11 2 2" xfId="6419"/>
    <cellStyle name="Notas 15 11 2 3" xfId="10495"/>
    <cellStyle name="Notas 15 11 3" xfId="4859"/>
    <cellStyle name="Notas 15 11 4" xfId="7953"/>
    <cellStyle name="Notas 15 11 5" xfId="8935"/>
    <cellStyle name="Notas 15 12" xfId="1543"/>
    <cellStyle name="Notas 15 13" xfId="1540"/>
    <cellStyle name="Notas 15 13 2" xfId="3280"/>
    <cellStyle name="Notas 15 13 2 2" xfId="6417"/>
    <cellStyle name="Notas 15 13 2 3" xfId="10493"/>
    <cellStyle name="Notas 15 13 3" xfId="4857"/>
    <cellStyle name="Notas 15 13 4" xfId="7954"/>
    <cellStyle name="Notas 15 13 5" xfId="8933"/>
    <cellStyle name="Notas 15 2" xfId="333"/>
    <cellStyle name="Notas 15 2 10" xfId="1545"/>
    <cellStyle name="Notas 15 2 10 2" xfId="3284"/>
    <cellStyle name="Notas 15 2 10 2 2" xfId="6421"/>
    <cellStyle name="Notas 15 2 10 2 3" xfId="10497"/>
    <cellStyle name="Notas 15 2 10 3" xfId="4861"/>
    <cellStyle name="Notas 15 2 10 4" xfId="7955"/>
    <cellStyle name="Notas 15 2 10 5" xfId="8937"/>
    <cellStyle name="Notas 15 2 11" xfId="1546"/>
    <cellStyle name="Notas 15 2 12" xfId="1544"/>
    <cellStyle name="Notas 15 2 12 2" xfId="3283"/>
    <cellStyle name="Notas 15 2 12 2 2" xfId="6420"/>
    <cellStyle name="Notas 15 2 12 2 3" xfId="10496"/>
    <cellStyle name="Notas 15 2 12 3" xfId="4860"/>
    <cellStyle name="Notas 15 2 12 4" xfId="7956"/>
    <cellStyle name="Notas 15 2 12 5" xfId="8936"/>
    <cellStyle name="Notas 15 2 2" xfId="334"/>
    <cellStyle name="Notas 15 2 2 2" xfId="1548"/>
    <cellStyle name="Notas 15 2 2 3" xfId="1547"/>
    <cellStyle name="Notas 15 2 2 3 2" xfId="3285"/>
    <cellStyle name="Notas 15 2 2 3 2 2" xfId="6422"/>
    <cellStyle name="Notas 15 2 2 3 2 3" xfId="10498"/>
    <cellStyle name="Notas 15 2 2 3 3" xfId="4862"/>
    <cellStyle name="Notas 15 2 2 3 4" xfId="7957"/>
    <cellStyle name="Notas 15 2 2 3 5" xfId="8938"/>
    <cellStyle name="Notas 15 2 3" xfId="1549"/>
    <cellStyle name="Notas 15 2 3 2" xfId="3286"/>
    <cellStyle name="Notas 15 2 3 2 2" xfId="6423"/>
    <cellStyle name="Notas 15 2 3 2 3" xfId="10499"/>
    <cellStyle name="Notas 15 2 3 3" xfId="4863"/>
    <cellStyle name="Notas 15 2 3 4" xfId="7958"/>
    <cellStyle name="Notas 15 2 3 5" xfId="8939"/>
    <cellStyle name="Notas 15 2 4" xfId="1550"/>
    <cellStyle name="Notas 15 2 4 2" xfId="3287"/>
    <cellStyle name="Notas 15 2 4 2 2" xfId="6424"/>
    <cellStyle name="Notas 15 2 4 2 3" xfId="10500"/>
    <cellStyle name="Notas 15 2 4 3" xfId="4864"/>
    <cellStyle name="Notas 15 2 4 4" xfId="7959"/>
    <cellStyle name="Notas 15 2 4 5" xfId="8940"/>
    <cellStyle name="Notas 15 2 5" xfId="1551"/>
    <cellStyle name="Notas 15 2 5 2" xfId="3288"/>
    <cellStyle name="Notas 15 2 5 2 2" xfId="6425"/>
    <cellStyle name="Notas 15 2 5 2 3" xfId="10501"/>
    <cellStyle name="Notas 15 2 5 3" xfId="4865"/>
    <cellStyle name="Notas 15 2 5 4" xfId="7960"/>
    <cellStyle name="Notas 15 2 5 5" xfId="8941"/>
    <cellStyle name="Notas 15 2 6" xfId="1552"/>
    <cellStyle name="Notas 15 2 6 2" xfId="3289"/>
    <cellStyle name="Notas 15 2 6 2 2" xfId="6426"/>
    <cellStyle name="Notas 15 2 6 2 3" xfId="10502"/>
    <cellStyle name="Notas 15 2 6 3" xfId="4866"/>
    <cellStyle name="Notas 15 2 6 4" xfId="7961"/>
    <cellStyle name="Notas 15 2 6 5" xfId="8942"/>
    <cellStyle name="Notas 15 2 7" xfId="1553"/>
    <cellStyle name="Notas 15 2 7 2" xfId="3290"/>
    <cellStyle name="Notas 15 2 7 2 2" xfId="6427"/>
    <cellStyle name="Notas 15 2 7 2 3" xfId="10503"/>
    <cellStyle name="Notas 15 2 7 3" xfId="4867"/>
    <cellStyle name="Notas 15 2 7 4" xfId="7962"/>
    <cellStyle name="Notas 15 2 7 5" xfId="8943"/>
    <cellStyle name="Notas 15 2 8" xfId="1554"/>
    <cellStyle name="Notas 15 2 8 2" xfId="3291"/>
    <cellStyle name="Notas 15 2 8 2 2" xfId="6428"/>
    <cellStyle name="Notas 15 2 8 2 3" xfId="10504"/>
    <cellStyle name="Notas 15 2 8 3" xfId="4868"/>
    <cellStyle name="Notas 15 2 8 4" xfId="7963"/>
    <cellStyle name="Notas 15 2 8 5" xfId="8944"/>
    <cellStyle name="Notas 15 2 9" xfId="1555"/>
    <cellStyle name="Notas 15 2 9 2" xfId="3292"/>
    <cellStyle name="Notas 15 2 9 2 2" xfId="6429"/>
    <cellStyle name="Notas 15 2 9 2 3" xfId="10505"/>
    <cellStyle name="Notas 15 2 9 3" xfId="4869"/>
    <cellStyle name="Notas 15 2 9 4" xfId="7964"/>
    <cellStyle name="Notas 15 2 9 5" xfId="8945"/>
    <cellStyle name="Notas 15 3" xfId="335"/>
    <cellStyle name="Notas 15 3 2" xfId="1557"/>
    <cellStyle name="Notas 15 3 3" xfId="1556"/>
    <cellStyle name="Notas 15 3 3 2" xfId="3293"/>
    <cellStyle name="Notas 15 3 3 2 2" xfId="6430"/>
    <cellStyle name="Notas 15 3 3 2 3" xfId="10506"/>
    <cellStyle name="Notas 15 3 3 3" xfId="4870"/>
    <cellStyle name="Notas 15 3 3 4" xfId="7965"/>
    <cellStyle name="Notas 15 3 3 5" xfId="8946"/>
    <cellStyle name="Notas 15 4" xfId="1558"/>
    <cellStyle name="Notas 15 4 2" xfId="3294"/>
    <cellStyle name="Notas 15 4 2 2" xfId="6431"/>
    <cellStyle name="Notas 15 4 2 3" xfId="10507"/>
    <cellStyle name="Notas 15 4 3" xfId="4871"/>
    <cellStyle name="Notas 15 4 4" xfId="7966"/>
    <cellStyle name="Notas 15 4 5" xfId="8947"/>
    <cellStyle name="Notas 15 5" xfId="1559"/>
    <cellStyle name="Notas 15 5 2" xfId="3295"/>
    <cellStyle name="Notas 15 5 2 2" xfId="6432"/>
    <cellStyle name="Notas 15 5 2 3" xfId="10508"/>
    <cellStyle name="Notas 15 5 3" xfId="4872"/>
    <cellStyle name="Notas 15 5 4" xfId="7967"/>
    <cellStyle name="Notas 15 5 5" xfId="8948"/>
    <cellStyle name="Notas 15 6" xfId="1560"/>
    <cellStyle name="Notas 15 6 2" xfId="3296"/>
    <cellStyle name="Notas 15 6 2 2" xfId="6433"/>
    <cellStyle name="Notas 15 6 2 3" xfId="10509"/>
    <cellStyle name="Notas 15 6 3" xfId="4873"/>
    <cellStyle name="Notas 15 6 4" xfId="7968"/>
    <cellStyle name="Notas 15 6 5" xfId="8949"/>
    <cellStyle name="Notas 15 7" xfId="1561"/>
    <cellStyle name="Notas 15 7 2" xfId="3297"/>
    <cellStyle name="Notas 15 7 2 2" xfId="6434"/>
    <cellStyle name="Notas 15 7 2 3" xfId="10510"/>
    <cellStyle name="Notas 15 7 3" xfId="4874"/>
    <cellStyle name="Notas 15 7 4" xfId="7969"/>
    <cellStyle name="Notas 15 7 5" xfId="8950"/>
    <cellStyle name="Notas 15 8" xfId="1562"/>
    <cellStyle name="Notas 15 8 2" xfId="3298"/>
    <cellStyle name="Notas 15 8 2 2" xfId="6435"/>
    <cellStyle name="Notas 15 8 2 3" xfId="10511"/>
    <cellStyle name="Notas 15 8 3" xfId="4875"/>
    <cellStyle name="Notas 15 8 4" xfId="7970"/>
    <cellStyle name="Notas 15 8 5" xfId="8951"/>
    <cellStyle name="Notas 15 9" xfId="1563"/>
    <cellStyle name="Notas 15 9 2" xfId="3299"/>
    <cellStyle name="Notas 15 9 2 2" xfId="6436"/>
    <cellStyle name="Notas 15 9 2 3" xfId="10512"/>
    <cellStyle name="Notas 15 9 3" xfId="4876"/>
    <cellStyle name="Notas 15 9 4" xfId="7971"/>
    <cellStyle name="Notas 15 9 5" xfId="8952"/>
    <cellStyle name="Notas 16" xfId="336"/>
    <cellStyle name="Notas 16 10" xfId="1565"/>
    <cellStyle name="Notas 16 10 2" xfId="3301"/>
    <cellStyle name="Notas 16 10 2 2" xfId="6438"/>
    <cellStyle name="Notas 16 10 2 3" xfId="10514"/>
    <cellStyle name="Notas 16 10 3" xfId="4878"/>
    <cellStyle name="Notas 16 10 4" xfId="7972"/>
    <cellStyle name="Notas 16 10 5" xfId="8954"/>
    <cellStyle name="Notas 16 11" xfId="1566"/>
    <cellStyle name="Notas 16 11 2" xfId="3302"/>
    <cellStyle name="Notas 16 11 2 2" xfId="6439"/>
    <cellStyle name="Notas 16 11 2 3" xfId="10515"/>
    <cellStyle name="Notas 16 11 3" xfId="4879"/>
    <cellStyle name="Notas 16 11 4" xfId="7973"/>
    <cellStyle name="Notas 16 11 5" xfId="8955"/>
    <cellStyle name="Notas 16 12" xfId="1567"/>
    <cellStyle name="Notas 16 13" xfId="1564"/>
    <cellStyle name="Notas 16 13 2" xfId="3300"/>
    <cellStyle name="Notas 16 13 2 2" xfId="6437"/>
    <cellStyle name="Notas 16 13 2 3" xfId="10513"/>
    <cellStyle name="Notas 16 13 3" xfId="4877"/>
    <cellStyle name="Notas 16 13 4" xfId="7974"/>
    <cellStyle name="Notas 16 13 5" xfId="8953"/>
    <cellStyle name="Notas 16 2" xfId="337"/>
    <cellStyle name="Notas 16 2 10" xfId="1569"/>
    <cellStyle name="Notas 16 2 10 2" xfId="3304"/>
    <cellStyle name="Notas 16 2 10 2 2" xfId="6441"/>
    <cellStyle name="Notas 16 2 10 2 3" xfId="10517"/>
    <cellStyle name="Notas 16 2 10 3" xfId="4881"/>
    <cellStyle name="Notas 16 2 10 4" xfId="7975"/>
    <cellStyle name="Notas 16 2 10 5" xfId="8957"/>
    <cellStyle name="Notas 16 2 11" xfId="1570"/>
    <cellStyle name="Notas 16 2 12" xfId="1568"/>
    <cellStyle name="Notas 16 2 12 2" xfId="3303"/>
    <cellStyle name="Notas 16 2 12 2 2" xfId="6440"/>
    <cellStyle name="Notas 16 2 12 2 3" xfId="10516"/>
    <cellStyle name="Notas 16 2 12 3" xfId="4880"/>
    <cellStyle name="Notas 16 2 12 4" xfId="7976"/>
    <cellStyle name="Notas 16 2 12 5" xfId="8956"/>
    <cellStyle name="Notas 16 2 2" xfId="338"/>
    <cellStyle name="Notas 16 2 2 2" xfId="1572"/>
    <cellStyle name="Notas 16 2 2 3" xfId="1571"/>
    <cellStyle name="Notas 16 2 2 3 2" xfId="3305"/>
    <cellStyle name="Notas 16 2 2 3 2 2" xfId="6442"/>
    <cellStyle name="Notas 16 2 2 3 2 3" xfId="10518"/>
    <cellStyle name="Notas 16 2 2 3 3" xfId="4882"/>
    <cellStyle name="Notas 16 2 2 3 4" xfId="7977"/>
    <cellStyle name="Notas 16 2 2 3 5" xfId="8958"/>
    <cellStyle name="Notas 16 2 3" xfId="1573"/>
    <cellStyle name="Notas 16 2 3 2" xfId="3306"/>
    <cellStyle name="Notas 16 2 3 2 2" xfId="6443"/>
    <cellStyle name="Notas 16 2 3 2 3" xfId="10519"/>
    <cellStyle name="Notas 16 2 3 3" xfId="4883"/>
    <cellStyle name="Notas 16 2 3 4" xfId="7978"/>
    <cellStyle name="Notas 16 2 3 5" xfId="8959"/>
    <cellStyle name="Notas 16 2 4" xfId="1574"/>
    <cellStyle name="Notas 16 2 4 2" xfId="3307"/>
    <cellStyle name="Notas 16 2 4 2 2" xfId="6444"/>
    <cellStyle name="Notas 16 2 4 2 3" xfId="10520"/>
    <cellStyle name="Notas 16 2 4 3" xfId="4884"/>
    <cellStyle name="Notas 16 2 4 4" xfId="7979"/>
    <cellStyle name="Notas 16 2 4 5" xfId="8960"/>
    <cellStyle name="Notas 16 2 5" xfId="1575"/>
    <cellStyle name="Notas 16 2 5 2" xfId="3308"/>
    <cellStyle name="Notas 16 2 5 2 2" xfId="6445"/>
    <cellStyle name="Notas 16 2 5 2 3" xfId="10521"/>
    <cellStyle name="Notas 16 2 5 3" xfId="4885"/>
    <cellStyle name="Notas 16 2 5 4" xfId="7980"/>
    <cellStyle name="Notas 16 2 5 5" xfId="8961"/>
    <cellStyle name="Notas 16 2 6" xfId="1576"/>
    <cellStyle name="Notas 16 2 6 2" xfId="3309"/>
    <cellStyle name="Notas 16 2 6 2 2" xfId="6446"/>
    <cellStyle name="Notas 16 2 6 2 3" xfId="10522"/>
    <cellStyle name="Notas 16 2 6 3" xfId="4886"/>
    <cellStyle name="Notas 16 2 6 4" xfId="7981"/>
    <cellStyle name="Notas 16 2 6 5" xfId="8962"/>
    <cellStyle name="Notas 16 2 7" xfId="1577"/>
    <cellStyle name="Notas 16 2 7 2" xfId="3310"/>
    <cellStyle name="Notas 16 2 7 2 2" xfId="6447"/>
    <cellStyle name="Notas 16 2 7 2 3" xfId="10523"/>
    <cellStyle name="Notas 16 2 7 3" xfId="4887"/>
    <cellStyle name="Notas 16 2 7 4" xfId="7982"/>
    <cellStyle name="Notas 16 2 7 5" xfId="8963"/>
    <cellStyle name="Notas 16 2 8" xfId="1578"/>
    <cellStyle name="Notas 16 2 8 2" xfId="3311"/>
    <cellStyle name="Notas 16 2 8 2 2" xfId="6448"/>
    <cellStyle name="Notas 16 2 8 2 3" xfId="10524"/>
    <cellStyle name="Notas 16 2 8 3" xfId="4888"/>
    <cellStyle name="Notas 16 2 8 4" xfId="7983"/>
    <cellStyle name="Notas 16 2 8 5" xfId="8964"/>
    <cellStyle name="Notas 16 2 9" xfId="1579"/>
    <cellStyle name="Notas 16 2 9 2" xfId="3312"/>
    <cellStyle name="Notas 16 2 9 2 2" xfId="6449"/>
    <cellStyle name="Notas 16 2 9 2 3" xfId="10525"/>
    <cellStyle name="Notas 16 2 9 3" xfId="4889"/>
    <cellStyle name="Notas 16 2 9 4" xfId="7984"/>
    <cellStyle name="Notas 16 2 9 5" xfId="8965"/>
    <cellStyle name="Notas 16 3" xfId="339"/>
    <cellStyle name="Notas 16 3 2" xfId="1581"/>
    <cellStyle name="Notas 16 3 3" xfId="1580"/>
    <cellStyle name="Notas 16 3 3 2" xfId="3313"/>
    <cellStyle name="Notas 16 3 3 2 2" xfId="6450"/>
    <cellStyle name="Notas 16 3 3 2 3" xfId="10526"/>
    <cellStyle name="Notas 16 3 3 3" xfId="4890"/>
    <cellStyle name="Notas 16 3 3 4" xfId="7985"/>
    <cellStyle name="Notas 16 3 3 5" xfId="8966"/>
    <cellStyle name="Notas 16 4" xfId="1582"/>
    <cellStyle name="Notas 16 4 2" xfId="3314"/>
    <cellStyle name="Notas 16 4 2 2" xfId="6451"/>
    <cellStyle name="Notas 16 4 2 3" xfId="10527"/>
    <cellStyle name="Notas 16 4 3" xfId="4891"/>
    <cellStyle name="Notas 16 4 4" xfId="7986"/>
    <cellStyle name="Notas 16 4 5" xfId="8967"/>
    <cellStyle name="Notas 16 5" xfId="1583"/>
    <cellStyle name="Notas 16 5 2" xfId="3315"/>
    <cellStyle name="Notas 16 5 2 2" xfId="6452"/>
    <cellStyle name="Notas 16 5 2 3" xfId="10528"/>
    <cellStyle name="Notas 16 5 3" xfId="4892"/>
    <cellStyle name="Notas 16 5 4" xfId="7987"/>
    <cellStyle name="Notas 16 5 5" xfId="8968"/>
    <cellStyle name="Notas 16 6" xfId="1584"/>
    <cellStyle name="Notas 16 6 2" xfId="3316"/>
    <cellStyle name="Notas 16 6 2 2" xfId="6453"/>
    <cellStyle name="Notas 16 6 2 3" xfId="10529"/>
    <cellStyle name="Notas 16 6 3" xfId="4893"/>
    <cellStyle name="Notas 16 6 4" xfId="7988"/>
    <cellStyle name="Notas 16 6 5" xfId="8969"/>
    <cellStyle name="Notas 16 7" xfId="1585"/>
    <cellStyle name="Notas 16 7 2" xfId="3317"/>
    <cellStyle name="Notas 16 7 2 2" xfId="6454"/>
    <cellStyle name="Notas 16 7 2 3" xfId="10530"/>
    <cellStyle name="Notas 16 7 3" xfId="4894"/>
    <cellStyle name="Notas 16 7 4" xfId="7989"/>
    <cellStyle name="Notas 16 7 5" xfId="8970"/>
    <cellStyle name="Notas 16 8" xfId="1586"/>
    <cellStyle name="Notas 16 8 2" xfId="3318"/>
    <cellStyle name="Notas 16 8 2 2" xfId="6455"/>
    <cellStyle name="Notas 16 8 2 3" xfId="10531"/>
    <cellStyle name="Notas 16 8 3" xfId="4895"/>
    <cellStyle name="Notas 16 8 4" xfId="7990"/>
    <cellStyle name="Notas 16 8 5" xfId="8971"/>
    <cellStyle name="Notas 16 9" xfId="1587"/>
    <cellStyle name="Notas 16 9 2" xfId="3319"/>
    <cellStyle name="Notas 16 9 2 2" xfId="6456"/>
    <cellStyle name="Notas 16 9 2 3" xfId="10532"/>
    <cellStyle name="Notas 16 9 3" xfId="4896"/>
    <cellStyle name="Notas 16 9 4" xfId="7991"/>
    <cellStyle name="Notas 16 9 5" xfId="8972"/>
    <cellStyle name="Notas 17" xfId="340"/>
    <cellStyle name="Notas 17 10" xfId="1589"/>
    <cellStyle name="Notas 17 10 2" xfId="3321"/>
    <cellStyle name="Notas 17 10 2 2" xfId="6458"/>
    <cellStyle name="Notas 17 10 2 3" xfId="10534"/>
    <cellStyle name="Notas 17 10 3" xfId="4898"/>
    <cellStyle name="Notas 17 10 4" xfId="7992"/>
    <cellStyle name="Notas 17 10 5" xfId="8974"/>
    <cellStyle name="Notas 17 11" xfId="1590"/>
    <cellStyle name="Notas 17 11 2" xfId="3322"/>
    <cellStyle name="Notas 17 11 2 2" xfId="6459"/>
    <cellStyle name="Notas 17 11 2 3" xfId="10535"/>
    <cellStyle name="Notas 17 11 3" xfId="4899"/>
    <cellStyle name="Notas 17 11 4" xfId="7993"/>
    <cellStyle name="Notas 17 11 5" xfId="8975"/>
    <cellStyle name="Notas 17 12" xfId="1591"/>
    <cellStyle name="Notas 17 13" xfId="1588"/>
    <cellStyle name="Notas 17 13 2" xfId="3320"/>
    <cellStyle name="Notas 17 13 2 2" xfId="6457"/>
    <cellStyle name="Notas 17 13 2 3" xfId="10533"/>
    <cellStyle name="Notas 17 13 3" xfId="4897"/>
    <cellStyle name="Notas 17 13 4" xfId="7994"/>
    <cellStyle name="Notas 17 13 5" xfId="8973"/>
    <cellStyle name="Notas 17 2" xfId="341"/>
    <cellStyle name="Notas 17 2 10" xfId="1593"/>
    <cellStyle name="Notas 17 2 10 2" xfId="3324"/>
    <cellStyle name="Notas 17 2 10 2 2" xfId="6461"/>
    <cellStyle name="Notas 17 2 10 2 3" xfId="10537"/>
    <cellStyle name="Notas 17 2 10 3" xfId="4901"/>
    <cellStyle name="Notas 17 2 10 4" xfId="7995"/>
    <cellStyle name="Notas 17 2 10 5" xfId="8977"/>
    <cellStyle name="Notas 17 2 11" xfId="1594"/>
    <cellStyle name="Notas 17 2 12" xfId="1592"/>
    <cellStyle name="Notas 17 2 12 2" xfId="3323"/>
    <cellStyle name="Notas 17 2 12 2 2" xfId="6460"/>
    <cellStyle name="Notas 17 2 12 2 3" xfId="10536"/>
    <cellStyle name="Notas 17 2 12 3" xfId="4900"/>
    <cellStyle name="Notas 17 2 12 4" xfId="7996"/>
    <cellStyle name="Notas 17 2 12 5" xfId="8976"/>
    <cellStyle name="Notas 17 2 2" xfId="342"/>
    <cellStyle name="Notas 17 2 2 2" xfId="1596"/>
    <cellStyle name="Notas 17 2 2 3" xfId="1595"/>
    <cellStyle name="Notas 17 2 2 3 2" xfId="3325"/>
    <cellStyle name="Notas 17 2 2 3 2 2" xfId="6462"/>
    <cellStyle name="Notas 17 2 2 3 2 3" xfId="10538"/>
    <cellStyle name="Notas 17 2 2 3 3" xfId="4902"/>
    <cellStyle name="Notas 17 2 2 3 4" xfId="7997"/>
    <cellStyle name="Notas 17 2 2 3 5" xfId="8978"/>
    <cellStyle name="Notas 17 2 3" xfId="1597"/>
    <cellStyle name="Notas 17 2 3 2" xfId="3326"/>
    <cellStyle name="Notas 17 2 3 2 2" xfId="6463"/>
    <cellStyle name="Notas 17 2 3 2 3" xfId="10539"/>
    <cellStyle name="Notas 17 2 3 3" xfId="4903"/>
    <cellStyle name="Notas 17 2 3 4" xfId="7998"/>
    <cellStyle name="Notas 17 2 3 5" xfId="8979"/>
    <cellStyle name="Notas 17 2 4" xfId="1598"/>
    <cellStyle name="Notas 17 2 4 2" xfId="3327"/>
    <cellStyle name="Notas 17 2 4 2 2" xfId="6464"/>
    <cellStyle name="Notas 17 2 4 2 3" xfId="10540"/>
    <cellStyle name="Notas 17 2 4 3" xfId="4904"/>
    <cellStyle name="Notas 17 2 4 4" xfId="7999"/>
    <cellStyle name="Notas 17 2 4 5" xfId="8980"/>
    <cellStyle name="Notas 17 2 5" xfId="1599"/>
    <cellStyle name="Notas 17 2 5 2" xfId="3328"/>
    <cellStyle name="Notas 17 2 5 2 2" xfId="6465"/>
    <cellStyle name="Notas 17 2 5 2 3" xfId="10541"/>
    <cellStyle name="Notas 17 2 5 3" xfId="4905"/>
    <cellStyle name="Notas 17 2 5 4" xfId="8000"/>
    <cellStyle name="Notas 17 2 5 5" xfId="8981"/>
    <cellStyle name="Notas 17 2 6" xfId="1600"/>
    <cellStyle name="Notas 17 2 6 2" xfId="3329"/>
    <cellStyle name="Notas 17 2 6 2 2" xfId="6466"/>
    <cellStyle name="Notas 17 2 6 2 3" xfId="10542"/>
    <cellStyle name="Notas 17 2 6 3" xfId="4906"/>
    <cellStyle name="Notas 17 2 6 4" xfId="8001"/>
    <cellStyle name="Notas 17 2 6 5" xfId="8982"/>
    <cellStyle name="Notas 17 2 7" xfId="1601"/>
    <cellStyle name="Notas 17 2 7 2" xfId="3330"/>
    <cellStyle name="Notas 17 2 7 2 2" xfId="6467"/>
    <cellStyle name="Notas 17 2 7 2 3" xfId="10543"/>
    <cellStyle name="Notas 17 2 7 3" xfId="4907"/>
    <cellStyle name="Notas 17 2 7 4" xfId="8002"/>
    <cellStyle name="Notas 17 2 7 5" xfId="8983"/>
    <cellStyle name="Notas 17 2 8" xfId="1602"/>
    <cellStyle name="Notas 17 2 8 2" xfId="3331"/>
    <cellStyle name="Notas 17 2 8 2 2" xfId="6468"/>
    <cellStyle name="Notas 17 2 8 2 3" xfId="10544"/>
    <cellStyle name="Notas 17 2 8 3" xfId="4908"/>
    <cellStyle name="Notas 17 2 8 4" xfId="8003"/>
    <cellStyle name="Notas 17 2 8 5" xfId="8984"/>
    <cellStyle name="Notas 17 2 9" xfId="1603"/>
    <cellStyle name="Notas 17 2 9 2" xfId="3332"/>
    <cellStyle name="Notas 17 2 9 2 2" xfId="6469"/>
    <cellStyle name="Notas 17 2 9 2 3" xfId="10545"/>
    <cellStyle name="Notas 17 2 9 3" xfId="4909"/>
    <cellStyle name="Notas 17 2 9 4" xfId="8004"/>
    <cellStyle name="Notas 17 2 9 5" xfId="8985"/>
    <cellStyle name="Notas 17 3" xfId="343"/>
    <cellStyle name="Notas 17 3 2" xfId="1605"/>
    <cellStyle name="Notas 17 3 3" xfId="1604"/>
    <cellStyle name="Notas 17 3 3 2" xfId="3333"/>
    <cellStyle name="Notas 17 3 3 2 2" xfId="6470"/>
    <cellStyle name="Notas 17 3 3 2 3" xfId="10546"/>
    <cellStyle name="Notas 17 3 3 3" xfId="4910"/>
    <cellStyle name="Notas 17 3 3 4" xfId="8005"/>
    <cellStyle name="Notas 17 3 3 5" xfId="8986"/>
    <cellStyle name="Notas 17 4" xfId="1606"/>
    <cellStyle name="Notas 17 4 2" xfId="3334"/>
    <cellStyle name="Notas 17 4 2 2" xfId="6471"/>
    <cellStyle name="Notas 17 4 2 3" xfId="10547"/>
    <cellStyle name="Notas 17 4 3" xfId="4911"/>
    <cellStyle name="Notas 17 4 4" xfId="8006"/>
    <cellStyle name="Notas 17 4 5" xfId="8987"/>
    <cellStyle name="Notas 17 5" xfId="1607"/>
    <cellStyle name="Notas 17 5 2" xfId="3335"/>
    <cellStyle name="Notas 17 5 2 2" xfId="6472"/>
    <cellStyle name="Notas 17 5 2 3" xfId="10548"/>
    <cellStyle name="Notas 17 5 3" xfId="4912"/>
    <cellStyle name="Notas 17 5 4" xfId="8007"/>
    <cellStyle name="Notas 17 5 5" xfId="8988"/>
    <cellStyle name="Notas 17 6" xfId="1608"/>
    <cellStyle name="Notas 17 6 2" xfId="3336"/>
    <cellStyle name="Notas 17 6 2 2" xfId="6473"/>
    <cellStyle name="Notas 17 6 2 3" xfId="10549"/>
    <cellStyle name="Notas 17 6 3" xfId="4913"/>
    <cellStyle name="Notas 17 6 4" xfId="8008"/>
    <cellStyle name="Notas 17 6 5" xfId="8989"/>
    <cellStyle name="Notas 17 7" xfId="1609"/>
    <cellStyle name="Notas 17 7 2" xfId="3337"/>
    <cellStyle name="Notas 17 7 2 2" xfId="6474"/>
    <cellStyle name="Notas 17 7 2 3" xfId="10550"/>
    <cellStyle name="Notas 17 7 3" xfId="4914"/>
    <cellStyle name="Notas 17 7 4" xfId="8009"/>
    <cellStyle name="Notas 17 7 5" xfId="8990"/>
    <cellStyle name="Notas 17 8" xfId="1610"/>
    <cellStyle name="Notas 17 8 2" xfId="3338"/>
    <cellStyle name="Notas 17 8 2 2" xfId="6475"/>
    <cellStyle name="Notas 17 8 2 3" xfId="10551"/>
    <cellStyle name="Notas 17 8 3" xfId="4915"/>
    <cellStyle name="Notas 17 8 4" xfId="8010"/>
    <cellStyle name="Notas 17 8 5" xfId="8991"/>
    <cellStyle name="Notas 17 9" xfId="1611"/>
    <cellStyle name="Notas 17 9 2" xfId="3339"/>
    <cellStyle name="Notas 17 9 2 2" xfId="6476"/>
    <cellStyle name="Notas 17 9 2 3" xfId="10552"/>
    <cellStyle name="Notas 17 9 3" xfId="4916"/>
    <cellStyle name="Notas 17 9 4" xfId="8011"/>
    <cellStyle name="Notas 17 9 5" xfId="8992"/>
    <cellStyle name="Notas 18" xfId="344"/>
    <cellStyle name="Notas 18 10" xfId="1613"/>
    <cellStyle name="Notas 18 10 2" xfId="3341"/>
    <cellStyle name="Notas 18 10 2 2" xfId="6478"/>
    <cellStyle name="Notas 18 10 2 3" xfId="10554"/>
    <cellStyle name="Notas 18 10 3" xfId="4918"/>
    <cellStyle name="Notas 18 10 4" xfId="8012"/>
    <cellStyle name="Notas 18 10 5" xfId="8994"/>
    <cellStyle name="Notas 18 11" xfId="1614"/>
    <cellStyle name="Notas 18 11 2" xfId="3342"/>
    <cellStyle name="Notas 18 11 2 2" xfId="6479"/>
    <cellStyle name="Notas 18 11 2 3" xfId="10555"/>
    <cellStyle name="Notas 18 11 3" xfId="4919"/>
    <cellStyle name="Notas 18 11 4" xfId="8013"/>
    <cellStyle name="Notas 18 11 5" xfId="8995"/>
    <cellStyle name="Notas 18 12" xfId="1615"/>
    <cellStyle name="Notas 18 13" xfId="1612"/>
    <cellStyle name="Notas 18 13 2" xfId="3340"/>
    <cellStyle name="Notas 18 13 2 2" xfId="6477"/>
    <cellStyle name="Notas 18 13 2 3" xfId="10553"/>
    <cellStyle name="Notas 18 13 3" xfId="4917"/>
    <cellStyle name="Notas 18 13 4" xfId="8014"/>
    <cellStyle name="Notas 18 13 5" xfId="8993"/>
    <cellStyle name="Notas 18 2" xfId="345"/>
    <cellStyle name="Notas 18 2 10" xfId="1617"/>
    <cellStyle name="Notas 18 2 10 2" xfId="3344"/>
    <cellStyle name="Notas 18 2 10 2 2" xfId="6481"/>
    <cellStyle name="Notas 18 2 10 2 3" xfId="10557"/>
    <cellStyle name="Notas 18 2 10 3" xfId="4921"/>
    <cellStyle name="Notas 18 2 10 4" xfId="8015"/>
    <cellStyle name="Notas 18 2 10 5" xfId="8997"/>
    <cellStyle name="Notas 18 2 11" xfId="1618"/>
    <cellStyle name="Notas 18 2 12" xfId="1616"/>
    <cellStyle name="Notas 18 2 12 2" xfId="3343"/>
    <cellStyle name="Notas 18 2 12 2 2" xfId="6480"/>
    <cellStyle name="Notas 18 2 12 2 3" xfId="10556"/>
    <cellStyle name="Notas 18 2 12 3" xfId="4920"/>
    <cellStyle name="Notas 18 2 12 4" xfId="8016"/>
    <cellStyle name="Notas 18 2 12 5" xfId="8996"/>
    <cellStyle name="Notas 18 2 2" xfId="346"/>
    <cellStyle name="Notas 18 2 2 2" xfId="1620"/>
    <cellStyle name="Notas 18 2 2 3" xfId="1619"/>
    <cellStyle name="Notas 18 2 2 3 2" xfId="3345"/>
    <cellStyle name="Notas 18 2 2 3 2 2" xfId="6482"/>
    <cellStyle name="Notas 18 2 2 3 2 3" xfId="10558"/>
    <cellStyle name="Notas 18 2 2 3 3" xfId="4922"/>
    <cellStyle name="Notas 18 2 2 3 4" xfId="8017"/>
    <cellStyle name="Notas 18 2 2 3 5" xfId="8998"/>
    <cellStyle name="Notas 18 2 3" xfId="1621"/>
    <cellStyle name="Notas 18 2 3 2" xfId="3346"/>
    <cellStyle name="Notas 18 2 3 2 2" xfId="6483"/>
    <cellStyle name="Notas 18 2 3 2 3" xfId="10559"/>
    <cellStyle name="Notas 18 2 3 3" xfId="4923"/>
    <cellStyle name="Notas 18 2 3 4" xfId="8018"/>
    <cellStyle name="Notas 18 2 3 5" xfId="8999"/>
    <cellStyle name="Notas 18 2 4" xfId="1622"/>
    <cellStyle name="Notas 18 2 4 2" xfId="3347"/>
    <cellStyle name="Notas 18 2 4 2 2" xfId="6484"/>
    <cellStyle name="Notas 18 2 4 2 3" xfId="10560"/>
    <cellStyle name="Notas 18 2 4 3" xfId="4924"/>
    <cellStyle name="Notas 18 2 4 4" xfId="8019"/>
    <cellStyle name="Notas 18 2 4 5" xfId="9000"/>
    <cellStyle name="Notas 18 2 5" xfId="1623"/>
    <cellStyle name="Notas 18 2 5 2" xfId="3348"/>
    <cellStyle name="Notas 18 2 5 2 2" xfId="6485"/>
    <cellStyle name="Notas 18 2 5 2 3" xfId="10561"/>
    <cellStyle name="Notas 18 2 5 3" xfId="4925"/>
    <cellStyle name="Notas 18 2 5 4" xfId="8020"/>
    <cellStyle name="Notas 18 2 5 5" xfId="9001"/>
    <cellStyle name="Notas 18 2 6" xfId="1624"/>
    <cellStyle name="Notas 18 2 6 2" xfId="3349"/>
    <cellStyle name="Notas 18 2 6 2 2" xfId="6486"/>
    <cellStyle name="Notas 18 2 6 2 3" xfId="10562"/>
    <cellStyle name="Notas 18 2 6 3" xfId="4926"/>
    <cellStyle name="Notas 18 2 6 4" xfId="8021"/>
    <cellStyle name="Notas 18 2 6 5" xfId="9002"/>
    <cellStyle name="Notas 18 2 7" xfId="1625"/>
    <cellStyle name="Notas 18 2 7 2" xfId="3350"/>
    <cellStyle name="Notas 18 2 7 2 2" xfId="6487"/>
    <cellStyle name="Notas 18 2 7 2 3" xfId="10563"/>
    <cellStyle name="Notas 18 2 7 3" xfId="4927"/>
    <cellStyle name="Notas 18 2 7 4" xfId="8022"/>
    <cellStyle name="Notas 18 2 7 5" xfId="9003"/>
    <cellStyle name="Notas 18 2 8" xfId="1626"/>
    <cellStyle name="Notas 18 2 8 2" xfId="3351"/>
    <cellStyle name="Notas 18 2 8 2 2" xfId="6488"/>
    <cellStyle name="Notas 18 2 8 2 3" xfId="10564"/>
    <cellStyle name="Notas 18 2 8 3" xfId="4928"/>
    <cellStyle name="Notas 18 2 8 4" xfId="8023"/>
    <cellStyle name="Notas 18 2 8 5" xfId="9004"/>
    <cellStyle name="Notas 18 2 9" xfId="1627"/>
    <cellStyle name="Notas 18 2 9 2" xfId="3352"/>
    <cellStyle name="Notas 18 2 9 2 2" xfId="6489"/>
    <cellStyle name="Notas 18 2 9 2 3" xfId="10565"/>
    <cellStyle name="Notas 18 2 9 3" xfId="4929"/>
    <cellStyle name="Notas 18 2 9 4" xfId="8024"/>
    <cellStyle name="Notas 18 2 9 5" xfId="9005"/>
    <cellStyle name="Notas 18 3" xfId="347"/>
    <cellStyle name="Notas 18 3 2" xfId="1629"/>
    <cellStyle name="Notas 18 3 3" xfId="1628"/>
    <cellStyle name="Notas 18 3 3 2" xfId="3353"/>
    <cellStyle name="Notas 18 3 3 2 2" xfId="6490"/>
    <cellStyle name="Notas 18 3 3 2 3" xfId="10566"/>
    <cellStyle name="Notas 18 3 3 3" xfId="4930"/>
    <cellStyle name="Notas 18 3 3 4" xfId="8025"/>
    <cellStyle name="Notas 18 3 3 5" xfId="9006"/>
    <cellStyle name="Notas 18 4" xfId="1630"/>
    <cellStyle name="Notas 18 4 2" xfId="3354"/>
    <cellStyle name="Notas 18 4 2 2" xfId="6491"/>
    <cellStyle name="Notas 18 4 2 3" xfId="10567"/>
    <cellStyle name="Notas 18 4 3" xfId="4931"/>
    <cellStyle name="Notas 18 4 4" xfId="8026"/>
    <cellStyle name="Notas 18 4 5" xfId="9007"/>
    <cellStyle name="Notas 18 5" xfId="1631"/>
    <cellStyle name="Notas 18 5 2" xfId="3355"/>
    <cellStyle name="Notas 18 5 2 2" xfId="6492"/>
    <cellStyle name="Notas 18 5 2 3" xfId="10568"/>
    <cellStyle name="Notas 18 5 3" xfId="4932"/>
    <cellStyle name="Notas 18 5 4" xfId="8027"/>
    <cellStyle name="Notas 18 5 5" xfId="9008"/>
    <cellStyle name="Notas 18 6" xfId="1632"/>
    <cellStyle name="Notas 18 6 2" xfId="3356"/>
    <cellStyle name="Notas 18 6 2 2" xfId="6493"/>
    <cellStyle name="Notas 18 6 2 3" xfId="10569"/>
    <cellStyle name="Notas 18 6 3" xfId="4933"/>
    <cellStyle name="Notas 18 6 4" xfId="8028"/>
    <cellStyle name="Notas 18 6 5" xfId="9009"/>
    <cellStyle name="Notas 18 7" xfId="1633"/>
    <cellStyle name="Notas 18 7 2" xfId="3357"/>
    <cellStyle name="Notas 18 7 2 2" xfId="6494"/>
    <cellStyle name="Notas 18 7 2 3" xfId="10570"/>
    <cellStyle name="Notas 18 7 3" xfId="4934"/>
    <cellStyle name="Notas 18 7 4" xfId="8029"/>
    <cellStyle name="Notas 18 7 5" xfId="9010"/>
    <cellStyle name="Notas 18 8" xfId="1634"/>
    <cellStyle name="Notas 18 8 2" xfId="3358"/>
    <cellStyle name="Notas 18 8 2 2" xfId="6495"/>
    <cellStyle name="Notas 18 8 2 3" xfId="10571"/>
    <cellStyle name="Notas 18 8 3" xfId="4935"/>
    <cellStyle name="Notas 18 8 4" xfId="8030"/>
    <cellStyle name="Notas 18 8 5" xfId="9011"/>
    <cellStyle name="Notas 18 9" xfId="1635"/>
    <cellStyle name="Notas 18 9 2" xfId="3359"/>
    <cellStyle name="Notas 18 9 2 2" xfId="6496"/>
    <cellStyle name="Notas 18 9 2 3" xfId="10572"/>
    <cellStyle name="Notas 18 9 3" xfId="4936"/>
    <cellStyle name="Notas 18 9 4" xfId="8031"/>
    <cellStyle name="Notas 18 9 5" xfId="9012"/>
    <cellStyle name="Notas 19" xfId="348"/>
    <cellStyle name="Notas 19 10" xfId="1637"/>
    <cellStyle name="Notas 19 10 2" xfId="3361"/>
    <cellStyle name="Notas 19 10 2 2" xfId="6498"/>
    <cellStyle name="Notas 19 10 2 3" xfId="10574"/>
    <cellStyle name="Notas 19 10 3" xfId="4938"/>
    <cellStyle name="Notas 19 10 4" xfId="8032"/>
    <cellStyle name="Notas 19 10 5" xfId="9014"/>
    <cellStyle name="Notas 19 11" xfId="1638"/>
    <cellStyle name="Notas 19 11 2" xfId="3362"/>
    <cellStyle name="Notas 19 11 2 2" xfId="6499"/>
    <cellStyle name="Notas 19 11 2 3" xfId="10575"/>
    <cellStyle name="Notas 19 11 3" xfId="4939"/>
    <cellStyle name="Notas 19 11 4" xfId="8033"/>
    <cellStyle name="Notas 19 11 5" xfId="9015"/>
    <cellStyle name="Notas 19 12" xfId="1639"/>
    <cellStyle name="Notas 19 13" xfId="1636"/>
    <cellStyle name="Notas 19 13 2" xfId="3360"/>
    <cellStyle name="Notas 19 13 2 2" xfId="6497"/>
    <cellStyle name="Notas 19 13 2 3" xfId="10573"/>
    <cellStyle name="Notas 19 13 3" xfId="4937"/>
    <cellStyle name="Notas 19 13 4" xfId="8034"/>
    <cellStyle name="Notas 19 13 5" xfId="9013"/>
    <cellStyle name="Notas 19 2" xfId="349"/>
    <cellStyle name="Notas 19 2 10" xfId="1641"/>
    <cellStyle name="Notas 19 2 10 2" xfId="3364"/>
    <cellStyle name="Notas 19 2 10 2 2" xfId="6501"/>
    <cellStyle name="Notas 19 2 10 2 3" xfId="10577"/>
    <cellStyle name="Notas 19 2 10 3" xfId="4941"/>
    <cellStyle name="Notas 19 2 10 4" xfId="8035"/>
    <cellStyle name="Notas 19 2 10 5" xfId="9017"/>
    <cellStyle name="Notas 19 2 11" xfId="1642"/>
    <cellStyle name="Notas 19 2 12" xfId="1640"/>
    <cellStyle name="Notas 19 2 12 2" xfId="3363"/>
    <cellStyle name="Notas 19 2 12 2 2" xfId="6500"/>
    <cellStyle name="Notas 19 2 12 2 3" xfId="10576"/>
    <cellStyle name="Notas 19 2 12 3" xfId="4940"/>
    <cellStyle name="Notas 19 2 12 4" xfId="8036"/>
    <cellStyle name="Notas 19 2 12 5" xfId="9016"/>
    <cellStyle name="Notas 19 2 2" xfId="350"/>
    <cellStyle name="Notas 19 2 2 2" xfId="1644"/>
    <cellStyle name="Notas 19 2 2 3" xfId="1643"/>
    <cellStyle name="Notas 19 2 2 3 2" xfId="3365"/>
    <cellStyle name="Notas 19 2 2 3 2 2" xfId="6502"/>
    <cellStyle name="Notas 19 2 2 3 2 3" xfId="10578"/>
    <cellStyle name="Notas 19 2 2 3 3" xfId="4942"/>
    <cellStyle name="Notas 19 2 2 3 4" xfId="8037"/>
    <cellStyle name="Notas 19 2 2 3 5" xfId="9018"/>
    <cellStyle name="Notas 19 2 3" xfId="1645"/>
    <cellStyle name="Notas 19 2 3 2" xfId="3366"/>
    <cellStyle name="Notas 19 2 3 2 2" xfId="6503"/>
    <cellStyle name="Notas 19 2 3 2 3" xfId="10579"/>
    <cellStyle name="Notas 19 2 3 3" xfId="4943"/>
    <cellStyle name="Notas 19 2 3 4" xfId="8038"/>
    <cellStyle name="Notas 19 2 3 5" xfId="9019"/>
    <cellStyle name="Notas 19 2 4" xfId="1646"/>
    <cellStyle name="Notas 19 2 4 2" xfId="3367"/>
    <cellStyle name="Notas 19 2 4 2 2" xfId="6504"/>
    <cellStyle name="Notas 19 2 4 2 3" xfId="10580"/>
    <cellStyle name="Notas 19 2 4 3" xfId="4944"/>
    <cellStyle name="Notas 19 2 4 4" xfId="8039"/>
    <cellStyle name="Notas 19 2 4 5" xfId="9020"/>
    <cellStyle name="Notas 19 2 5" xfId="1647"/>
    <cellStyle name="Notas 19 2 5 2" xfId="3368"/>
    <cellStyle name="Notas 19 2 5 2 2" xfId="6505"/>
    <cellStyle name="Notas 19 2 5 2 3" xfId="10581"/>
    <cellStyle name="Notas 19 2 5 3" xfId="4945"/>
    <cellStyle name="Notas 19 2 5 4" xfId="8040"/>
    <cellStyle name="Notas 19 2 5 5" xfId="9021"/>
    <cellStyle name="Notas 19 2 6" xfId="1648"/>
    <cellStyle name="Notas 19 2 6 2" xfId="3369"/>
    <cellStyle name="Notas 19 2 6 2 2" xfId="6506"/>
    <cellStyle name="Notas 19 2 6 2 3" xfId="10582"/>
    <cellStyle name="Notas 19 2 6 3" xfId="4946"/>
    <cellStyle name="Notas 19 2 6 4" xfId="8041"/>
    <cellStyle name="Notas 19 2 6 5" xfId="9022"/>
    <cellStyle name="Notas 19 2 7" xfId="1649"/>
    <cellStyle name="Notas 19 2 7 2" xfId="3370"/>
    <cellStyle name="Notas 19 2 7 2 2" xfId="6507"/>
    <cellStyle name="Notas 19 2 7 2 3" xfId="10583"/>
    <cellStyle name="Notas 19 2 7 3" xfId="4947"/>
    <cellStyle name="Notas 19 2 7 4" xfId="8042"/>
    <cellStyle name="Notas 19 2 7 5" xfId="9023"/>
    <cellStyle name="Notas 19 2 8" xfId="1650"/>
    <cellStyle name="Notas 19 2 8 2" xfId="3371"/>
    <cellStyle name="Notas 19 2 8 2 2" xfId="6508"/>
    <cellStyle name="Notas 19 2 8 2 3" xfId="10584"/>
    <cellStyle name="Notas 19 2 8 3" xfId="4948"/>
    <cellStyle name="Notas 19 2 8 4" xfId="8043"/>
    <cellStyle name="Notas 19 2 8 5" xfId="9024"/>
    <cellStyle name="Notas 19 2 9" xfId="1651"/>
    <cellStyle name="Notas 19 2 9 2" xfId="3372"/>
    <cellStyle name="Notas 19 2 9 2 2" xfId="6509"/>
    <cellStyle name="Notas 19 2 9 2 3" xfId="10585"/>
    <cellStyle name="Notas 19 2 9 3" xfId="4949"/>
    <cellStyle name="Notas 19 2 9 4" xfId="8044"/>
    <cellStyle name="Notas 19 2 9 5" xfId="9025"/>
    <cellStyle name="Notas 19 3" xfId="351"/>
    <cellStyle name="Notas 19 3 2" xfId="1653"/>
    <cellStyle name="Notas 19 3 3" xfId="1652"/>
    <cellStyle name="Notas 19 3 3 2" xfId="3373"/>
    <cellStyle name="Notas 19 3 3 2 2" xfId="6510"/>
    <cellStyle name="Notas 19 3 3 2 3" xfId="10586"/>
    <cellStyle name="Notas 19 3 3 3" xfId="4950"/>
    <cellStyle name="Notas 19 3 3 4" xfId="8045"/>
    <cellStyle name="Notas 19 3 3 5" xfId="9026"/>
    <cellStyle name="Notas 19 4" xfId="1654"/>
    <cellStyle name="Notas 19 4 2" xfId="3374"/>
    <cellStyle name="Notas 19 4 2 2" xfId="6511"/>
    <cellStyle name="Notas 19 4 2 3" xfId="10587"/>
    <cellStyle name="Notas 19 4 3" xfId="4951"/>
    <cellStyle name="Notas 19 4 4" xfId="8046"/>
    <cellStyle name="Notas 19 4 5" xfId="9027"/>
    <cellStyle name="Notas 19 5" xfId="1655"/>
    <cellStyle name="Notas 19 5 2" xfId="3375"/>
    <cellStyle name="Notas 19 5 2 2" xfId="6512"/>
    <cellStyle name="Notas 19 5 2 3" xfId="10588"/>
    <cellStyle name="Notas 19 5 3" xfId="4952"/>
    <cellStyle name="Notas 19 5 4" xfId="8047"/>
    <cellStyle name="Notas 19 5 5" xfId="9028"/>
    <cellStyle name="Notas 19 6" xfId="1656"/>
    <cellStyle name="Notas 19 6 2" xfId="3376"/>
    <cellStyle name="Notas 19 6 2 2" xfId="6513"/>
    <cellStyle name="Notas 19 6 2 3" xfId="10589"/>
    <cellStyle name="Notas 19 6 3" xfId="4953"/>
    <cellStyle name="Notas 19 6 4" xfId="8048"/>
    <cellStyle name="Notas 19 6 5" xfId="9029"/>
    <cellStyle name="Notas 19 7" xfId="1657"/>
    <cellStyle name="Notas 19 7 2" xfId="3377"/>
    <cellStyle name="Notas 19 7 2 2" xfId="6514"/>
    <cellStyle name="Notas 19 7 2 3" xfId="10590"/>
    <cellStyle name="Notas 19 7 3" xfId="4954"/>
    <cellStyle name="Notas 19 7 4" xfId="8049"/>
    <cellStyle name="Notas 19 7 5" xfId="9030"/>
    <cellStyle name="Notas 19 8" xfId="1658"/>
    <cellStyle name="Notas 19 8 2" xfId="3378"/>
    <cellStyle name="Notas 19 8 2 2" xfId="6515"/>
    <cellStyle name="Notas 19 8 2 3" xfId="10591"/>
    <cellStyle name="Notas 19 8 3" xfId="4955"/>
    <cellStyle name="Notas 19 8 4" xfId="8050"/>
    <cellStyle name="Notas 19 8 5" xfId="9031"/>
    <cellStyle name="Notas 19 9" xfId="1659"/>
    <cellStyle name="Notas 19 9 2" xfId="3379"/>
    <cellStyle name="Notas 19 9 2 2" xfId="6516"/>
    <cellStyle name="Notas 19 9 2 3" xfId="10592"/>
    <cellStyle name="Notas 19 9 3" xfId="4956"/>
    <cellStyle name="Notas 19 9 4" xfId="8051"/>
    <cellStyle name="Notas 19 9 5" xfId="9032"/>
    <cellStyle name="Notas 2" xfId="352"/>
    <cellStyle name="Notas 2 10" xfId="1661"/>
    <cellStyle name="Notas 2 10 2" xfId="3381"/>
    <cellStyle name="Notas 2 10 2 2" xfId="6518"/>
    <cellStyle name="Notas 2 10 2 3" xfId="10594"/>
    <cellStyle name="Notas 2 10 3" xfId="4958"/>
    <cellStyle name="Notas 2 10 4" xfId="8052"/>
    <cellStyle name="Notas 2 10 5" xfId="9034"/>
    <cellStyle name="Notas 2 11" xfId="1662"/>
    <cellStyle name="Notas 2 11 2" xfId="3382"/>
    <cellStyle name="Notas 2 11 2 2" xfId="6519"/>
    <cellStyle name="Notas 2 11 2 3" xfId="10595"/>
    <cellStyle name="Notas 2 11 3" xfId="4959"/>
    <cellStyle name="Notas 2 11 4" xfId="8053"/>
    <cellStyle name="Notas 2 11 5" xfId="9035"/>
    <cellStyle name="Notas 2 12" xfId="1663"/>
    <cellStyle name="Notas 2 13" xfId="1660"/>
    <cellStyle name="Notas 2 13 2" xfId="3380"/>
    <cellStyle name="Notas 2 13 2 2" xfId="6517"/>
    <cellStyle name="Notas 2 13 2 3" xfId="10593"/>
    <cellStyle name="Notas 2 13 3" xfId="4957"/>
    <cellStyle name="Notas 2 13 4" xfId="8054"/>
    <cellStyle name="Notas 2 13 5" xfId="9033"/>
    <cellStyle name="Notas 2 2" xfId="353"/>
    <cellStyle name="Notas 2 2 10" xfId="1665"/>
    <cellStyle name="Notas 2 2 10 2" xfId="3384"/>
    <cellStyle name="Notas 2 2 10 2 2" xfId="6521"/>
    <cellStyle name="Notas 2 2 10 2 3" xfId="10597"/>
    <cellStyle name="Notas 2 2 10 3" xfId="4961"/>
    <cellStyle name="Notas 2 2 10 4" xfId="8055"/>
    <cellStyle name="Notas 2 2 10 5" xfId="9037"/>
    <cellStyle name="Notas 2 2 11" xfId="1666"/>
    <cellStyle name="Notas 2 2 12" xfId="1664"/>
    <cellStyle name="Notas 2 2 12 2" xfId="3383"/>
    <cellStyle name="Notas 2 2 12 2 2" xfId="6520"/>
    <cellStyle name="Notas 2 2 12 2 3" xfId="10596"/>
    <cellStyle name="Notas 2 2 12 3" xfId="4960"/>
    <cellStyle name="Notas 2 2 12 4" xfId="8056"/>
    <cellStyle name="Notas 2 2 12 5" xfId="9036"/>
    <cellStyle name="Notas 2 2 2" xfId="354"/>
    <cellStyle name="Notas 2 2 2 2" xfId="1668"/>
    <cellStyle name="Notas 2 2 2 3" xfId="1667"/>
    <cellStyle name="Notas 2 2 2 3 2" xfId="3385"/>
    <cellStyle name="Notas 2 2 2 3 2 2" xfId="6522"/>
    <cellStyle name="Notas 2 2 2 3 2 3" xfId="10598"/>
    <cellStyle name="Notas 2 2 2 3 3" xfId="4962"/>
    <cellStyle name="Notas 2 2 2 3 4" xfId="8057"/>
    <cellStyle name="Notas 2 2 2 3 5" xfId="9038"/>
    <cellStyle name="Notas 2 2 3" xfId="1669"/>
    <cellStyle name="Notas 2 2 3 2" xfId="3386"/>
    <cellStyle name="Notas 2 2 3 2 2" xfId="6523"/>
    <cellStyle name="Notas 2 2 3 2 3" xfId="10599"/>
    <cellStyle name="Notas 2 2 3 3" xfId="4963"/>
    <cellStyle name="Notas 2 2 3 4" xfId="8058"/>
    <cellStyle name="Notas 2 2 3 5" xfId="9039"/>
    <cellStyle name="Notas 2 2 4" xfId="1670"/>
    <cellStyle name="Notas 2 2 4 2" xfId="3387"/>
    <cellStyle name="Notas 2 2 4 2 2" xfId="6524"/>
    <cellStyle name="Notas 2 2 4 2 3" xfId="10600"/>
    <cellStyle name="Notas 2 2 4 3" xfId="4964"/>
    <cellStyle name="Notas 2 2 4 4" xfId="8059"/>
    <cellStyle name="Notas 2 2 4 5" xfId="9040"/>
    <cellStyle name="Notas 2 2 5" xfId="1671"/>
    <cellStyle name="Notas 2 2 5 2" xfId="3388"/>
    <cellStyle name="Notas 2 2 5 2 2" xfId="6525"/>
    <cellStyle name="Notas 2 2 5 2 3" xfId="10601"/>
    <cellStyle name="Notas 2 2 5 3" xfId="4965"/>
    <cellStyle name="Notas 2 2 5 4" xfId="8060"/>
    <cellStyle name="Notas 2 2 5 5" xfId="9041"/>
    <cellStyle name="Notas 2 2 6" xfId="1672"/>
    <cellStyle name="Notas 2 2 6 2" xfId="3389"/>
    <cellStyle name="Notas 2 2 6 2 2" xfId="6526"/>
    <cellStyle name="Notas 2 2 6 2 3" xfId="10602"/>
    <cellStyle name="Notas 2 2 6 3" xfId="4966"/>
    <cellStyle name="Notas 2 2 6 4" xfId="8061"/>
    <cellStyle name="Notas 2 2 6 5" xfId="9042"/>
    <cellStyle name="Notas 2 2 7" xfId="1673"/>
    <cellStyle name="Notas 2 2 7 2" xfId="3390"/>
    <cellStyle name="Notas 2 2 7 2 2" xfId="6527"/>
    <cellStyle name="Notas 2 2 7 2 3" xfId="10603"/>
    <cellStyle name="Notas 2 2 7 3" xfId="4967"/>
    <cellStyle name="Notas 2 2 7 4" xfId="8062"/>
    <cellStyle name="Notas 2 2 7 5" xfId="9043"/>
    <cellStyle name="Notas 2 2 8" xfId="1674"/>
    <cellStyle name="Notas 2 2 8 2" xfId="3391"/>
    <cellStyle name="Notas 2 2 8 2 2" xfId="6528"/>
    <cellStyle name="Notas 2 2 8 2 3" xfId="10604"/>
    <cellStyle name="Notas 2 2 8 3" xfId="4968"/>
    <cellStyle name="Notas 2 2 8 4" xfId="8063"/>
    <cellStyle name="Notas 2 2 8 5" xfId="9044"/>
    <cellStyle name="Notas 2 2 9" xfId="1675"/>
    <cellStyle name="Notas 2 2 9 2" xfId="3392"/>
    <cellStyle name="Notas 2 2 9 2 2" xfId="6529"/>
    <cellStyle name="Notas 2 2 9 2 3" xfId="10605"/>
    <cellStyle name="Notas 2 2 9 3" xfId="4969"/>
    <cellStyle name="Notas 2 2 9 4" xfId="8064"/>
    <cellStyle name="Notas 2 2 9 5" xfId="9045"/>
    <cellStyle name="Notas 2 3" xfId="355"/>
    <cellStyle name="Notas 2 3 2" xfId="1677"/>
    <cellStyle name="Notas 2 3 3" xfId="1676"/>
    <cellStyle name="Notas 2 3 3 2" xfId="3393"/>
    <cellStyle name="Notas 2 3 3 2 2" xfId="6530"/>
    <cellStyle name="Notas 2 3 3 2 3" xfId="10606"/>
    <cellStyle name="Notas 2 3 3 3" xfId="4970"/>
    <cellStyle name="Notas 2 3 3 4" xfId="8065"/>
    <cellStyle name="Notas 2 3 3 5" xfId="9046"/>
    <cellStyle name="Notas 2 4" xfId="1678"/>
    <cellStyle name="Notas 2 4 2" xfId="3394"/>
    <cellStyle name="Notas 2 4 2 2" xfId="6531"/>
    <cellStyle name="Notas 2 4 2 3" xfId="10607"/>
    <cellStyle name="Notas 2 4 3" xfId="4971"/>
    <cellStyle name="Notas 2 4 4" xfId="8066"/>
    <cellStyle name="Notas 2 4 5" xfId="9047"/>
    <cellStyle name="Notas 2 5" xfId="1679"/>
    <cellStyle name="Notas 2 5 2" xfId="3395"/>
    <cellStyle name="Notas 2 5 2 2" xfId="6532"/>
    <cellStyle name="Notas 2 5 2 3" xfId="10608"/>
    <cellStyle name="Notas 2 5 3" xfId="4972"/>
    <cellStyle name="Notas 2 5 4" xfId="8067"/>
    <cellStyle name="Notas 2 5 5" xfId="9048"/>
    <cellStyle name="Notas 2 6" xfId="1680"/>
    <cellStyle name="Notas 2 6 2" xfId="3396"/>
    <cellStyle name="Notas 2 6 2 2" xfId="6533"/>
    <cellStyle name="Notas 2 6 2 3" xfId="10609"/>
    <cellStyle name="Notas 2 6 3" xfId="4973"/>
    <cellStyle name="Notas 2 6 4" xfId="8068"/>
    <cellStyle name="Notas 2 6 5" xfId="9049"/>
    <cellStyle name="Notas 2 7" xfId="1681"/>
    <cellStyle name="Notas 2 7 2" xfId="3397"/>
    <cellStyle name="Notas 2 7 2 2" xfId="6534"/>
    <cellStyle name="Notas 2 7 2 3" xfId="10610"/>
    <cellStyle name="Notas 2 7 3" xfId="4974"/>
    <cellStyle name="Notas 2 7 4" xfId="8069"/>
    <cellStyle name="Notas 2 7 5" xfId="9050"/>
    <cellStyle name="Notas 2 8" xfId="1682"/>
    <cellStyle name="Notas 2 8 2" xfId="3398"/>
    <cellStyle name="Notas 2 8 2 2" xfId="6535"/>
    <cellStyle name="Notas 2 8 2 3" xfId="10611"/>
    <cellStyle name="Notas 2 8 3" xfId="4975"/>
    <cellStyle name="Notas 2 8 4" xfId="8070"/>
    <cellStyle name="Notas 2 8 5" xfId="9051"/>
    <cellStyle name="Notas 2 9" xfId="1683"/>
    <cellStyle name="Notas 2 9 2" xfId="3399"/>
    <cellStyle name="Notas 2 9 2 2" xfId="6536"/>
    <cellStyle name="Notas 2 9 2 3" xfId="10612"/>
    <cellStyle name="Notas 2 9 3" xfId="4976"/>
    <cellStyle name="Notas 2 9 4" xfId="8071"/>
    <cellStyle name="Notas 2 9 5" xfId="9052"/>
    <cellStyle name="Notas 20" xfId="356"/>
    <cellStyle name="Notas 20 10" xfId="1685"/>
    <cellStyle name="Notas 20 10 2" xfId="3401"/>
    <cellStyle name="Notas 20 10 2 2" xfId="6538"/>
    <cellStyle name="Notas 20 10 2 3" xfId="10614"/>
    <cellStyle name="Notas 20 10 3" xfId="4978"/>
    <cellStyle name="Notas 20 10 4" xfId="8072"/>
    <cellStyle name="Notas 20 10 5" xfId="9054"/>
    <cellStyle name="Notas 20 11" xfId="1686"/>
    <cellStyle name="Notas 20 11 2" xfId="3402"/>
    <cellStyle name="Notas 20 11 2 2" xfId="6539"/>
    <cellStyle name="Notas 20 11 2 3" xfId="10615"/>
    <cellStyle name="Notas 20 11 3" xfId="4979"/>
    <cellStyle name="Notas 20 11 4" xfId="8073"/>
    <cellStyle name="Notas 20 11 5" xfId="9055"/>
    <cellStyle name="Notas 20 12" xfId="1687"/>
    <cellStyle name="Notas 20 13" xfId="1684"/>
    <cellStyle name="Notas 20 13 2" xfId="3400"/>
    <cellStyle name="Notas 20 13 2 2" xfId="6537"/>
    <cellStyle name="Notas 20 13 2 3" xfId="10613"/>
    <cellStyle name="Notas 20 13 3" xfId="4977"/>
    <cellStyle name="Notas 20 13 4" xfId="8074"/>
    <cellStyle name="Notas 20 13 5" xfId="9053"/>
    <cellStyle name="Notas 20 2" xfId="357"/>
    <cellStyle name="Notas 20 2 10" xfId="1689"/>
    <cellStyle name="Notas 20 2 10 2" xfId="3404"/>
    <cellStyle name="Notas 20 2 10 2 2" xfId="6541"/>
    <cellStyle name="Notas 20 2 10 2 3" xfId="10617"/>
    <cellStyle name="Notas 20 2 10 3" xfId="4981"/>
    <cellStyle name="Notas 20 2 10 4" xfId="8075"/>
    <cellStyle name="Notas 20 2 10 5" xfId="9057"/>
    <cellStyle name="Notas 20 2 11" xfId="1690"/>
    <cellStyle name="Notas 20 2 12" xfId="1688"/>
    <cellStyle name="Notas 20 2 12 2" xfId="3403"/>
    <cellStyle name="Notas 20 2 12 2 2" xfId="6540"/>
    <cellStyle name="Notas 20 2 12 2 3" xfId="10616"/>
    <cellStyle name="Notas 20 2 12 3" xfId="4980"/>
    <cellStyle name="Notas 20 2 12 4" xfId="8076"/>
    <cellStyle name="Notas 20 2 12 5" xfId="9056"/>
    <cellStyle name="Notas 20 2 2" xfId="358"/>
    <cellStyle name="Notas 20 2 2 2" xfId="1692"/>
    <cellStyle name="Notas 20 2 2 3" xfId="1691"/>
    <cellStyle name="Notas 20 2 2 3 2" xfId="3405"/>
    <cellStyle name="Notas 20 2 2 3 2 2" xfId="6542"/>
    <cellStyle name="Notas 20 2 2 3 2 3" xfId="10618"/>
    <cellStyle name="Notas 20 2 2 3 3" xfId="4982"/>
    <cellStyle name="Notas 20 2 2 3 4" xfId="8077"/>
    <cellStyle name="Notas 20 2 2 3 5" xfId="9058"/>
    <cellStyle name="Notas 20 2 3" xfId="1693"/>
    <cellStyle name="Notas 20 2 3 2" xfId="3406"/>
    <cellStyle name="Notas 20 2 3 2 2" xfId="6543"/>
    <cellStyle name="Notas 20 2 3 2 3" xfId="10619"/>
    <cellStyle name="Notas 20 2 3 3" xfId="4983"/>
    <cellStyle name="Notas 20 2 3 4" xfId="8078"/>
    <cellStyle name="Notas 20 2 3 5" xfId="9059"/>
    <cellStyle name="Notas 20 2 4" xfId="1694"/>
    <cellStyle name="Notas 20 2 4 2" xfId="3407"/>
    <cellStyle name="Notas 20 2 4 2 2" xfId="6544"/>
    <cellStyle name="Notas 20 2 4 2 3" xfId="10620"/>
    <cellStyle name="Notas 20 2 4 3" xfId="4984"/>
    <cellStyle name="Notas 20 2 4 4" xfId="8079"/>
    <cellStyle name="Notas 20 2 4 5" xfId="9060"/>
    <cellStyle name="Notas 20 2 5" xfId="1695"/>
    <cellStyle name="Notas 20 2 5 2" xfId="3408"/>
    <cellStyle name="Notas 20 2 5 2 2" xfId="6545"/>
    <cellStyle name="Notas 20 2 5 2 3" xfId="10621"/>
    <cellStyle name="Notas 20 2 5 3" xfId="4985"/>
    <cellStyle name="Notas 20 2 5 4" xfId="8080"/>
    <cellStyle name="Notas 20 2 5 5" xfId="9061"/>
    <cellStyle name="Notas 20 2 6" xfId="1696"/>
    <cellStyle name="Notas 20 2 6 2" xfId="3409"/>
    <cellStyle name="Notas 20 2 6 2 2" xfId="6546"/>
    <cellStyle name="Notas 20 2 6 2 3" xfId="10622"/>
    <cellStyle name="Notas 20 2 6 3" xfId="4986"/>
    <cellStyle name="Notas 20 2 6 4" xfId="8081"/>
    <cellStyle name="Notas 20 2 6 5" xfId="9062"/>
    <cellStyle name="Notas 20 2 7" xfId="1697"/>
    <cellStyle name="Notas 20 2 7 2" xfId="3410"/>
    <cellStyle name="Notas 20 2 7 2 2" xfId="6547"/>
    <cellStyle name="Notas 20 2 7 2 3" xfId="10623"/>
    <cellStyle name="Notas 20 2 7 3" xfId="4987"/>
    <cellStyle name="Notas 20 2 7 4" xfId="8082"/>
    <cellStyle name="Notas 20 2 7 5" xfId="9063"/>
    <cellStyle name="Notas 20 2 8" xfId="1698"/>
    <cellStyle name="Notas 20 2 8 2" xfId="3411"/>
    <cellStyle name="Notas 20 2 8 2 2" xfId="6548"/>
    <cellStyle name="Notas 20 2 8 2 3" xfId="10624"/>
    <cellStyle name="Notas 20 2 8 3" xfId="4988"/>
    <cellStyle name="Notas 20 2 8 4" xfId="8083"/>
    <cellStyle name="Notas 20 2 8 5" xfId="9064"/>
    <cellStyle name="Notas 20 2 9" xfId="1699"/>
    <cellStyle name="Notas 20 2 9 2" xfId="3412"/>
    <cellStyle name="Notas 20 2 9 2 2" xfId="6549"/>
    <cellStyle name="Notas 20 2 9 2 3" xfId="10625"/>
    <cellStyle name="Notas 20 2 9 3" xfId="4989"/>
    <cellStyle name="Notas 20 2 9 4" xfId="8084"/>
    <cellStyle name="Notas 20 2 9 5" xfId="9065"/>
    <cellStyle name="Notas 20 3" xfId="359"/>
    <cellStyle name="Notas 20 3 2" xfId="1701"/>
    <cellStyle name="Notas 20 3 3" xfId="1700"/>
    <cellStyle name="Notas 20 3 3 2" xfId="3413"/>
    <cellStyle name="Notas 20 3 3 2 2" xfId="6550"/>
    <cellStyle name="Notas 20 3 3 2 3" xfId="10626"/>
    <cellStyle name="Notas 20 3 3 3" xfId="4990"/>
    <cellStyle name="Notas 20 3 3 4" xfId="8085"/>
    <cellStyle name="Notas 20 3 3 5" xfId="9066"/>
    <cellStyle name="Notas 20 4" xfId="1702"/>
    <cellStyle name="Notas 20 4 2" xfId="3414"/>
    <cellStyle name="Notas 20 4 2 2" xfId="6551"/>
    <cellStyle name="Notas 20 4 2 3" xfId="10627"/>
    <cellStyle name="Notas 20 4 3" xfId="4991"/>
    <cellStyle name="Notas 20 4 4" xfId="8086"/>
    <cellStyle name="Notas 20 4 5" xfId="9067"/>
    <cellStyle name="Notas 20 5" xfId="1703"/>
    <cellStyle name="Notas 20 5 2" xfId="3415"/>
    <cellStyle name="Notas 20 5 2 2" xfId="6552"/>
    <cellStyle name="Notas 20 5 2 3" xfId="10628"/>
    <cellStyle name="Notas 20 5 3" xfId="4992"/>
    <cellStyle name="Notas 20 5 4" xfId="8087"/>
    <cellStyle name="Notas 20 5 5" xfId="9068"/>
    <cellStyle name="Notas 20 6" xfId="1704"/>
    <cellStyle name="Notas 20 6 2" xfId="3416"/>
    <cellStyle name="Notas 20 6 2 2" xfId="6553"/>
    <cellStyle name="Notas 20 6 2 3" xfId="10629"/>
    <cellStyle name="Notas 20 6 3" xfId="4993"/>
    <cellStyle name="Notas 20 6 4" xfId="8088"/>
    <cellStyle name="Notas 20 6 5" xfId="9069"/>
    <cellStyle name="Notas 20 7" xfId="1705"/>
    <cellStyle name="Notas 20 7 2" xfId="3417"/>
    <cellStyle name="Notas 20 7 2 2" xfId="6554"/>
    <cellStyle name="Notas 20 7 2 3" xfId="10630"/>
    <cellStyle name="Notas 20 7 3" xfId="4994"/>
    <cellStyle name="Notas 20 7 4" xfId="8089"/>
    <cellStyle name="Notas 20 7 5" xfId="9070"/>
    <cellStyle name="Notas 20 8" xfId="1706"/>
    <cellStyle name="Notas 20 8 2" xfId="3418"/>
    <cellStyle name="Notas 20 8 2 2" xfId="6555"/>
    <cellStyle name="Notas 20 8 2 3" xfId="10631"/>
    <cellStyle name="Notas 20 8 3" xfId="4995"/>
    <cellStyle name="Notas 20 8 4" xfId="8090"/>
    <cellStyle name="Notas 20 8 5" xfId="9071"/>
    <cellStyle name="Notas 20 9" xfId="1707"/>
    <cellStyle name="Notas 20 9 2" xfId="3419"/>
    <cellStyle name="Notas 20 9 2 2" xfId="6556"/>
    <cellStyle name="Notas 20 9 2 3" xfId="10632"/>
    <cellStyle name="Notas 20 9 3" xfId="4996"/>
    <cellStyle name="Notas 20 9 4" xfId="8091"/>
    <cellStyle name="Notas 20 9 5" xfId="9072"/>
    <cellStyle name="Notas 21" xfId="360"/>
    <cellStyle name="Notas 21 10" xfId="1709"/>
    <cellStyle name="Notas 21 10 2" xfId="3421"/>
    <cellStyle name="Notas 21 10 2 2" xfId="6558"/>
    <cellStyle name="Notas 21 10 2 3" xfId="10634"/>
    <cellStyle name="Notas 21 10 3" xfId="4998"/>
    <cellStyle name="Notas 21 10 4" xfId="8092"/>
    <cellStyle name="Notas 21 10 5" xfId="9074"/>
    <cellStyle name="Notas 21 11" xfId="1710"/>
    <cellStyle name="Notas 21 11 2" xfId="3422"/>
    <cellStyle name="Notas 21 11 2 2" xfId="6559"/>
    <cellStyle name="Notas 21 11 2 3" xfId="10635"/>
    <cellStyle name="Notas 21 11 3" xfId="4999"/>
    <cellStyle name="Notas 21 11 4" xfId="8093"/>
    <cellStyle name="Notas 21 11 5" xfId="9075"/>
    <cellStyle name="Notas 21 12" xfId="1711"/>
    <cellStyle name="Notas 21 13" xfId="1708"/>
    <cellStyle name="Notas 21 13 2" xfId="3420"/>
    <cellStyle name="Notas 21 13 2 2" xfId="6557"/>
    <cellStyle name="Notas 21 13 2 3" xfId="10633"/>
    <cellStyle name="Notas 21 13 3" xfId="4997"/>
    <cellStyle name="Notas 21 13 4" xfId="8094"/>
    <cellStyle name="Notas 21 13 5" xfId="9073"/>
    <cellStyle name="Notas 21 2" xfId="361"/>
    <cellStyle name="Notas 21 2 10" xfId="1713"/>
    <cellStyle name="Notas 21 2 10 2" xfId="3424"/>
    <cellStyle name="Notas 21 2 10 2 2" xfId="6561"/>
    <cellStyle name="Notas 21 2 10 2 3" xfId="10637"/>
    <cellStyle name="Notas 21 2 10 3" xfId="5001"/>
    <cellStyle name="Notas 21 2 10 4" xfId="8095"/>
    <cellStyle name="Notas 21 2 10 5" xfId="9077"/>
    <cellStyle name="Notas 21 2 11" xfId="1714"/>
    <cellStyle name="Notas 21 2 12" xfId="1712"/>
    <cellStyle name="Notas 21 2 12 2" xfId="3423"/>
    <cellStyle name="Notas 21 2 12 2 2" xfId="6560"/>
    <cellStyle name="Notas 21 2 12 2 3" xfId="10636"/>
    <cellStyle name="Notas 21 2 12 3" xfId="5000"/>
    <cellStyle name="Notas 21 2 12 4" xfId="8096"/>
    <cellStyle name="Notas 21 2 12 5" xfId="9076"/>
    <cellStyle name="Notas 21 2 2" xfId="362"/>
    <cellStyle name="Notas 21 2 2 2" xfId="1716"/>
    <cellStyle name="Notas 21 2 2 3" xfId="1715"/>
    <cellStyle name="Notas 21 2 2 3 2" xfId="3425"/>
    <cellStyle name="Notas 21 2 2 3 2 2" xfId="6562"/>
    <cellStyle name="Notas 21 2 2 3 2 3" xfId="10638"/>
    <cellStyle name="Notas 21 2 2 3 3" xfId="5002"/>
    <cellStyle name="Notas 21 2 2 3 4" xfId="8097"/>
    <cellStyle name="Notas 21 2 2 3 5" xfId="9078"/>
    <cellStyle name="Notas 21 2 3" xfId="1717"/>
    <cellStyle name="Notas 21 2 3 2" xfId="3426"/>
    <cellStyle name="Notas 21 2 3 2 2" xfId="6563"/>
    <cellStyle name="Notas 21 2 3 2 3" xfId="10639"/>
    <cellStyle name="Notas 21 2 3 3" xfId="5003"/>
    <cellStyle name="Notas 21 2 3 4" xfId="8098"/>
    <cellStyle name="Notas 21 2 3 5" xfId="9079"/>
    <cellStyle name="Notas 21 2 4" xfId="1718"/>
    <cellStyle name="Notas 21 2 4 2" xfId="3427"/>
    <cellStyle name="Notas 21 2 4 2 2" xfId="6564"/>
    <cellStyle name="Notas 21 2 4 2 3" xfId="10640"/>
    <cellStyle name="Notas 21 2 4 3" xfId="5004"/>
    <cellStyle name="Notas 21 2 4 4" xfId="8099"/>
    <cellStyle name="Notas 21 2 4 5" xfId="9080"/>
    <cellStyle name="Notas 21 2 5" xfId="1719"/>
    <cellStyle name="Notas 21 2 5 2" xfId="3428"/>
    <cellStyle name="Notas 21 2 5 2 2" xfId="6565"/>
    <cellStyle name="Notas 21 2 5 2 3" xfId="10641"/>
    <cellStyle name="Notas 21 2 5 3" xfId="5005"/>
    <cellStyle name="Notas 21 2 5 4" xfId="8100"/>
    <cellStyle name="Notas 21 2 5 5" xfId="9081"/>
    <cellStyle name="Notas 21 2 6" xfId="1720"/>
    <cellStyle name="Notas 21 2 6 2" xfId="3429"/>
    <cellStyle name="Notas 21 2 6 2 2" xfId="6566"/>
    <cellStyle name="Notas 21 2 6 2 3" xfId="10642"/>
    <cellStyle name="Notas 21 2 6 3" xfId="5006"/>
    <cellStyle name="Notas 21 2 6 4" xfId="8101"/>
    <cellStyle name="Notas 21 2 6 5" xfId="9082"/>
    <cellStyle name="Notas 21 2 7" xfId="1721"/>
    <cellStyle name="Notas 21 2 7 2" xfId="3430"/>
    <cellStyle name="Notas 21 2 7 2 2" xfId="6567"/>
    <cellStyle name="Notas 21 2 7 2 3" xfId="10643"/>
    <cellStyle name="Notas 21 2 7 3" xfId="5007"/>
    <cellStyle name="Notas 21 2 7 4" xfId="8102"/>
    <cellStyle name="Notas 21 2 7 5" xfId="9083"/>
    <cellStyle name="Notas 21 2 8" xfId="1722"/>
    <cellStyle name="Notas 21 2 8 2" xfId="3431"/>
    <cellStyle name="Notas 21 2 8 2 2" xfId="6568"/>
    <cellStyle name="Notas 21 2 8 2 3" xfId="10644"/>
    <cellStyle name="Notas 21 2 8 3" xfId="5008"/>
    <cellStyle name="Notas 21 2 8 4" xfId="8103"/>
    <cellStyle name="Notas 21 2 8 5" xfId="9084"/>
    <cellStyle name="Notas 21 2 9" xfId="1723"/>
    <cellStyle name="Notas 21 2 9 2" xfId="3432"/>
    <cellStyle name="Notas 21 2 9 2 2" xfId="6569"/>
    <cellStyle name="Notas 21 2 9 2 3" xfId="10645"/>
    <cellStyle name="Notas 21 2 9 3" xfId="5009"/>
    <cellStyle name="Notas 21 2 9 4" xfId="8104"/>
    <cellStyle name="Notas 21 2 9 5" xfId="9085"/>
    <cellStyle name="Notas 21 3" xfId="363"/>
    <cellStyle name="Notas 21 3 2" xfId="1725"/>
    <cellStyle name="Notas 21 3 3" xfId="1724"/>
    <cellStyle name="Notas 21 3 3 2" xfId="3433"/>
    <cellStyle name="Notas 21 3 3 2 2" xfId="6570"/>
    <cellStyle name="Notas 21 3 3 2 3" xfId="10646"/>
    <cellStyle name="Notas 21 3 3 3" xfId="5010"/>
    <cellStyle name="Notas 21 3 3 4" xfId="8105"/>
    <cellStyle name="Notas 21 3 3 5" xfId="9086"/>
    <cellStyle name="Notas 21 4" xfId="1726"/>
    <cellStyle name="Notas 21 4 2" xfId="3434"/>
    <cellStyle name="Notas 21 4 2 2" xfId="6571"/>
    <cellStyle name="Notas 21 4 2 3" xfId="10647"/>
    <cellStyle name="Notas 21 4 3" xfId="5011"/>
    <cellStyle name="Notas 21 4 4" xfId="8106"/>
    <cellStyle name="Notas 21 4 5" xfId="9087"/>
    <cellStyle name="Notas 21 5" xfId="1727"/>
    <cellStyle name="Notas 21 5 2" xfId="3435"/>
    <cellStyle name="Notas 21 5 2 2" xfId="6572"/>
    <cellStyle name="Notas 21 5 2 3" xfId="10648"/>
    <cellStyle name="Notas 21 5 3" xfId="5012"/>
    <cellStyle name="Notas 21 5 4" xfId="8107"/>
    <cellStyle name="Notas 21 5 5" xfId="9088"/>
    <cellStyle name="Notas 21 6" xfId="1728"/>
    <cellStyle name="Notas 21 6 2" xfId="3436"/>
    <cellStyle name="Notas 21 6 2 2" xfId="6573"/>
    <cellStyle name="Notas 21 6 2 3" xfId="10649"/>
    <cellStyle name="Notas 21 6 3" xfId="5013"/>
    <cellStyle name="Notas 21 6 4" xfId="8108"/>
    <cellStyle name="Notas 21 6 5" xfId="9089"/>
    <cellStyle name="Notas 21 7" xfId="1729"/>
    <cellStyle name="Notas 21 7 2" xfId="3437"/>
    <cellStyle name="Notas 21 7 2 2" xfId="6574"/>
    <cellStyle name="Notas 21 7 2 3" xfId="10650"/>
    <cellStyle name="Notas 21 7 3" xfId="5014"/>
    <cellStyle name="Notas 21 7 4" xfId="8109"/>
    <cellStyle name="Notas 21 7 5" xfId="9090"/>
    <cellStyle name="Notas 21 8" xfId="1730"/>
    <cellStyle name="Notas 21 8 2" xfId="3438"/>
    <cellStyle name="Notas 21 8 2 2" xfId="6575"/>
    <cellStyle name="Notas 21 8 2 3" xfId="10651"/>
    <cellStyle name="Notas 21 8 3" xfId="5015"/>
    <cellStyle name="Notas 21 8 4" xfId="8110"/>
    <cellStyle name="Notas 21 8 5" xfId="9091"/>
    <cellStyle name="Notas 21 9" xfId="1731"/>
    <cellStyle name="Notas 21 9 2" xfId="3439"/>
    <cellStyle name="Notas 21 9 2 2" xfId="6576"/>
    <cellStyle name="Notas 21 9 2 3" xfId="10652"/>
    <cellStyle name="Notas 21 9 3" xfId="5016"/>
    <cellStyle name="Notas 21 9 4" xfId="8111"/>
    <cellStyle name="Notas 21 9 5" xfId="9092"/>
    <cellStyle name="Notas 22" xfId="364"/>
    <cellStyle name="Notas 22 10" xfId="1733"/>
    <cellStyle name="Notas 22 10 2" xfId="3441"/>
    <cellStyle name="Notas 22 10 2 2" xfId="6578"/>
    <cellStyle name="Notas 22 10 2 3" xfId="10654"/>
    <cellStyle name="Notas 22 10 3" xfId="5018"/>
    <cellStyle name="Notas 22 10 4" xfId="8112"/>
    <cellStyle name="Notas 22 10 5" xfId="9094"/>
    <cellStyle name="Notas 22 11" xfId="1734"/>
    <cellStyle name="Notas 22 11 2" xfId="3442"/>
    <cellStyle name="Notas 22 11 2 2" xfId="6579"/>
    <cellStyle name="Notas 22 11 2 3" xfId="10655"/>
    <cellStyle name="Notas 22 11 3" xfId="5019"/>
    <cellStyle name="Notas 22 11 4" xfId="8113"/>
    <cellStyle name="Notas 22 11 5" xfId="9095"/>
    <cellStyle name="Notas 22 12" xfId="1735"/>
    <cellStyle name="Notas 22 13" xfId="1732"/>
    <cellStyle name="Notas 22 13 2" xfId="3440"/>
    <cellStyle name="Notas 22 13 2 2" xfId="6577"/>
    <cellStyle name="Notas 22 13 2 3" xfId="10653"/>
    <cellStyle name="Notas 22 13 3" xfId="5017"/>
    <cellStyle name="Notas 22 13 4" xfId="8114"/>
    <cellStyle name="Notas 22 13 5" xfId="9093"/>
    <cellStyle name="Notas 22 2" xfId="365"/>
    <cellStyle name="Notas 22 2 10" xfId="1737"/>
    <cellStyle name="Notas 22 2 10 2" xfId="3444"/>
    <cellStyle name="Notas 22 2 10 2 2" xfId="6581"/>
    <cellStyle name="Notas 22 2 10 2 3" xfId="10657"/>
    <cellStyle name="Notas 22 2 10 3" xfId="5021"/>
    <cellStyle name="Notas 22 2 10 4" xfId="8115"/>
    <cellStyle name="Notas 22 2 10 5" xfId="9097"/>
    <cellStyle name="Notas 22 2 11" xfId="1738"/>
    <cellStyle name="Notas 22 2 12" xfId="1736"/>
    <cellStyle name="Notas 22 2 12 2" xfId="3443"/>
    <cellStyle name="Notas 22 2 12 2 2" xfId="6580"/>
    <cellStyle name="Notas 22 2 12 2 3" xfId="10656"/>
    <cellStyle name="Notas 22 2 12 3" xfId="5020"/>
    <cellStyle name="Notas 22 2 12 4" xfId="8116"/>
    <cellStyle name="Notas 22 2 12 5" xfId="9096"/>
    <cellStyle name="Notas 22 2 2" xfId="366"/>
    <cellStyle name="Notas 22 2 2 2" xfId="1740"/>
    <cellStyle name="Notas 22 2 2 3" xfId="1739"/>
    <cellStyle name="Notas 22 2 2 3 2" xfId="3445"/>
    <cellStyle name="Notas 22 2 2 3 2 2" xfId="6582"/>
    <cellStyle name="Notas 22 2 2 3 2 3" xfId="10658"/>
    <cellStyle name="Notas 22 2 2 3 3" xfId="5022"/>
    <cellStyle name="Notas 22 2 2 3 4" xfId="8117"/>
    <cellStyle name="Notas 22 2 2 3 5" xfId="9098"/>
    <cellStyle name="Notas 22 2 3" xfId="1741"/>
    <cellStyle name="Notas 22 2 3 2" xfId="3446"/>
    <cellStyle name="Notas 22 2 3 2 2" xfId="6583"/>
    <cellStyle name="Notas 22 2 3 2 3" xfId="10659"/>
    <cellStyle name="Notas 22 2 3 3" xfId="5023"/>
    <cellStyle name="Notas 22 2 3 4" xfId="8118"/>
    <cellStyle name="Notas 22 2 3 5" xfId="9099"/>
    <cellStyle name="Notas 22 2 4" xfId="1742"/>
    <cellStyle name="Notas 22 2 4 2" xfId="3447"/>
    <cellStyle name="Notas 22 2 4 2 2" xfId="6584"/>
    <cellStyle name="Notas 22 2 4 2 3" xfId="10660"/>
    <cellStyle name="Notas 22 2 4 3" xfId="5024"/>
    <cellStyle name="Notas 22 2 4 4" xfId="8119"/>
    <cellStyle name="Notas 22 2 4 5" xfId="9100"/>
    <cellStyle name="Notas 22 2 5" xfId="1743"/>
    <cellStyle name="Notas 22 2 5 2" xfId="3448"/>
    <cellStyle name="Notas 22 2 5 2 2" xfId="6585"/>
    <cellStyle name="Notas 22 2 5 2 3" xfId="10661"/>
    <cellStyle name="Notas 22 2 5 3" xfId="5025"/>
    <cellStyle name="Notas 22 2 5 4" xfId="8120"/>
    <cellStyle name="Notas 22 2 5 5" xfId="9101"/>
    <cellStyle name="Notas 22 2 6" xfId="1744"/>
    <cellStyle name="Notas 22 2 6 2" xfId="3449"/>
    <cellStyle name="Notas 22 2 6 2 2" xfId="6586"/>
    <cellStyle name="Notas 22 2 6 2 3" xfId="10662"/>
    <cellStyle name="Notas 22 2 6 3" xfId="5026"/>
    <cellStyle name="Notas 22 2 6 4" xfId="8121"/>
    <cellStyle name="Notas 22 2 6 5" xfId="9102"/>
    <cellStyle name="Notas 22 2 7" xfId="1745"/>
    <cellStyle name="Notas 22 2 7 2" xfId="3450"/>
    <cellStyle name="Notas 22 2 7 2 2" xfId="6587"/>
    <cellStyle name="Notas 22 2 7 2 3" xfId="10663"/>
    <cellStyle name="Notas 22 2 7 3" xfId="5027"/>
    <cellStyle name="Notas 22 2 7 4" xfId="8122"/>
    <cellStyle name="Notas 22 2 7 5" xfId="9103"/>
    <cellStyle name="Notas 22 2 8" xfId="1746"/>
    <cellStyle name="Notas 22 2 8 2" xfId="3451"/>
    <cellStyle name="Notas 22 2 8 2 2" xfId="6588"/>
    <cellStyle name="Notas 22 2 8 2 3" xfId="10664"/>
    <cellStyle name="Notas 22 2 8 3" xfId="5028"/>
    <cellStyle name="Notas 22 2 8 4" xfId="8123"/>
    <cellStyle name="Notas 22 2 8 5" xfId="9104"/>
    <cellStyle name="Notas 22 2 9" xfId="1747"/>
    <cellStyle name="Notas 22 2 9 2" xfId="3452"/>
    <cellStyle name="Notas 22 2 9 2 2" xfId="6589"/>
    <cellStyle name="Notas 22 2 9 2 3" xfId="10665"/>
    <cellStyle name="Notas 22 2 9 3" xfId="5029"/>
    <cellStyle name="Notas 22 2 9 4" xfId="8124"/>
    <cellStyle name="Notas 22 2 9 5" xfId="9105"/>
    <cellStyle name="Notas 22 3" xfId="367"/>
    <cellStyle name="Notas 22 3 2" xfId="1749"/>
    <cellStyle name="Notas 22 3 3" xfId="1748"/>
    <cellStyle name="Notas 22 3 3 2" xfId="3453"/>
    <cellStyle name="Notas 22 3 3 2 2" xfId="6590"/>
    <cellStyle name="Notas 22 3 3 2 3" xfId="10666"/>
    <cellStyle name="Notas 22 3 3 3" xfId="5030"/>
    <cellStyle name="Notas 22 3 3 4" xfId="8125"/>
    <cellStyle name="Notas 22 3 3 5" xfId="9106"/>
    <cellStyle name="Notas 22 4" xfId="1750"/>
    <cellStyle name="Notas 22 4 2" xfId="3454"/>
    <cellStyle name="Notas 22 4 2 2" xfId="6591"/>
    <cellStyle name="Notas 22 4 2 3" xfId="10667"/>
    <cellStyle name="Notas 22 4 3" xfId="5031"/>
    <cellStyle name="Notas 22 4 4" xfId="8126"/>
    <cellStyle name="Notas 22 4 5" xfId="9107"/>
    <cellStyle name="Notas 22 5" xfId="1751"/>
    <cellStyle name="Notas 22 5 2" xfId="3455"/>
    <cellStyle name="Notas 22 5 2 2" xfId="6592"/>
    <cellStyle name="Notas 22 5 2 3" xfId="10668"/>
    <cellStyle name="Notas 22 5 3" xfId="5032"/>
    <cellStyle name="Notas 22 5 4" xfId="8127"/>
    <cellStyle name="Notas 22 5 5" xfId="9108"/>
    <cellStyle name="Notas 22 6" xfId="1752"/>
    <cellStyle name="Notas 22 6 2" xfId="3456"/>
    <cellStyle name="Notas 22 6 2 2" xfId="6593"/>
    <cellStyle name="Notas 22 6 2 3" xfId="10669"/>
    <cellStyle name="Notas 22 6 3" xfId="5033"/>
    <cellStyle name="Notas 22 6 4" xfId="8128"/>
    <cellStyle name="Notas 22 6 5" xfId="9109"/>
    <cellStyle name="Notas 22 7" xfId="1753"/>
    <cellStyle name="Notas 22 7 2" xfId="3457"/>
    <cellStyle name="Notas 22 7 2 2" xfId="6594"/>
    <cellStyle name="Notas 22 7 2 3" xfId="10670"/>
    <cellStyle name="Notas 22 7 3" xfId="5034"/>
    <cellStyle name="Notas 22 7 4" xfId="8129"/>
    <cellStyle name="Notas 22 7 5" xfId="9110"/>
    <cellStyle name="Notas 22 8" xfId="1754"/>
    <cellStyle name="Notas 22 8 2" xfId="3458"/>
    <cellStyle name="Notas 22 8 2 2" xfId="6595"/>
    <cellStyle name="Notas 22 8 2 3" xfId="10671"/>
    <cellStyle name="Notas 22 8 3" xfId="5035"/>
    <cellStyle name="Notas 22 8 4" xfId="8130"/>
    <cellStyle name="Notas 22 8 5" xfId="9111"/>
    <cellStyle name="Notas 22 9" xfId="1755"/>
    <cellStyle name="Notas 22 9 2" xfId="3459"/>
    <cellStyle name="Notas 22 9 2 2" xfId="6596"/>
    <cellStyle name="Notas 22 9 2 3" xfId="10672"/>
    <cellStyle name="Notas 22 9 3" xfId="5036"/>
    <cellStyle name="Notas 22 9 4" xfId="8131"/>
    <cellStyle name="Notas 22 9 5" xfId="9112"/>
    <cellStyle name="Notas 23" xfId="368"/>
    <cellStyle name="Notas 23 10" xfId="1757"/>
    <cellStyle name="Notas 23 10 2" xfId="3461"/>
    <cellStyle name="Notas 23 10 2 2" xfId="6598"/>
    <cellStyle name="Notas 23 10 2 3" xfId="10674"/>
    <cellStyle name="Notas 23 10 3" xfId="5038"/>
    <cellStyle name="Notas 23 10 4" xfId="8132"/>
    <cellStyle name="Notas 23 10 5" xfId="9114"/>
    <cellStyle name="Notas 23 11" xfId="1758"/>
    <cellStyle name="Notas 23 11 2" xfId="3462"/>
    <cellStyle name="Notas 23 11 2 2" xfId="6599"/>
    <cellStyle name="Notas 23 11 2 3" xfId="10675"/>
    <cellStyle name="Notas 23 11 3" xfId="5039"/>
    <cellStyle name="Notas 23 11 4" xfId="8133"/>
    <cellStyle name="Notas 23 11 5" xfId="9115"/>
    <cellStyle name="Notas 23 12" xfId="1759"/>
    <cellStyle name="Notas 23 13" xfId="1756"/>
    <cellStyle name="Notas 23 13 2" xfId="3460"/>
    <cellStyle name="Notas 23 13 2 2" xfId="6597"/>
    <cellStyle name="Notas 23 13 2 3" xfId="10673"/>
    <cellStyle name="Notas 23 13 3" xfId="5037"/>
    <cellStyle name="Notas 23 13 4" xfId="8134"/>
    <cellStyle name="Notas 23 13 5" xfId="9113"/>
    <cellStyle name="Notas 23 2" xfId="369"/>
    <cellStyle name="Notas 23 2 10" xfId="1761"/>
    <cellStyle name="Notas 23 2 10 2" xfId="3464"/>
    <cellStyle name="Notas 23 2 10 2 2" xfId="6601"/>
    <cellStyle name="Notas 23 2 10 2 3" xfId="10677"/>
    <cellStyle name="Notas 23 2 10 3" xfId="5041"/>
    <cellStyle name="Notas 23 2 10 4" xfId="8135"/>
    <cellStyle name="Notas 23 2 10 5" xfId="9117"/>
    <cellStyle name="Notas 23 2 11" xfId="1762"/>
    <cellStyle name="Notas 23 2 12" xfId="1760"/>
    <cellStyle name="Notas 23 2 12 2" xfId="3463"/>
    <cellStyle name="Notas 23 2 12 2 2" xfId="6600"/>
    <cellStyle name="Notas 23 2 12 2 3" xfId="10676"/>
    <cellStyle name="Notas 23 2 12 3" xfId="5040"/>
    <cellStyle name="Notas 23 2 12 4" xfId="8136"/>
    <cellStyle name="Notas 23 2 12 5" xfId="9116"/>
    <cellStyle name="Notas 23 2 2" xfId="370"/>
    <cellStyle name="Notas 23 2 2 2" xfId="1764"/>
    <cellStyle name="Notas 23 2 2 3" xfId="1763"/>
    <cellStyle name="Notas 23 2 2 3 2" xfId="3465"/>
    <cellStyle name="Notas 23 2 2 3 2 2" xfId="6602"/>
    <cellStyle name="Notas 23 2 2 3 2 3" xfId="10678"/>
    <cellStyle name="Notas 23 2 2 3 3" xfId="5042"/>
    <cellStyle name="Notas 23 2 2 3 4" xfId="8137"/>
    <cellStyle name="Notas 23 2 2 3 5" xfId="9118"/>
    <cellStyle name="Notas 23 2 3" xfId="1765"/>
    <cellStyle name="Notas 23 2 3 2" xfId="3466"/>
    <cellStyle name="Notas 23 2 3 2 2" xfId="6603"/>
    <cellStyle name="Notas 23 2 3 2 3" xfId="10679"/>
    <cellStyle name="Notas 23 2 3 3" xfId="5043"/>
    <cellStyle name="Notas 23 2 3 4" xfId="8138"/>
    <cellStyle name="Notas 23 2 3 5" xfId="9119"/>
    <cellStyle name="Notas 23 2 4" xfId="1766"/>
    <cellStyle name="Notas 23 2 4 2" xfId="3467"/>
    <cellStyle name="Notas 23 2 4 2 2" xfId="6604"/>
    <cellStyle name="Notas 23 2 4 2 3" xfId="10680"/>
    <cellStyle name="Notas 23 2 4 3" xfId="5044"/>
    <cellStyle name="Notas 23 2 4 4" xfId="8139"/>
    <cellStyle name="Notas 23 2 4 5" xfId="9120"/>
    <cellStyle name="Notas 23 2 5" xfId="1767"/>
    <cellStyle name="Notas 23 2 5 2" xfId="3468"/>
    <cellStyle name="Notas 23 2 5 2 2" xfId="6605"/>
    <cellStyle name="Notas 23 2 5 2 3" xfId="10681"/>
    <cellStyle name="Notas 23 2 5 3" xfId="5045"/>
    <cellStyle name="Notas 23 2 5 4" xfId="8140"/>
    <cellStyle name="Notas 23 2 5 5" xfId="9121"/>
    <cellStyle name="Notas 23 2 6" xfId="1768"/>
    <cellStyle name="Notas 23 2 6 2" xfId="3469"/>
    <cellStyle name="Notas 23 2 6 2 2" xfId="6606"/>
    <cellStyle name="Notas 23 2 6 2 3" xfId="10682"/>
    <cellStyle name="Notas 23 2 6 3" xfId="5046"/>
    <cellStyle name="Notas 23 2 6 4" xfId="8141"/>
    <cellStyle name="Notas 23 2 6 5" xfId="9122"/>
    <cellStyle name="Notas 23 2 7" xfId="1769"/>
    <cellStyle name="Notas 23 2 7 2" xfId="3470"/>
    <cellStyle name="Notas 23 2 7 2 2" xfId="6607"/>
    <cellStyle name="Notas 23 2 7 2 3" xfId="10683"/>
    <cellStyle name="Notas 23 2 7 3" xfId="5047"/>
    <cellStyle name="Notas 23 2 7 4" xfId="8142"/>
    <cellStyle name="Notas 23 2 7 5" xfId="9123"/>
    <cellStyle name="Notas 23 2 8" xfId="1770"/>
    <cellStyle name="Notas 23 2 8 2" xfId="3471"/>
    <cellStyle name="Notas 23 2 8 2 2" xfId="6608"/>
    <cellStyle name="Notas 23 2 8 2 3" xfId="10684"/>
    <cellStyle name="Notas 23 2 8 3" xfId="5048"/>
    <cellStyle name="Notas 23 2 8 4" xfId="8143"/>
    <cellStyle name="Notas 23 2 8 5" xfId="9124"/>
    <cellStyle name="Notas 23 2 9" xfId="1771"/>
    <cellStyle name="Notas 23 2 9 2" xfId="3472"/>
    <cellStyle name="Notas 23 2 9 2 2" xfId="6609"/>
    <cellStyle name="Notas 23 2 9 2 3" xfId="10685"/>
    <cellStyle name="Notas 23 2 9 3" xfId="5049"/>
    <cellStyle name="Notas 23 2 9 4" xfId="8144"/>
    <cellStyle name="Notas 23 2 9 5" xfId="9125"/>
    <cellStyle name="Notas 23 3" xfId="371"/>
    <cellStyle name="Notas 23 3 2" xfId="1773"/>
    <cellStyle name="Notas 23 3 3" xfId="1772"/>
    <cellStyle name="Notas 23 3 3 2" xfId="3473"/>
    <cellStyle name="Notas 23 3 3 2 2" xfId="6610"/>
    <cellStyle name="Notas 23 3 3 2 3" xfId="10686"/>
    <cellStyle name="Notas 23 3 3 3" xfId="5050"/>
    <cellStyle name="Notas 23 3 3 4" xfId="8145"/>
    <cellStyle name="Notas 23 3 3 5" xfId="9126"/>
    <cellStyle name="Notas 23 4" xfId="1774"/>
    <cellStyle name="Notas 23 4 2" xfId="3474"/>
    <cellStyle name="Notas 23 4 2 2" xfId="6611"/>
    <cellStyle name="Notas 23 4 2 3" xfId="10687"/>
    <cellStyle name="Notas 23 4 3" xfId="5051"/>
    <cellStyle name="Notas 23 4 4" xfId="8146"/>
    <cellStyle name="Notas 23 4 5" xfId="9127"/>
    <cellStyle name="Notas 23 5" xfId="1775"/>
    <cellStyle name="Notas 23 5 2" xfId="3475"/>
    <cellStyle name="Notas 23 5 2 2" xfId="6612"/>
    <cellStyle name="Notas 23 5 2 3" xfId="10688"/>
    <cellStyle name="Notas 23 5 3" xfId="5052"/>
    <cellStyle name="Notas 23 5 4" xfId="8147"/>
    <cellStyle name="Notas 23 5 5" xfId="9128"/>
    <cellStyle name="Notas 23 6" xfId="1776"/>
    <cellStyle name="Notas 23 6 2" xfId="3476"/>
    <cellStyle name="Notas 23 6 2 2" xfId="6613"/>
    <cellStyle name="Notas 23 6 2 3" xfId="10689"/>
    <cellStyle name="Notas 23 6 3" xfId="5053"/>
    <cellStyle name="Notas 23 6 4" xfId="8148"/>
    <cellStyle name="Notas 23 6 5" xfId="9129"/>
    <cellStyle name="Notas 23 7" xfId="1777"/>
    <cellStyle name="Notas 23 7 2" xfId="3477"/>
    <cellStyle name="Notas 23 7 2 2" xfId="6614"/>
    <cellStyle name="Notas 23 7 2 3" xfId="10690"/>
    <cellStyle name="Notas 23 7 3" xfId="5054"/>
    <cellStyle name="Notas 23 7 4" xfId="8149"/>
    <cellStyle name="Notas 23 7 5" xfId="9130"/>
    <cellStyle name="Notas 23 8" xfId="1778"/>
    <cellStyle name="Notas 23 8 2" xfId="3478"/>
    <cellStyle name="Notas 23 8 2 2" xfId="6615"/>
    <cellStyle name="Notas 23 8 2 3" xfId="10691"/>
    <cellStyle name="Notas 23 8 3" xfId="5055"/>
    <cellStyle name="Notas 23 8 4" xfId="8150"/>
    <cellStyle name="Notas 23 8 5" xfId="9131"/>
    <cellStyle name="Notas 23 9" xfId="1779"/>
    <cellStyle name="Notas 23 9 2" xfId="3479"/>
    <cellStyle name="Notas 23 9 2 2" xfId="6616"/>
    <cellStyle name="Notas 23 9 2 3" xfId="10692"/>
    <cellStyle name="Notas 23 9 3" xfId="5056"/>
    <cellStyle name="Notas 23 9 4" xfId="8151"/>
    <cellStyle name="Notas 23 9 5" xfId="9132"/>
    <cellStyle name="Notas 24" xfId="372"/>
    <cellStyle name="Notas 24 10" xfId="1781"/>
    <cellStyle name="Notas 24 10 2" xfId="3481"/>
    <cellStyle name="Notas 24 10 2 2" xfId="6618"/>
    <cellStyle name="Notas 24 10 2 3" xfId="10694"/>
    <cellStyle name="Notas 24 10 3" xfId="5058"/>
    <cellStyle name="Notas 24 10 4" xfId="8152"/>
    <cellStyle name="Notas 24 10 5" xfId="9134"/>
    <cellStyle name="Notas 24 11" xfId="1782"/>
    <cellStyle name="Notas 24 11 2" xfId="3482"/>
    <cellStyle name="Notas 24 11 2 2" xfId="6619"/>
    <cellStyle name="Notas 24 11 2 3" xfId="10695"/>
    <cellStyle name="Notas 24 11 3" xfId="5059"/>
    <cellStyle name="Notas 24 11 4" xfId="8153"/>
    <cellStyle name="Notas 24 11 5" xfId="9135"/>
    <cellStyle name="Notas 24 12" xfId="1783"/>
    <cellStyle name="Notas 24 13" xfId="1780"/>
    <cellStyle name="Notas 24 13 2" xfId="3480"/>
    <cellStyle name="Notas 24 13 2 2" xfId="6617"/>
    <cellStyle name="Notas 24 13 2 3" xfId="10693"/>
    <cellStyle name="Notas 24 13 3" xfId="5057"/>
    <cellStyle name="Notas 24 13 4" xfId="8154"/>
    <cellStyle name="Notas 24 13 5" xfId="9133"/>
    <cellStyle name="Notas 24 2" xfId="373"/>
    <cellStyle name="Notas 24 2 10" xfId="1785"/>
    <cellStyle name="Notas 24 2 10 2" xfId="3484"/>
    <cellStyle name="Notas 24 2 10 2 2" xfId="6621"/>
    <cellStyle name="Notas 24 2 10 2 3" xfId="10697"/>
    <cellStyle name="Notas 24 2 10 3" xfId="5061"/>
    <cellStyle name="Notas 24 2 10 4" xfId="8155"/>
    <cellStyle name="Notas 24 2 10 5" xfId="9137"/>
    <cellStyle name="Notas 24 2 11" xfId="1786"/>
    <cellStyle name="Notas 24 2 12" xfId="1784"/>
    <cellStyle name="Notas 24 2 12 2" xfId="3483"/>
    <cellStyle name="Notas 24 2 12 2 2" xfId="6620"/>
    <cellStyle name="Notas 24 2 12 2 3" xfId="10696"/>
    <cellStyle name="Notas 24 2 12 3" xfId="5060"/>
    <cellStyle name="Notas 24 2 12 4" xfId="8156"/>
    <cellStyle name="Notas 24 2 12 5" xfId="9136"/>
    <cellStyle name="Notas 24 2 2" xfId="374"/>
    <cellStyle name="Notas 24 2 2 2" xfId="1788"/>
    <cellStyle name="Notas 24 2 2 3" xfId="1787"/>
    <cellStyle name="Notas 24 2 2 3 2" xfId="3485"/>
    <cellStyle name="Notas 24 2 2 3 2 2" xfId="6622"/>
    <cellStyle name="Notas 24 2 2 3 2 3" xfId="10698"/>
    <cellStyle name="Notas 24 2 2 3 3" xfId="5062"/>
    <cellStyle name="Notas 24 2 2 3 4" xfId="8157"/>
    <cellStyle name="Notas 24 2 2 3 5" xfId="9138"/>
    <cellStyle name="Notas 24 2 3" xfId="1789"/>
    <cellStyle name="Notas 24 2 3 2" xfId="3486"/>
    <cellStyle name="Notas 24 2 3 2 2" xfId="6623"/>
    <cellStyle name="Notas 24 2 3 2 3" xfId="10699"/>
    <cellStyle name="Notas 24 2 3 3" xfId="5063"/>
    <cellStyle name="Notas 24 2 3 4" xfId="8158"/>
    <cellStyle name="Notas 24 2 3 5" xfId="9139"/>
    <cellStyle name="Notas 24 2 4" xfId="1790"/>
    <cellStyle name="Notas 24 2 4 2" xfId="3487"/>
    <cellStyle name="Notas 24 2 4 2 2" xfId="6624"/>
    <cellStyle name="Notas 24 2 4 2 3" xfId="10700"/>
    <cellStyle name="Notas 24 2 4 3" xfId="5064"/>
    <cellStyle name="Notas 24 2 4 4" xfId="8159"/>
    <cellStyle name="Notas 24 2 4 5" xfId="9140"/>
    <cellStyle name="Notas 24 2 5" xfId="1791"/>
    <cellStyle name="Notas 24 2 5 2" xfId="3488"/>
    <cellStyle name="Notas 24 2 5 2 2" xfId="6625"/>
    <cellStyle name="Notas 24 2 5 2 3" xfId="10701"/>
    <cellStyle name="Notas 24 2 5 3" xfId="5065"/>
    <cellStyle name="Notas 24 2 5 4" xfId="8160"/>
    <cellStyle name="Notas 24 2 5 5" xfId="9141"/>
    <cellStyle name="Notas 24 2 6" xfId="1792"/>
    <cellStyle name="Notas 24 2 6 2" xfId="3489"/>
    <cellStyle name="Notas 24 2 6 2 2" xfId="6626"/>
    <cellStyle name="Notas 24 2 6 2 3" xfId="10702"/>
    <cellStyle name="Notas 24 2 6 3" xfId="5066"/>
    <cellStyle name="Notas 24 2 6 4" xfId="8161"/>
    <cellStyle name="Notas 24 2 6 5" xfId="9142"/>
    <cellStyle name="Notas 24 2 7" xfId="1793"/>
    <cellStyle name="Notas 24 2 7 2" xfId="3490"/>
    <cellStyle name="Notas 24 2 7 2 2" xfId="6627"/>
    <cellStyle name="Notas 24 2 7 2 3" xfId="10703"/>
    <cellStyle name="Notas 24 2 7 3" xfId="5067"/>
    <cellStyle name="Notas 24 2 7 4" xfId="8162"/>
    <cellStyle name="Notas 24 2 7 5" xfId="9143"/>
    <cellStyle name="Notas 24 2 8" xfId="1794"/>
    <cellStyle name="Notas 24 2 8 2" xfId="3491"/>
    <cellStyle name="Notas 24 2 8 2 2" xfId="6628"/>
    <cellStyle name="Notas 24 2 8 2 3" xfId="10704"/>
    <cellStyle name="Notas 24 2 8 3" xfId="5068"/>
    <cellStyle name="Notas 24 2 8 4" xfId="8163"/>
    <cellStyle name="Notas 24 2 8 5" xfId="9144"/>
    <cellStyle name="Notas 24 2 9" xfId="1795"/>
    <cellStyle name="Notas 24 2 9 2" xfId="3492"/>
    <cellStyle name="Notas 24 2 9 2 2" xfId="6629"/>
    <cellStyle name="Notas 24 2 9 2 3" xfId="10705"/>
    <cellStyle name="Notas 24 2 9 3" xfId="5069"/>
    <cellStyle name="Notas 24 2 9 4" xfId="8164"/>
    <cellStyle name="Notas 24 2 9 5" xfId="9145"/>
    <cellStyle name="Notas 24 3" xfId="375"/>
    <cellStyle name="Notas 24 3 2" xfId="1797"/>
    <cellStyle name="Notas 24 3 3" xfId="1796"/>
    <cellStyle name="Notas 24 3 3 2" xfId="3493"/>
    <cellStyle name="Notas 24 3 3 2 2" xfId="6630"/>
    <cellStyle name="Notas 24 3 3 2 3" xfId="10706"/>
    <cellStyle name="Notas 24 3 3 3" xfId="5070"/>
    <cellStyle name="Notas 24 3 3 4" xfId="8165"/>
    <cellStyle name="Notas 24 3 3 5" xfId="9146"/>
    <cellStyle name="Notas 24 4" xfId="1798"/>
    <cellStyle name="Notas 24 4 2" xfId="3494"/>
    <cellStyle name="Notas 24 4 2 2" xfId="6631"/>
    <cellStyle name="Notas 24 4 2 3" xfId="10707"/>
    <cellStyle name="Notas 24 4 3" xfId="5071"/>
    <cellStyle name="Notas 24 4 4" xfId="8166"/>
    <cellStyle name="Notas 24 4 5" xfId="9147"/>
    <cellStyle name="Notas 24 5" xfId="1799"/>
    <cellStyle name="Notas 24 5 2" xfId="3495"/>
    <cellStyle name="Notas 24 5 2 2" xfId="6632"/>
    <cellStyle name="Notas 24 5 2 3" xfId="10708"/>
    <cellStyle name="Notas 24 5 3" xfId="5072"/>
    <cellStyle name="Notas 24 5 4" xfId="8167"/>
    <cellStyle name="Notas 24 5 5" xfId="9148"/>
    <cellStyle name="Notas 24 6" xfId="1800"/>
    <cellStyle name="Notas 24 6 2" xfId="3496"/>
    <cellStyle name="Notas 24 6 2 2" xfId="6633"/>
    <cellStyle name="Notas 24 6 2 3" xfId="10709"/>
    <cellStyle name="Notas 24 6 3" xfId="5073"/>
    <cellStyle name="Notas 24 6 4" xfId="8168"/>
    <cellStyle name="Notas 24 6 5" xfId="9149"/>
    <cellStyle name="Notas 24 7" xfId="1801"/>
    <cellStyle name="Notas 24 7 2" xfId="3497"/>
    <cellStyle name="Notas 24 7 2 2" xfId="6634"/>
    <cellStyle name="Notas 24 7 2 3" xfId="10710"/>
    <cellStyle name="Notas 24 7 3" xfId="5074"/>
    <cellStyle name="Notas 24 7 4" xfId="8169"/>
    <cellStyle name="Notas 24 7 5" xfId="9150"/>
    <cellStyle name="Notas 24 8" xfId="1802"/>
    <cellStyle name="Notas 24 8 2" xfId="3498"/>
    <cellStyle name="Notas 24 8 2 2" xfId="6635"/>
    <cellStyle name="Notas 24 8 2 3" xfId="10711"/>
    <cellStyle name="Notas 24 8 3" xfId="5075"/>
    <cellStyle name="Notas 24 8 4" xfId="8170"/>
    <cellStyle name="Notas 24 8 5" xfId="9151"/>
    <cellStyle name="Notas 24 9" xfId="1803"/>
    <cellStyle name="Notas 24 9 2" xfId="3499"/>
    <cellStyle name="Notas 24 9 2 2" xfId="6636"/>
    <cellStyle name="Notas 24 9 2 3" xfId="10712"/>
    <cellStyle name="Notas 24 9 3" xfId="5076"/>
    <cellStyle name="Notas 24 9 4" xfId="8171"/>
    <cellStyle name="Notas 24 9 5" xfId="9152"/>
    <cellStyle name="Notas 25" xfId="376"/>
    <cellStyle name="Notas 25 10" xfId="1805"/>
    <cellStyle name="Notas 25 10 2" xfId="3501"/>
    <cellStyle name="Notas 25 10 2 2" xfId="6638"/>
    <cellStyle name="Notas 25 10 2 3" xfId="10714"/>
    <cellStyle name="Notas 25 10 3" xfId="5078"/>
    <cellStyle name="Notas 25 10 4" xfId="8172"/>
    <cellStyle name="Notas 25 10 5" xfId="9154"/>
    <cellStyle name="Notas 25 11" xfId="1806"/>
    <cellStyle name="Notas 25 11 2" xfId="3502"/>
    <cellStyle name="Notas 25 11 2 2" xfId="6639"/>
    <cellStyle name="Notas 25 11 2 3" xfId="10715"/>
    <cellStyle name="Notas 25 11 3" xfId="5079"/>
    <cellStyle name="Notas 25 11 4" xfId="8173"/>
    <cellStyle name="Notas 25 11 5" xfId="9155"/>
    <cellStyle name="Notas 25 12" xfId="1807"/>
    <cellStyle name="Notas 25 13" xfId="1804"/>
    <cellStyle name="Notas 25 13 2" xfId="3500"/>
    <cellStyle name="Notas 25 13 2 2" xfId="6637"/>
    <cellStyle name="Notas 25 13 2 3" xfId="10713"/>
    <cellStyle name="Notas 25 13 3" xfId="5077"/>
    <cellStyle name="Notas 25 13 4" xfId="8174"/>
    <cellStyle name="Notas 25 13 5" xfId="9153"/>
    <cellStyle name="Notas 25 2" xfId="377"/>
    <cellStyle name="Notas 25 2 10" xfId="1809"/>
    <cellStyle name="Notas 25 2 10 2" xfId="3504"/>
    <cellStyle name="Notas 25 2 10 2 2" xfId="6641"/>
    <cellStyle name="Notas 25 2 10 2 3" xfId="10717"/>
    <cellStyle name="Notas 25 2 10 3" xfId="5081"/>
    <cellStyle name="Notas 25 2 10 4" xfId="8175"/>
    <cellStyle name="Notas 25 2 10 5" xfId="9157"/>
    <cellStyle name="Notas 25 2 11" xfId="1810"/>
    <cellStyle name="Notas 25 2 12" xfId="1808"/>
    <cellStyle name="Notas 25 2 12 2" xfId="3503"/>
    <cellStyle name="Notas 25 2 12 2 2" xfId="6640"/>
    <cellStyle name="Notas 25 2 12 2 3" xfId="10716"/>
    <cellStyle name="Notas 25 2 12 3" xfId="5080"/>
    <cellStyle name="Notas 25 2 12 4" xfId="8176"/>
    <cellStyle name="Notas 25 2 12 5" xfId="9156"/>
    <cellStyle name="Notas 25 2 2" xfId="378"/>
    <cellStyle name="Notas 25 2 2 2" xfId="1812"/>
    <cellStyle name="Notas 25 2 2 3" xfId="1811"/>
    <cellStyle name="Notas 25 2 2 3 2" xfId="3505"/>
    <cellStyle name="Notas 25 2 2 3 2 2" xfId="6642"/>
    <cellStyle name="Notas 25 2 2 3 2 3" xfId="10718"/>
    <cellStyle name="Notas 25 2 2 3 3" xfId="5082"/>
    <cellStyle name="Notas 25 2 2 3 4" xfId="8177"/>
    <cellStyle name="Notas 25 2 2 3 5" xfId="9158"/>
    <cellStyle name="Notas 25 2 3" xfId="1813"/>
    <cellStyle name="Notas 25 2 3 2" xfId="3506"/>
    <cellStyle name="Notas 25 2 3 2 2" xfId="6643"/>
    <cellStyle name="Notas 25 2 3 2 3" xfId="10719"/>
    <cellStyle name="Notas 25 2 3 3" xfId="5083"/>
    <cellStyle name="Notas 25 2 3 4" xfId="8178"/>
    <cellStyle name="Notas 25 2 3 5" xfId="9159"/>
    <cellStyle name="Notas 25 2 4" xfId="1814"/>
    <cellStyle name="Notas 25 2 4 2" xfId="3507"/>
    <cellStyle name="Notas 25 2 4 2 2" xfId="6644"/>
    <cellStyle name="Notas 25 2 4 2 3" xfId="10720"/>
    <cellStyle name="Notas 25 2 4 3" xfId="5084"/>
    <cellStyle name="Notas 25 2 4 4" xfId="8179"/>
    <cellStyle name="Notas 25 2 4 5" xfId="9160"/>
    <cellStyle name="Notas 25 2 5" xfId="1815"/>
    <cellStyle name="Notas 25 2 5 2" xfId="3508"/>
    <cellStyle name="Notas 25 2 5 2 2" xfId="6645"/>
    <cellStyle name="Notas 25 2 5 2 3" xfId="10721"/>
    <cellStyle name="Notas 25 2 5 3" xfId="5085"/>
    <cellStyle name="Notas 25 2 5 4" xfId="8180"/>
    <cellStyle name="Notas 25 2 5 5" xfId="9161"/>
    <cellStyle name="Notas 25 2 6" xfId="1816"/>
    <cellStyle name="Notas 25 2 6 2" xfId="3509"/>
    <cellStyle name="Notas 25 2 6 2 2" xfId="6646"/>
    <cellStyle name="Notas 25 2 6 2 3" xfId="10722"/>
    <cellStyle name="Notas 25 2 6 3" xfId="5086"/>
    <cellStyle name="Notas 25 2 6 4" xfId="8181"/>
    <cellStyle name="Notas 25 2 6 5" xfId="9162"/>
    <cellStyle name="Notas 25 2 7" xfId="1817"/>
    <cellStyle name="Notas 25 2 7 2" xfId="3510"/>
    <cellStyle name="Notas 25 2 7 2 2" xfId="6647"/>
    <cellStyle name="Notas 25 2 7 2 3" xfId="10723"/>
    <cellStyle name="Notas 25 2 7 3" xfId="5087"/>
    <cellStyle name="Notas 25 2 7 4" xfId="8182"/>
    <cellStyle name="Notas 25 2 7 5" xfId="9163"/>
    <cellStyle name="Notas 25 2 8" xfId="1818"/>
    <cellStyle name="Notas 25 2 8 2" xfId="3511"/>
    <cellStyle name="Notas 25 2 8 2 2" xfId="6648"/>
    <cellStyle name="Notas 25 2 8 2 3" xfId="10724"/>
    <cellStyle name="Notas 25 2 8 3" xfId="5088"/>
    <cellStyle name="Notas 25 2 8 4" xfId="8183"/>
    <cellStyle name="Notas 25 2 8 5" xfId="9164"/>
    <cellStyle name="Notas 25 2 9" xfId="1819"/>
    <cellStyle name="Notas 25 2 9 2" xfId="3512"/>
    <cellStyle name="Notas 25 2 9 2 2" xfId="6649"/>
    <cellStyle name="Notas 25 2 9 2 3" xfId="10725"/>
    <cellStyle name="Notas 25 2 9 3" xfId="5089"/>
    <cellStyle name="Notas 25 2 9 4" xfId="8184"/>
    <cellStyle name="Notas 25 2 9 5" xfId="9165"/>
    <cellStyle name="Notas 25 3" xfId="379"/>
    <cellStyle name="Notas 25 3 2" xfId="1821"/>
    <cellStyle name="Notas 25 3 3" xfId="1820"/>
    <cellStyle name="Notas 25 3 3 2" xfId="3513"/>
    <cellStyle name="Notas 25 3 3 2 2" xfId="6650"/>
    <cellStyle name="Notas 25 3 3 2 3" xfId="10726"/>
    <cellStyle name="Notas 25 3 3 3" xfId="5090"/>
    <cellStyle name="Notas 25 3 3 4" xfId="8185"/>
    <cellStyle name="Notas 25 3 3 5" xfId="9166"/>
    <cellStyle name="Notas 25 4" xfId="1822"/>
    <cellStyle name="Notas 25 4 2" xfId="3514"/>
    <cellStyle name="Notas 25 4 2 2" xfId="6651"/>
    <cellStyle name="Notas 25 4 2 3" xfId="10727"/>
    <cellStyle name="Notas 25 4 3" xfId="5091"/>
    <cellStyle name="Notas 25 4 4" xfId="8186"/>
    <cellStyle name="Notas 25 4 5" xfId="9167"/>
    <cellStyle name="Notas 25 5" xfId="1823"/>
    <cellStyle name="Notas 25 5 2" xfId="3515"/>
    <cellStyle name="Notas 25 5 2 2" xfId="6652"/>
    <cellStyle name="Notas 25 5 2 3" xfId="10728"/>
    <cellStyle name="Notas 25 5 3" xfId="5092"/>
    <cellStyle name="Notas 25 5 4" xfId="8187"/>
    <cellStyle name="Notas 25 5 5" xfId="9168"/>
    <cellStyle name="Notas 25 6" xfId="1824"/>
    <cellStyle name="Notas 25 6 2" xfId="3516"/>
    <cellStyle name="Notas 25 6 2 2" xfId="6653"/>
    <cellStyle name="Notas 25 6 2 3" xfId="10729"/>
    <cellStyle name="Notas 25 6 3" xfId="5093"/>
    <cellStyle name="Notas 25 6 4" xfId="8188"/>
    <cellStyle name="Notas 25 6 5" xfId="9169"/>
    <cellStyle name="Notas 25 7" xfId="1825"/>
    <cellStyle name="Notas 25 7 2" xfId="3517"/>
    <cellStyle name="Notas 25 7 2 2" xfId="6654"/>
    <cellStyle name="Notas 25 7 2 3" xfId="10730"/>
    <cellStyle name="Notas 25 7 3" xfId="5094"/>
    <cellStyle name="Notas 25 7 4" xfId="8189"/>
    <cellStyle name="Notas 25 7 5" xfId="9170"/>
    <cellStyle name="Notas 25 8" xfId="1826"/>
    <cellStyle name="Notas 25 8 2" xfId="3518"/>
    <cellStyle name="Notas 25 8 2 2" xfId="6655"/>
    <cellStyle name="Notas 25 8 2 3" xfId="10731"/>
    <cellStyle name="Notas 25 8 3" xfId="5095"/>
    <cellStyle name="Notas 25 8 4" xfId="8190"/>
    <cellStyle name="Notas 25 8 5" xfId="9171"/>
    <cellStyle name="Notas 25 9" xfId="1827"/>
    <cellStyle name="Notas 25 9 2" xfId="3519"/>
    <cellStyle name="Notas 25 9 2 2" xfId="6656"/>
    <cellStyle name="Notas 25 9 2 3" xfId="10732"/>
    <cellStyle name="Notas 25 9 3" xfId="5096"/>
    <cellStyle name="Notas 25 9 4" xfId="8191"/>
    <cellStyle name="Notas 25 9 5" xfId="9172"/>
    <cellStyle name="Notas 26" xfId="380"/>
    <cellStyle name="Notas 26 10" xfId="1829"/>
    <cellStyle name="Notas 26 10 2" xfId="3521"/>
    <cellStyle name="Notas 26 10 2 2" xfId="6658"/>
    <cellStyle name="Notas 26 10 2 3" xfId="10734"/>
    <cellStyle name="Notas 26 10 3" xfId="5098"/>
    <cellStyle name="Notas 26 10 4" xfId="8192"/>
    <cellStyle name="Notas 26 10 5" xfId="9174"/>
    <cellStyle name="Notas 26 11" xfId="1830"/>
    <cellStyle name="Notas 26 11 2" xfId="3522"/>
    <cellStyle name="Notas 26 11 2 2" xfId="6659"/>
    <cellStyle name="Notas 26 11 2 3" xfId="10735"/>
    <cellStyle name="Notas 26 11 3" xfId="5099"/>
    <cellStyle name="Notas 26 11 4" xfId="8193"/>
    <cellStyle name="Notas 26 11 5" xfId="9175"/>
    <cellStyle name="Notas 26 12" xfId="1831"/>
    <cellStyle name="Notas 26 13" xfId="1828"/>
    <cellStyle name="Notas 26 13 2" xfId="3520"/>
    <cellStyle name="Notas 26 13 2 2" xfId="6657"/>
    <cellStyle name="Notas 26 13 2 3" xfId="10733"/>
    <cellStyle name="Notas 26 13 3" xfId="5097"/>
    <cellStyle name="Notas 26 13 4" xfId="8194"/>
    <cellStyle name="Notas 26 13 5" xfId="9173"/>
    <cellStyle name="Notas 26 2" xfId="381"/>
    <cellStyle name="Notas 26 2 10" xfId="1833"/>
    <cellStyle name="Notas 26 2 10 2" xfId="3524"/>
    <cellStyle name="Notas 26 2 10 2 2" xfId="6661"/>
    <cellStyle name="Notas 26 2 10 2 3" xfId="10737"/>
    <cellStyle name="Notas 26 2 10 3" xfId="5101"/>
    <cellStyle name="Notas 26 2 10 4" xfId="8195"/>
    <cellStyle name="Notas 26 2 10 5" xfId="9177"/>
    <cellStyle name="Notas 26 2 11" xfId="1834"/>
    <cellStyle name="Notas 26 2 12" xfId="1832"/>
    <cellStyle name="Notas 26 2 12 2" xfId="3523"/>
    <cellStyle name="Notas 26 2 12 2 2" xfId="6660"/>
    <cellStyle name="Notas 26 2 12 2 3" xfId="10736"/>
    <cellStyle name="Notas 26 2 12 3" xfId="5100"/>
    <cellStyle name="Notas 26 2 12 4" xfId="8196"/>
    <cellStyle name="Notas 26 2 12 5" xfId="9176"/>
    <cellStyle name="Notas 26 2 2" xfId="382"/>
    <cellStyle name="Notas 26 2 2 2" xfId="1836"/>
    <cellStyle name="Notas 26 2 2 3" xfId="1835"/>
    <cellStyle name="Notas 26 2 2 3 2" xfId="3525"/>
    <cellStyle name="Notas 26 2 2 3 2 2" xfId="6662"/>
    <cellStyle name="Notas 26 2 2 3 2 3" xfId="10738"/>
    <cellStyle name="Notas 26 2 2 3 3" xfId="5102"/>
    <cellStyle name="Notas 26 2 2 3 4" xfId="8197"/>
    <cellStyle name="Notas 26 2 2 3 5" xfId="9178"/>
    <cellStyle name="Notas 26 2 3" xfId="1837"/>
    <cellStyle name="Notas 26 2 3 2" xfId="3526"/>
    <cellStyle name="Notas 26 2 3 2 2" xfId="6663"/>
    <cellStyle name="Notas 26 2 3 2 3" xfId="10739"/>
    <cellStyle name="Notas 26 2 3 3" xfId="5103"/>
    <cellStyle name="Notas 26 2 3 4" xfId="8198"/>
    <cellStyle name="Notas 26 2 3 5" xfId="9179"/>
    <cellStyle name="Notas 26 2 4" xfId="1838"/>
    <cellStyle name="Notas 26 2 4 2" xfId="3527"/>
    <cellStyle name="Notas 26 2 4 2 2" xfId="6664"/>
    <cellStyle name="Notas 26 2 4 2 3" xfId="10740"/>
    <cellStyle name="Notas 26 2 4 3" xfId="5104"/>
    <cellStyle name="Notas 26 2 4 4" xfId="8199"/>
    <cellStyle name="Notas 26 2 4 5" xfId="9180"/>
    <cellStyle name="Notas 26 2 5" xfId="1839"/>
    <cellStyle name="Notas 26 2 5 2" xfId="3528"/>
    <cellStyle name="Notas 26 2 5 2 2" xfId="6665"/>
    <cellStyle name="Notas 26 2 5 2 3" xfId="10741"/>
    <cellStyle name="Notas 26 2 5 3" xfId="5105"/>
    <cellStyle name="Notas 26 2 5 4" xfId="8200"/>
    <cellStyle name="Notas 26 2 5 5" xfId="9181"/>
    <cellStyle name="Notas 26 2 6" xfId="1840"/>
    <cellStyle name="Notas 26 2 6 2" xfId="3529"/>
    <cellStyle name="Notas 26 2 6 2 2" xfId="6666"/>
    <cellStyle name="Notas 26 2 6 2 3" xfId="10742"/>
    <cellStyle name="Notas 26 2 6 3" xfId="5106"/>
    <cellStyle name="Notas 26 2 6 4" xfId="8201"/>
    <cellStyle name="Notas 26 2 6 5" xfId="9182"/>
    <cellStyle name="Notas 26 2 7" xfId="1841"/>
    <cellStyle name="Notas 26 2 7 2" xfId="3530"/>
    <cellStyle name="Notas 26 2 7 2 2" xfId="6667"/>
    <cellStyle name="Notas 26 2 7 2 3" xfId="10743"/>
    <cellStyle name="Notas 26 2 7 3" xfId="5107"/>
    <cellStyle name="Notas 26 2 7 4" xfId="8202"/>
    <cellStyle name="Notas 26 2 7 5" xfId="9183"/>
    <cellStyle name="Notas 26 2 8" xfId="1842"/>
    <cellStyle name="Notas 26 2 8 2" xfId="3531"/>
    <cellStyle name="Notas 26 2 8 2 2" xfId="6668"/>
    <cellStyle name="Notas 26 2 8 2 3" xfId="10744"/>
    <cellStyle name="Notas 26 2 8 3" xfId="5108"/>
    <cellStyle name="Notas 26 2 8 4" xfId="8203"/>
    <cellStyle name="Notas 26 2 8 5" xfId="9184"/>
    <cellStyle name="Notas 26 2 9" xfId="1843"/>
    <cellStyle name="Notas 26 2 9 2" xfId="3532"/>
    <cellStyle name="Notas 26 2 9 2 2" xfId="6669"/>
    <cellStyle name="Notas 26 2 9 2 3" xfId="10745"/>
    <cellStyle name="Notas 26 2 9 3" xfId="5109"/>
    <cellStyle name="Notas 26 2 9 4" xfId="8204"/>
    <cellStyle name="Notas 26 2 9 5" xfId="9185"/>
    <cellStyle name="Notas 26 3" xfId="383"/>
    <cellStyle name="Notas 26 3 2" xfId="1845"/>
    <cellStyle name="Notas 26 3 3" xfId="1844"/>
    <cellStyle name="Notas 26 3 3 2" xfId="3533"/>
    <cellStyle name="Notas 26 3 3 2 2" xfId="6670"/>
    <cellStyle name="Notas 26 3 3 2 3" xfId="10746"/>
    <cellStyle name="Notas 26 3 3 3" xfId="5110"/>
    <cellStyle name="Notas 26 3 3 4" xfId="8205"/>
    <cellStyle name="Notas 26 3 3 5" xfId="9186"/>
    <cellStyle name="Notas 26 4" xfId="1846"/>
    <cellStyle name="Notas 26 4 2" xfId="3534"/>
    <cellStyle name="Notas 26 4 2 2" xfId="6671"/>
    <cellStyle name="Notas 26 4 2 3" xfId="10747"/>
    <cellStyle name="Notas 26 4 3" xfId="5111"/>
    <cellStyle name="Notas 26 4 4" xfId="8206"/>
    <cellStyle name="Notas 26 4 5" xfId="9187"/>
    <cellStyle name="Notas 26 5" xfId="1847"/>
    <cellStyle name="Notas 26 5 2" xfId="3535"/>
    <cellStyle name="Notas 26 5 2 2" xfId="6672"/>
    <cellStyle name="Notas 26 5 2 3" xfId="10748"/>
    <cellStyle name="Notas 26 5 3" xfId="5112"/>
    <cellStyle name="Notas 26 5 4" xfId="8207"/>
    <cellStyle name="Notas 26 5 5" xfId="9188"/>
    <cellStyle name="Notas 26 6" xfId="1848"/>
    <cellStyle name="Notas 26 6 2" xfId="3536"/>
    <cellStyle name="Notas 26 6 2 2" xfId="6673"/>
    <cellStyle name="Notas 26 6 2 3" xfId="10749"/>
    <cellStyle name="Notas 26 6 3" xfId="5113"/>
    <cellStyle name="Notas 26 6 4" xfId="8208"/>
    <cellStyle name="Notas 26 6 5" xfId="9189"/>
    <cellStyle name="Notas 26 7" xfId="1849"/>
    <cellStyle name="Notas 26 7 2" xfId="3537"/>
    <cellStyle name="Notas 26 7 2 2" xfId="6674"/>
    <cellStyle name="Notas 26 7 2 3" xfId="10750"/>
    <cellStyle name="Notas 26 7 3" xfId="5114"/>
    <cellStyle name="Notas 26 7 4" xfId="8209"/>
    <cellStyle name="Notas 26 7 5" xfId="9190"/>
    <cellStyle name="Notas 26 8" xfId="1850"/>
    <cellStyle name="Notas 26 8 2" xfId="3538"/>
    <cellStyle name="Notas 26 8 2 2" xfId="6675"/>
    <cellStyle name="Notas 26 8 2 3" xfId="10751"/>
    <cellStyle name="Notas 26 8 3" xfId="5115"/>
    <cellStyle name="Notas 26 8 4" xfId="8210"/>
    <cellStyle name="Notas 26 8 5" xfId="9191"/>
    <cellStyle name="Notas 26 9" xfId="1851"/>
    <cellStyle name="Notas 26 9 2" xfId="3539"/>
    <cellStyle name="Notas 26 9 2 2" xfId="6676"/>
    <cellStyle name="Notas 26 9 2 3" xfId="10752"/>
    <cellStyle name="Notas 26 9 3" xfId="5116"/>
    <cellStyle name="Notas 26 9 4" xfId="8211"/>
    <cellStyle name="Notas 26 9 5" xfId="9192"/>
    <cellStyle name="Notas 27" xfId="384"/>
    <cellStyle name="Notas 27 10" xfId="1853"/>
    <cellStyle name="Notas 27 10 2" xfId="3541"/>
    <cellStyle name="Notas 27 10 2 2" xfId="6678"/>
    <cellStyle name="Notas 27 10 2 3" xfId="10754"/>
    <cellStyle name="Notas 27 10 3" xfId="5118"/>
    <cellStyle name="Notas 27 10 4" xfId="8212"/>
    <cellStyle name="Notas 27 10 5" xfId="9194"/>
    <cellStyle name="Notas 27 11" xfId="1854"/>
    <cellStyle name="Notas 27 11 2" xfId="3542"/>
    <cellStyle name="Notas 27 11 2 2" xfId="6679"/>
    <cellStyle name="Notas 27 11 2 3" xfId="10755"/>
    <cellStyle name="Notas 27 11 3" xfId="5119"/>
    <cellStyle name="Notas 27 11 4" xfId="8213"/>
    <cellStyle name="Notas 27 11 5" xfId="9195"/>
    <cellStyle name="Notas 27 12" xfId="1855"/>
    <cellStyle name="Notas 27 13" xfId="1852"/>
    <cellStyle name="Notas 27 13 2" xfId="3540"/>
    <cellStyle name="Notas 27 13 2 2" xfId="6677"/>
    <cellStyle name="Notas 27 13 2 3" xfId="10753"/>
    <cellStyle name="Notas 27 13 3" xfId="5117"/>
    <cellStyle name="Notas 27 13 4" xfId="8214"/>
    <cellStyle name="Notas 27 13 5" xfId="9193"/>
    <cellStyle name="Notas 27 2" xfId="385"/>
    <cellStyle name="Notas 27 2 10" xfId="1857"/>
    <cellStyle name="Notas 27 2 10 2" xfId="3544"/>
    <cellStyle name="Notas 27 2 10 2 2" xfId="6681"/>
    <cellStyle name="Notas 27 2 10 2 3" xfId="10757"/>
    <cellStyle name="Notas 27 2 10 3" xfId="5121"/>
    <cellStyle name="Notas 27 2 10 4" xfId="8215"/>
    <cellStyle name="Notas 27 2 10 5" xfId="9197"/>
    <cellStyle name="Notas 27 2 11" xfId="1858"/>
    <cellStyle name="Notas 27 2 12" xfId="1856"/>
    <cellStyle name="Notas 27 2 12 2" xfId="3543"/>
    <cellStyle name="Notas 27 2 12 2 2" xfId="6680"/>
    <cellStyle name="Notas 27 2 12 2 3" xfId="10756"/>
    <cellStyle name="Notas 27 2 12 3" xfId="5120"/>
    <cellStyle name="Notas 27 2 12 4" xfId="8216"/>
    <cellStyle name="Notas 27 2 12 5" xfId="9196"/>
    <cellStyle name="Notas 27 2 2" xfId="386"/>
    <cellStyle name="Notas 27 2 2 2" xfId="1860"/>
    <cellStyle name="Notas 27 2 2 3" xfId="1859"/>
    <cellStyle name="Notas 27 2 2 3 2" xfId="3545"/>
    <cellStyle name="Notas 27 2 2 3 2 2" xfId="6682"/>
    <cellStyle name="Notas 27 2 2 3 2 3" xfId="10758"/>
    <cellStyle name="Notas 27 2 2 3 3" xfId="5122"/>
    <cellStyle name="Notas 27 2 2 3 4" xfId="8217"/>
    <cellStyle name="Notas 27 2 2 3 5" xfId="9198"/>
    <cellStyle name="Notas 27 2 3" xfId="1861"/>
    <cellStyle name="Notas 27 2 3 2" xfId="3546"/>
    <cellStyle name="Notas 27 2 3 2 2" xfId="6683"/>
    <cellStyle name="Notas 27 2 3 2 3" xfId="10759"/>
    <cellStyle name="Notas 27 2 3 3" xfId="5123"/>
    <cellStyle name="Notas 27 2 3 4" xfId="8218"/>
    <cellStyle name="Notas 27 2 3 5" xfId="9199"/>
    <cellStyle name="Notas 27 2 4" xfId="1862"/>
    <cellStyle name="Notas 27 2 4 2" xfId="3547"/>
    <cellStyle name="Notas 27 2 4 2 2" xfId="6684"/>
    <cellStyle name="Notas 27 2 4 2 3" xfId="10760"/>
    <cellStyle name="Notas 27 2 4 3" xfId="5124"/>
    <cellStyle name="Notas 27 2 4 4" xfId="8219"/>
    <cellStyle name="Notas 27 2 4 5" xfId="9200"/>
    <cellStyle name="Notas 27 2 5" xfId="1863"/>
    <cellStyle name="Notas 27 2 5 2" xfId="3548"/>
    <cellStyle name="Notas 27 2 5 2 2" xfId="6685"/>
    <cellStyle name="Notas 27 2 5 2 3" xfId="10761"/>
    <cellStyle name="Notas 27 2 5 3" xfId="5125"/>
    <cellStyle name="Notas 27 2 5 4" xfId="8220"/>
    <cellStyle name="Notas 27 2 5 5" xfId="9201"/>
    <cellStyle name="Notas 27 2 6" xfId="1864"/>
    <cellStyle name="Notas 27 2 6 2" xfId="3549"/>
    <cellStyle name="Notas 27 2 6 2 2" xfId="6686"/>
    <cellStyle name="Notas 27 2 6 2 3" xfId="10762"/>
    <cellStyle name="Notas 27 2 6 3" xfId="5126"/>
    <cellStyle name="Notas 27 2 6 4" xfId="8221"/>
    <cellStyle name="Notas 27 2 6 5" xfId="9202"/>
    <cellStyle name="Notas 27 2 7" xfId="1865"/>
    <cellStyle name="Notas 27 2 7 2" xfId="3550"/>
    <cellStyle name="Notas 27 2 7 2 2" xfId="6687"/>
    <cellStyle name="Notas 27 2 7 2 3" xfId="10763"/>
    <cellStyle name="Notas 27 2 7 3" xfId="5127"/>
    <cellStyle name="Notas 27 2 7 4" xfId="8222"/>
    <cellStyle name="Notas 27 2 7 5" xfId="9203"/>
    <cellStyle name="Notas 27 2 8" xfId="1866"/>
    <cellStyle name="Notas 27 2 8 2" xfId="3551"/>
    <cellStyle name="Notas 27 2 8 2 2" xfId="6688"/>
    <cellStyle name="Notas 27 2 8 2 3" xfId="10764"/>
    <cellStyle name="Notas 27 2 8 3" xfId="5128"/>
    <cellStyle name="Notas 27 2 8 4" xfId="8223"/>
    <cellStyle name="Notas 27 2 8 5" xfId="9204"/>
    <cellStyle name="Notas 27 2 9" xfId="1867"/>
    <cellStyle name="Notas 27 2 9 2" xfId="3552"/>
    <cellStyle name="Notas 27 2 9 2 2" xfId="6689"/>
    <cellStyle name="Notas 27 2 9 2 3" xfId="10765"/>
    <cellStyle name="Notas 27 2 9 3" xfId="5129"/>
    <cellStyle name="Notas 27 2 9 4" xfId="8224"/>
    <cellStyle name="Notas 27 2 9 5" xfId="9205"/>
    <cellStyle name="Notas 27 3" xfId="387"/>
    <cellStyle name="Notas 27 3 2" xfId="1869"/>
    <cellStyle name="Notas 27 3 3" xfId="1868"/>
    <cellStyle name="Notas 27 3 3 2" xfId="3553"/>
    <cellStyle name="Notas 27 3 3 2 2" xfId="6690"/>
    <cellStyle name="Notas 27 3 3 2 3" xfId="10766"/>
    <cellStyle name="Notas 27 3 3 3" xfId="5130"/>
    <cellStyle name="Notas 27 3 3 4" xfId="8225"/>
    <cellStyle name="Notas 27 3 3 5" xfId="9206"/>
    <cellStyle name="Notas 27 4" xfId="1870"/>
    <cellStyle name="Notas 27 4 2" xfId="3554"/>
    <cellStyle name="Notas 27 4 2 2" xfId="6691"/>
    <cellStyle name="Notas 27 4 2 3" xfId="10767"/>
    <cellStyle name="Notas 27 4 3" xfId="5131"/>
    <cellStyle name="Notas 27 4 4" xfId="8226"/>
    <cellStyle name="Notas 27 4 5" xfId="9207"/>
    <cellStyle name="Notas 27 5" xfId="1871"/>
    <cellStyle name="Notas 27 5 2" xfId="3555"/>
    <cellStyle name="Notas 27 5 2 2" xfId="6692"/>
    <cellStyle name="Notas 27 5 2 3" xfId="10768"/>
    <cellStyle name="Notas 27 5 3" xfId="5132"/>
    <cellStyle name="Notas 27 5 4" xfId="8227"/>
    <cellStyle name="Notas 27 5 5" xfId="9208"/>
    <cellStyle name="Notas 27 6" xfId="1872"/>
    <cellStyle name="Notas 27 6 2" xfId="3556"/>
    <cellStyle name="Notas 27 6 2 2" xfId="6693"/>
    <cellStyle name="Notas 27 6 2 3" xfId="10769"/>
    <cellStyle name="Notas 27 6 3" xfId="5133"/>
    <cellStyle name="Notas 27 6 4" xfId="8228"/>
    <cellStyle name="Notas 27 6 5" xfId="9209"/>
    <cellStyle name="Notas 27 7" xfId="1873"/>
    <cellStyle name="Notas 27 7 2" xfId="3557"/>
    <cellStyle name="Notas 27 7 2 2" xfId="6694"/>
    <cellStyle name="Notas 27 7 2 3" xfId="10770"/>
    <cellStyle name="Notas 27 7 3" xfId="5134"/>
    <cellStyle name="Notas 27 7 4" xfId="8229"/>
    <cellStyle name="Notas 27 7 5" xfId="9210"/>
    <cellStyle name="Notas 27 8" xfId="1874"/>
    <cellStyle name="Notas 27 8 2" xfId="3558"/>
    <cellStyle name="Notas 27 8 2 2" xfId="6695"/>
    <cellStyle name="Notas 27 8 2 3" xfId="10771"/>
    <cellStyle name="Notas 27 8 3" xfId="5135"/>
    <cellStyle name="Notas 27 8 4" xfId="8230"/>
    <cellStyle name="Notas 27 8 5" xfId="9211"/>
    <cellStyle name="Notas 27 9" xfId="1875"/>
    <cellStyle name="Notas 27 9 2" xfId="3559"/>
    <cellStyle name="Notas 27 9 2 2" xfId="6696"/>
    <cellStyle name="Notas 27 9 2 3" xfId="10772"/>
    <cellStyle name="Notas 27 9 3" xfId="5136"/>
    <cellStyle name="Notas 27 9 4" xfId="8231"/>
    <cellStyle name="Notas 27 9 5" xfId="9212"/>
    <cellStyle name="Notas 28" xfId="388"/>
    <cellStyle name="Notas 28 10" xfId="1877"/>
    <cellStyle name="Notas 28 10 2" xfId="3561"/>
    <cellStyle name="Notas 28 10 2 2" xfId="6698"/>
    <cellStyle name="Notas 28 10 2 3" xfId="10774"/>
    <cellStyle name="Notas 28 10 3" xfId="5138"/>
    <cellStyle name="Notas 28 10 4" xfId="8232"/>
    <cellStyle name="Notas 28 10 5" xfId="9214"/>
    <cellStyle name="Notas 28 11" xfId="1878"/>
    <cellStyle name="Notas 28 11 2" xfId="3562"/>
    <cellStyle name="Notas 28 11 2 2" xfId="6699"/>
    <cellStyle name="Notas 28 11 2 3" xfId="10775"/>
    <cellStyle name="Notas 28 11 3" xfId="5139"/>
    <cellStyle name="Notas 28 11 4" xfId="8233"/>
    <cellStyle name="Notas 28 11 5" xfId="9215"/>
    <cellStyle name="Notas 28 12" xfId="1879"/>
    <cellStyle name="Notas 28 13" xfId="1876"/>
    <cellStyle name="Notas 28 13 2" xfId="3560"/>
    <cellStyle name="Notas 28 13 2 2" xfId="6697"/>
    <cellStyle name="Notas 28 13 2 3" xfId="10773"/>
    <cellStyle name="Notas 28 13 3" xfId="5137"/>
    <cellStyle name="Notas 28 13 4" xfId="8234"/>
    <cellStyle name="Notas 28 13 5" xfId="9213"/>
    <cellStyle name="Notas 28 2" xfId="389"/>
    <cellStyle name="Notas 28 2 10" xfId="1881"/>
    <cellStyle name="Notas 28 2 10 2" xfId="3564"/>
    <cellStyle name="Notas 28 2 10 2 2" xfId="6701"/>
    <cellStyle name="Notas 28 2 10 2 3" xfId="10777"/>
    <cellStyle name="Notas 28 2 10 3" xfId="5141"/>
    <cellStyle name="Notas 28 2 10 4" xfId="8235"/>
    <cellStyle name="Notas 28 2 10 5" xfId="9217"/>
    <cellStyle name="Notas 28 2 11" xfId="1882"/>
    <cellStyle name="Notas 28 2 12" xfId="1880"/>
    <cellStyle name="Notas 28 2 12 2" xfId="3563"/>
    <cellStyle name="Notas 28 2 12 2 2" xfId="6700"/>
    <cellStyle name="Notas 28 2 12 2 3" xfId="10776"/>
    <cellStyle name="Notas 28 2 12 3" xfId="5140"/>
    <cellStyle name="Notas 28 2 12 4" xfId="8236"/>
    <cellStyle name="Notas 28 2 12 5" xfId="9216"/>
    <cellStyle name="Notas 28 2 2" xfId="390"/>
    <cellStyle name="Notas 28 2 2 2" xfId="1884"/>
    <cellStyle name="Notas 28 2 2 3" xfId="1883"/>
    <cellStyle name="Notas 28 2 2 3 2" xfId="3565"/>
    <cellStyle name="Notas 28 2 2 3 2 2" xfId="6702"/>
    <cellStyle name="Notas 28 2 2 3 2 3" xfId="10778"/>
    <cellStyle name="Notas 28 2 2 3 3" xfId="5142"/>
    <cellStyle name="Notas 28 2 2 3 4" xfId="8237"/>
    <cellStyle name="Notas 28 2 2 3 5" xfId="9218"/>
    <cellStyle name="Notas 28 2 3" xfId="1885"/>
    <cellStyle name="Notas 28 2 3 2" xfId="3566"/>
    <cellStyle name="Notas 28 2 3 2 2" xfId="6703"/>
    <cellStyle name="Notas 28 2 3 2 3" xfId="10779"/>
    <cellStyle name="Notas 28 2 3 3" xfId="5143"/>
    <cellStyle name="Notas 28 2 3 4" xfId="8238"/>
    <cellStyle name="Notas 28 2 3 5" xfId="9219"/>
    <cellStyle name="Notas 28 2 4" xfId="1886"/>
    <cellStyle name="Notas 28 2 4 2" xfId="3567"/>
    <cellStyle name="Notas 28 2 4 2 2" xfId="6704"/>
    <cellStyle name="Notas 28 2 4 2 3" xfId="10780"/>
    <cellStyle name="Notas 28 2 4 3" xfId="5144"/>
    <cellStyle name="Notas 28 2 4 4" xfId="8239"/>
    <cellStyle name="Notas 28 2 4 5" xfId="9220"/>
    <cellStyle name="Notas 28 2 5" xfId="1887"/>
    <cellStyle name="Notas 28 2 5 2" xfId="3568"/>
    <cellStyle name="Notas 28 2 5 2 2" xfId="6705"/>
    <cellStyle name="Notas 28 2 5 2 3" xfId="10781"/>
    <cellStyle name="Notas 28 2 5 3" xfId="5145"/>
    <cellStyle name="Notas 28 2 5 4" xfId="8240"/>
    <cellStyle name="Notas 28 2 5 5" xfId="9221"/>
    <cellStyle name="Notas 28 2 6" xfId="1888"/>
    <cellStyle name="Notas 28 2 6 2" xfId="3569"/>
    <cellStyle name="Notas 28 2 6 2 2" xfId="6706"/>
    <cellStyle name="Notas 28 2 6 2 3" xfId="10782"/>
    <cellStyle name="Notas 28 2 6 3" xfId="5146"/>
    <cellStyle name="Notas 28 2 6 4" xfId="8241"/>
    <cellStyle name="Notas 28 2 6 5" xfId="9222"/>
    <cellStyle name="Notas 28 2 7" xfId="1889"/>
    <cellStyle name="Notas 28 2 7 2" xfId="3570"/>
    <cellStyle name="Notas 28 2 7 2 2" xfId="6707"/>
    <cellStyle name="Notas 28 2 7 2 3" xfId="10783"/>
    <cellStyle name="Notas 28 2 7 3" xfId="5147"/>
    <cellStyle name="Notas 28 2 7 4" xfId="8242"/>
    <cellStyle name="Notas 28 2 7 5" xfId="9223"/>
    <cellStyle name="Notas 28 2 8" xfId="1890"/>
    <cellStyle name="Notas 28 2 8 2" xfId="3571"/>
    <cellStyle name="Notas 28 2 8 2 2" xfId="6708"/>
    <cellStyle name="Notas 28 2 8 2 3" xfId="10784"/>
    <cellStyle name="Notas 28 2 8 3" xfId="5148"/>
    <cellStyle name="Notas 28 2 8 4" xfId="8243"/>
    <cellStyle name="Notas 28 2 8 5" xfId="9224"/>
    <cellStyle name="Notas 28 2 9" xfId="1891"/>
    <cellStyle name="Notas 28 2 9 2" xfId="3572"/>
    <cellStyle name="Notas 28 2 9 2 2" xfId="6709"/>
    <cellStyle name="Notas 28 2 9 2 3" xfId="10785"/>
    <cellStyle name="Notas 28 2 9 3" xfId="5149"/>
    <cellStyle name="Notas 28 2 9 4" xfId="8244"/>
    <cellStyle name="Notas 28 2 9 5" xfId="9225"/>
    <cellStyle name="Notas 28 3" xfId="391"/>
    <cellStyle name="Notas 28 3 2" xfId="1893"/>
    <cellStyle name="Notas 28 3 3" xfId="1892"/>
    <cellStyle name="Notas 28 3 3 2" xfId="3573"/>
    <cellStyle name="Notas 28 3 3 2 2" xfId="6710"/>
    <cellStyle name="Notas 28 3 3 2 3" xfId="10786"/>
    <cellStyle name="Notas 28 3 3 3" xfId="5150"/>
    <cellStyle name="Notas 28 3 3 4" xfId="8245"/>
    <cellStyle name="Notas 28 3 3 5" xfId="9226"/>
    <cellStyle name="Notas 28 4" xfId="1894"/>
    <cellStyle name="Notas 28 4 2" xfId="3574"/>
    <cellStyle name="Notas 28 4 2 2" xfId="6711"/>
    <cellStyle name="Notas 28 4 2 3" xfId="10787"/>
    <cellStyle name="Notas 28 4 3" xfId="5151"/>
    <cellStyle name="Notas 28 4 4" xfId="8246"/>
    <cellStyle name="Notas 28 4 5" xfId="9227"/>
    <cellStyle name="Notas 28 5" xfId="1895"/>
    <cellStyle name="Notas 28 5 2" xfId="3575"/>
    <cellStyle name="Notas 28 5 2 2" xfId="6712"/>
    <cellStyle name="Notas 28 5 2 3" xfId="10788"/>
    <cellStyle name="Notas 28 5 3" xfId="5152"/>
    <cellStyle name="Notas 28 5 4" xfId="8247"/>
    <cellStyle name="Notas 28 5 5" xfId="9228"/>
    <cellStyle name="Notas 28 6" xfId="1896"/>
    <cellStyle name="Notas 28 6 2" xfId="3576"/>
    <cellStyle name="Notas 28 6 2 2" xfId="6713"/>
    <cellStyle name="Notas 28 6 2 3" xfId="10789"/>
    <cellStyle name="Notas 28 6 3" xfId="5153"/>
    <cellStyle name="Notas 28 6 4" xfId="8248"/>
    <cellStyle name="Notas 28 6 5" xfId="9229"/>
    <cellStyle name="Notas 28 7" xfId="1897"/>
    <cellStyle name="Notas 28 7 2" xfId="3577"/>
    <cellStyle name="Notas 28 7 2 2" xfId="6714"/>
    <cellStyle name="Notas 28 7 2 3" xfId="10790"/>
    <cellStyle name="Notas 28 7 3" xfId="5154"/>
    <cellStyle name="Notas 28 7 4" xfId="8249"/>
    <cellStyle name="Notas 28 7 5" xfId="9230"/>
    <cellStyle name="Notas 28 8" xfId="1898"/>
    <cellStyle name="Notas 28 8 2" xfId="3578"/>
    <cellStyle name="Notas 28 8 2 2" xfId="6715"/>
    <cellStyle name="Notas 28 8 2 3" xfId="10791"/>
    <cellStyle name="Notas 28 8 3" xfId="5155"/>
    <cellStyle name="Notas 28 8 4" xfId="8250"/>
    <cellStyle name="Notas 28 8 5" xfId="9231"/>
    <cellStyle name="Notas 28 9" xfId="1899"/>
    <cellStyle name="Notas 28 9 2" xfId="3579"/>
    <cellStyle name="Notas 28 9 2 2" xfId="6716"/>
    <cellStyle name="Notas 28 9 2 3" xfId="10792"/>
    <cellStyle name="Notas 28 9 3" xfId="5156"/>
    <cellStyle name="Notas 28 9 4" xfId="8251"/>
    <cellStyle name="Notas 28 9 5" xfId="9232"/>
    <cellStyle name="Notas 29" xfId="392"/>
    <cellStyle name="Notas 29 10" xfId="1901"/>
    <cellStyle name="Notas 29 10 2" xfId="3581"/>
    <cellStyle name="Notas 29 10 2 2" xfId="6718"/>
    <cellStyle name="Notas 29 10 2 3" xfId="10794"/>
    <cellStyle name="Notas 29 10 3" xfId="5158"/>
    <cellStyle name="Notas 29 10 4" xfId="8252"/>
    <cellStyle name="Notas 29 10 5" xfId="9234"/>
    <cellStyle name="Notas 29 11" xfId="1902"/>
    <cellStyle name="Notas 29 11 2" xfId="3582"/>
    <cellStyle name="Notas 29 11 2 2" xfId="6719"/>
    <cellStyle name="Notas 29 11 2 3" xfId="10795"/>
    <cellStyle name="Notas 29 11 3" xfId="5159"/>
    <cellStyle name="Notas 29 11 4" xfId="8253"/>
    <cellStyle name="Notas 29 11 5" xfId="9235"/>
    <cellStyle name="Notas 29 12" xfId="1903"/>
    <cellStyle name="Notas 29 13" xfId="1900"/>
    <cellStyle name="Notas 29 13 2" xfId="3580"/>
    <cellStyle name="Notas 29 13 2 2" xfId="6717"/>
    <cellStyle name="Notas 29 13 2 3" xfId="10793"/>
    <cellStyle name="Notas 29 13 3" xfId="5157"/>
    <cellStyle name="Notas 29 13 4" xfId="8254"/>
    <cellStyle name="Notas 29 13 5" xfId="9233"/>
    <cellStyle name="Notas 29 2" xfId="393"/>
    <cellStyle name="Notas 29 2 10" xfId="1905"/>
    <cellStyle name="Notas 29 2 10 2" xfId="3584"/>
    <cellStyle name="Notas 29 2 10 2 2" xfId="6721"/>
    <cellStyle name="Notas 29 2 10 2 3" xfId="10797"/>
    <cellStyle name="Notas 29 2 10 3" xfId="5161"/>
    <cellStyle name="Notas 29 2 10 4" xfId="8255"/>
    <cellStyle name="Notas 29 2 10 5" xfId="9237"/>
    <cellStyle name="Notas 29 2 11" xfId="1906"/>
    <cellStyle name="Notas 29 2 12" xfId="1904"/>
    <cellStyle name="Notas 29 2 12 2" xfId="3583"/>
    <cellStyle name="Notas 29 2 12 2 2" xfId="6720"/>
    <cellStyle name="Notas 29 2 12 2 3" xfId="10796"/>
    <cellStyle name="Notas 29 2 12 3" xfId="5160"/>
    <cellStyle name="Notas 29 2 12 4" xfId="8256"/>
    <cellStyle name="Notas 29 2 12 5" xfId="9236"/>
    <cellStyle name="Notas 29 2 2" xfId="394"/>
    <cellStyle name="Notas 29 2 2 2" xfId="1908"/>
    <cellStyle name="Notas 29 2 2 3" xfId="1907"/>
    <cellStyle name="Notas 29 2 2 3 2" xfId="3585"/>
    <cellStyle name="Notas 29 2 2 3 2 2" xfId="6722"/>
    <cellStyle name="Notas 29 2 2 3 2 3" xfId="10798"/>
    <cellStyle name="Notas 29 2 2 3 3" xfId="5162"/>
    <cellStyle name="Notas 29 2 2 3 4" xfId="8257"/>
    <cellStyle name="Notas 29 2 2 3 5" xfId="9238"/>
    <cellStyle name="Notas 29 2 3" xfId="1909"/>
    <cellStyle name="Notas 29 2 3 2" xfId="3586"/>
    <cellStyle name="Notas 29 2 3 2 2" xfId="6723"/>
    <cellStyle name="Notas 29 2 3 2 3" xfId="10799"/>
    <cellStyle name="Notas 29 2 3 3" xfId="5163"/>
    <cellStyle name="Notas 29 2 3 4" xfId="8258"/>
    <cellStyle name="Notas 29 2 3 5" xfId="9239"/>
    <cellStyle name="Notas 29 2 4" xfId="1910"/>
    <cellStyle name="Notas 29 2 4 2" xfId="3587"/>
    <cellStyle name="Notas 29 2 4 2 2" xfId="6724"/>
    <cellStyle name="Notas 29 2 4 2 3" xfId="10800"/>
    <cellStyle name="Notas 29 2 4 3" xfId="5164"/>
    <cellStyle name="Notas 29 2 4 4" xfId="8259"/>
    <cellStyle name="Notas 29 2 4 5" xfId="9240"/>
    <cellStyle name="Notas 29 2 5" xfId="1911"/>
    <cellStyle name="Notas 29 2 5 2" xfId="3588"/>
    <cellStyle name="Notas 29 2 5 2 2" xfId="6725"/>
    <cellStyle name="Notas 29 2 5 2 3" xfId="10801"/>
    <cellStyle name="Notas 29 2 5 3" xfId="5165"/>
    <cellStyle name="Notas 29 2 5 4" xfId="8260"/>
    <cellStyle name="Notas 29 2 5 5" xfId="9241"/>
    <cellStyle name="Notas 29 2 6" xfId="1912"/>
    <cellStyle name="Notas 29 2 6 2" xfId="3589"/>
    <cellStyle name="Notas 29 2 6 2 2" xfId="6726"/>
    <cellStyle name="Notas 29 2 6 2 3" xfId="10802"/>
    <cellStyle name="Notas 29 2 6 3" xfId="5166"/>
    <cellStyle name="Notas 29 2 6 4" xfId="8261"/>
    <cellStyle name="Notas 29 2 6 5" xfId="9242"/>
    <cellStyle name="Notas 29 2 7" xfId="1913"/>
    <cellStyle name="Notas 29 2 7 2" xfId="3590"/>
    <cellStyle name="Notas 29 2 7 2 2" xfId="6727"/>
    <cellStyle name="Notas 29 2 7 2 3" xfId="10803"/>
    <cellStyle name="Notas 29 2 7 3" xfId="5167"/>
    <cellStyle name="Notas 29 2 7 4" xfId="8262"/>
    <cellStyle name="Notas 29 2 7 5" xfId="9243"/>
    <cellStyle name="Notas 29 2 8" xfId="1914"/>
    <cellStyle name="Notas 29 2 8 2" xfId="3591"/>
    <cellStyle name="Notas 29 2 8 2 2" xfId="6728"/>
    <cellStyle name="Notas 29 2 8 2 3" xfId="10804"/>
    <cellStyle name="Notas 29 2 8 3" xfId="5168"/>
    <cellStyle name="Notas 29 2 8 4" xfId="8263"/>
    <cellStyle name="Notas 29 2 8 5" xfId="9244"/>
    <cellStyle name="Notas 29 2 9" xfId="1915"/>
    <cellStyle name="Notas 29 2 9 2" xfId="3592"/>
    <cellStyle name="Notas 29 2 9 2 2" xfId="6729"/>
    <cellStyle name="Notas 29 2 9 2 3" xfId="10805"/>
    <cellStyle name="Notas 29 2 9 3" xfId="5169"/>
    <cellStyle name="Notas 29 2 9 4" xfId="8264"/>
    <cellStyle name="Notas 29 2 9 5" xfId="9245"/>
    <cellStyle name="Notas 29 3" xfId="395"/>
    <cellStyle name="Notas 29 3 2" xfId="1917"/>
    <cellStyle name="Notas 29 3 3" xfId="1916"/>
    <cellStyle name="Notas 29 3 3 2" xfId="3593"/>
    <cellStyle name="Notas 29 3 3 2 2" xfId="6730"/>
    <cellStyle name="Notas 29 3 3 2 3" xfId="10806"/>
    <cellStyle name="Notas 29 3 3 3" xfId="5170"/>
    <cellStyle name="Notas 29 3 3 4" xfId="8265"/>
    <cellStyle name="Notas 29 3 3 5" xfId="9246"/>
    <cellStyle name="Notas 29 4" xfId="1918"/>
    <cellStyle name="Notas 29 4 2" xfId="3594"/>
    <cellStyle name="Notas 29 4 2 2" xfId="6731"/>
    <cellStyle name="Notas 29 4 2 3" xfId="10807"/>
    <cellStyle name="Notas 29 4 3" xfId="5171"/>
    <cellStyle name="Notas 29 4 4" xfId="8266"/>
    <cellStyle name="Notas 29 4 5" xfId="9247"/>
    <cellStyle name="Notas 29 5" xfId="1919"/>
    <cellStyle name="Notas 29 5 2" xfId="3595"/>
    <cellStyle name="Notas 29 5 2 2" xfId="6732"/>
    <cellStyle name="Notas 29 5 2 3" xfId="10808"/>
    <cellStyle name="Notas 29 5 3" xfId="5172"/>
    <cellStyle name="Notas 29 5 4" xfId="8267"/>
    <cellStyle name="Notas 29 5 5" xfId="9248"/>
    <cellStyle name="Notas 29 6" xfId="1920"/>
    <cellStyle name="Notas 29 6 2" xfId="3596"/>
    <cellStyle name="Notas 29 6 2 2" xfId="6733"/>
    <cellStyle name="Notas 29 6 2 3" xfId="10809"/>
    <cellStyle name="Notas 29 6 3" xfId="5173"/>
    <cellStyle name="Notas 29 6 4" xfId="8268"/>
    <cellStyle name="Notas 29 6 5" xfId="9249"/>
    <cellStyle name="Notas 29 7" xfId="1921"/>
    <cellStyle name="Notas 29 7 2" xfId="3597"/>
    <cellStyle name="Notas 29 7 2 2" xfId="6734"/>
    <cellStyle name="Notas 29 7 2 3" xfId="10810"/>
    <cellStyle name="Notas 29 7 3" xfId="5174"/>
    <cellStyle name="Notas 29 7 4" xfId="8269"/>
    <cellStyle name="Notas 29 7 5" xfId="9250"/>
    <cellStyle name="Notas 29 8" xfId="1922"/>
    <cellStyle name="Notas 29 8 2" xfId="3598"/>
    <cellStyle name="Notas 29 8 2 2" xfId="6735"/>
    <cellStyle name="Notas 29 8 2 3" xfId="10811"/>
    <cellStyle name="Notas 29 8 3" xfId="5175"/>
    <cellStyle name="Notas 29 8 4" xfId="8270"/>
    <cellStyle name="Notas 29 8 5" xfId="9251"/>
    <cellStyle name="Notas 29 9" xfId="1923"/>
    <cellStyle name="Notas 29 9 2" xfId="3599"/>
    <cellStyle name="Notas 29 9 2 2" xfId="6736"/>
    <cellStyle name="Notas 29 9 2 3" xfId="10812"/>
    <cellStyle name="Notas 29 9 3" xfId="5176"/>
    <cellStyle name="Notas 29 9 4" xfId="8271"/>
    <cellStyle name="Notas 29 9 5" xfId="9252"/>
    <cellStyle name="Notas 3" xfId="396"/>
    <cellStyle name="Notas 3 10" xfId="1925"/>
    <cellStyle name="Notas 3 10 2" xfId="3601"/>
    <cellStyle name="Notas 3 10 2 2" xfId="6738"/>
    <cellStyle name="Notas 3 10 2 3" xfId="10814"/>
    <cellStyle name="Notas 3 10 3" xfId="5178"/>
    <cellStyle name="Notas 3 10 4" xfId="8272"/>
    <cellStyle name="Notas 3 10 5" xfId="9254"/>
    <cellStyle name="Notas 3 11" xfId="1926"/>
    <cellStyle name="Notas 3 11 2" xfId="3602"/>
    <cellStyle name="Notas 3 11 2 2" xfId="6739"/>
    <cellStyle name="Notas 3 11 2 3" xfId="10815"/>
    <cellStyle name="Notas 3 11 3" xfId="5179"/>
    <cellStyle name="Notas 3 11 4" xfId="8273"/>
    <cellStyle name="Notas 3 11 5" xfId="9255"/>
    <cellStyle name="Notas 3 12" xfId="1927"/>
    <cellStyle name="Notas 3 13" xfId="1924"/>
    <cellStyle name="Notas 3 13 2" xfId="3600"/>
    <cellStyle name="Notas 3 13 2 2" xfId="6737"/>
    <cellStyle name="Notas 3 13 2 3" xfId="10813"/>
    <cellStyle name="Notas 3 13 3" xfId="5177"/>
    <cellStyle name="Notas 3 13 4" xfId="8274"/>
    <cellStyle name="Notas 3 13 5" xfId="9253"/>
    <cellStyle name="Notas 3 2" xfId="397"/>
    <cellStyle name="Notas 3 2 10" xfId="1929"/>
    <cellStyle name="Notas 3 2 10 2" xfId="3604"/>
    <cellStyle name="Notas 3 2 10 2 2" xfId="6741"/>
    <cellStyle name="Notas 3 2 10 2 3" xfId="10817"/>
    <cellStyle name="Notas 3 2 10 3" xfId="5181"/>
    <cellStyle name="Notas 3 2 10 4" xfId="8275"/>
    <cellStyle name="Notas 3 2 10 5" xfId="9257"/>
    <cellStyle name="Notas 3 2 11" xfId="1930"/>
    <cellStyle name="Notas 3 2 12" xfId="1928"/>
    <cellStyle name="Notas 3 2 12 2" xfId="3603"/>
    <cellStyle name="Notas 3 2 12 2 2" xfId="6740"/>
    <cellStyle name="Notas 3 2 12 2 3" xfId="10816"/>
    <cellStyle name="Notas 3 2 12 3" xfId="5180"/>
    <cellStyle name="Notas 3 2 12 4" xfId="8276"/>
    <cellStyle name="Notas 3 2 12 5" xfId="9256"/>
    <cellStyle name="Notas 3 2 2" xfId="398"/>
    <cellStyle name="Notas 3 2 2 2" xfId="1932"/>
    <cellStyle name="Notas 3 2 2 3" xfId="1931"/>
    <cellStyle name="Notas 3 2 2 3 2" xfId="3605"/>
    <cellStyle name="Notas 3 2 2 3 2 2" xfId="6742"/>
    <cellStyle name="Notas 3 2 2 3 2 3" xfId="10818"/>
    <cellStyle name="Notas 3 2 2 3 3" xfId="5182"/>
    <cellStyle name="Notas 3 2 2 3 4" xfId="8277"/>
    <cellStyle name="Notas 3 2 2 3 5" xfId="9258"/>
    <cellStyle name="Notas 3 2 3" xfId="1933"/>
    <cellStyle name="Notas 3 2 3 2" xfId="3606"/>
    <cellStyle name="Notas 3 2 3 2 2" xfId="6743"/>
    <cellStyle name="Notas 3 2 3 2 3" xfId="10819"/>
    <cellStyle name="Notas 3 2 3 3" xfId="5183"/>
    <cellStyle name="Notas 3 2 3 4" xfId="8278"/>
    <cellStyle name="Notas 3 2 3 5" xfId="9259"/>
    <cellStyle name="Notas 3 2 4" xfId="1934"/>
    <cellStyle name="Notas 3 2 4 2" xfId="3607"/>
    <cellStyle name="Notas 3 2 4 2 2" xfId="6744"/>
    <cellStyle name="Notas 3 2 4 2 3" xfId="10820"/>
    <cellStyle name="Notas 3 2 4 3" xfId="5184"/>
    <cellStyle name="Notas 3 2 4 4" xfId="8279"/>
    <cellStyle name="Notas 3 2 4 5" xfId="9260"/>
    <cellStyle name="Notas 3 2 5" xfId="1935"/>
    <cellStyle name="Notas 3 2 5 2" xfId="3608"/>
    <cellStyle name="Notas 3 2 5 2 2" xfId="6745"/>
    <cellStyle name="Notas 3 2 5 2 3" xfId="10821"/>
    <cellStyle name="Notas 3 2 5 3" xfId="5185"/>
    <cellStyle name="Notas 3 2 5 4" xfId="8280"/>
    <cellStyle name="Notas 3 2 5 5" xfId="9261"/>
    <cellStyle name="Notas 3 2 6" xfId="1936"/>
    <cellStyle name="Notas 3 2 6 2" xfId="3609"/>
    <cellStyle name="Notas 3 2 6 2 2" xfId="6746"/>
    <cellStyle name="Notas 3 2 6 2 3" xfId="10822"/>
    <cellStyle name="Notas 3 2 6 3" xfId="5186"/>
    <cellStyle name="Notas 3 2 6 4" xfId="8281"/>
    <cellStyle name="Notas 3 2 6 5" xfId="9262"/>
    <cellStyle name="Notas 3 2 7" xfId="1937"/>
    <cellStyle name="Notas 3 2 7 2" xfId="3610"/>
    <cellStyle name="Notas 3 2 7 2 2" xfId="6747"/>
    <cellStyle name="Notas 3 2 7 2 3" xfId="10823"/>
    <cellStyle name="Notas 3 2 7 3" xfId="5187"/>
    <cellStyle name="Notas 3 2 7 4" xfId="8282"/>
    <cellStyle name="Notas 3 2 7 5" xfId="9263"/>
    <cellStyle name="Notas 3 2 8" xfId="1938"/>
    <cellStyle name="Notas 3 2 8 2" xfId="3611"/>
    <cellStyle name="Notas 3 2 8 2 2" xfId="6748"/>
    <cellStyle name="Notas 3 2 8 2 3" xfId="10824"/>
    <cellStyle name="Notas 3 2 8 3" xfId="5188"/>
    <cellStyle name="Notas 3 2 8 4" xfId="8283"/>
    <cellStyle name="Notas 3 2 8 5" xfId="9264"/>
    <cellStyle name="Notas 3 2 9" xfId="1939"/>
    <cellStyle name="Notas 3 2 9 2" xfId="3612"/>
    <cellStyle name="Notas 3 2 9 2 2" xfId="6749"/>
    <cellStyle name="Notas 3 2 9 2 3" xfId="10825"/>
    <cellStyle name="Notas 3 2 9 3" xfId="5189"/>
    <cellStyle name="Notas 3 2 9 4" xfId="8284"/>
    <cellStyle name="Notas 3 2 9 5" xfId="9265"/>
    <cellStyle name="Notas 3 3" xfId="399"/>
    <cellStyle name="Notas 3 3 2" xfId="1941"/>
    <cellStyle name="Notas 3 3 3" xfId="1940"/>
    <cellStyle name="Notas 3 3 3 2" xfId="3613"/>
    <cellStyle name="Notas 3 3 3 2 2" xfId="6750"/>
    <cellStyle name="Notas 3 3 3 2 3" xfId="10826"/>
    <cellStyle name="Notas 3 3 3 3" xfId="5190"/>
    <cellStyle name="Notas 3 3 3 4" xfId="8285"/>
    <cellStyle name="Notas 3 3 3 5" xfId="9266"/>
    <cellStyle name="Notas 3 4" xfId="1942"/>
    <cellStyle name="Notas 3 4 2" xfId="3614"/>
    <cellStyle name="Notas 3 4 2 2" xfId="6751"/>
    <cellStyle name="Notas 3 4 2 3" xfId="10827"/>
    <cellStyle name="Notas 3 4 3" xfId="5191"/>
    <cellStyle name="Notas 3 4 4" xfId="8286"/>
    <cellStyle name="Notas 3 4 5" xfId="9267"/>
    <cellStyle name="Notas 3 5" xfId="1943"/>
    <cellStyle name="Notas 3 5 2" xfId="3615"/>
    <cellStyle name="Notas 3 5 2 2" xfId="6752"/>
    <cellStyle name="Notas 3 5 2 3" xfId="10828"/>
    <cellStyle name="Notas 3 5 3" xfId="5192"/>
    <cellStyle name="Notas 3 5 4" xfId="8287"/>
    <cellStyle name="Notas 3 5 5" xfId="9268"/>
    <cellStyle name="Notas 3 6" xfId="1944"/>
    <cellStyle name="Notas 3 6 2" xfId="3616"/>
    <cellStyle name="Notas 3 6 2 2" xfId="6753"/>
    <cellStyle name="Notas 3 6 2 3" xfId="10829"/>
    <cellStyle name="Notas 3 6 3" xfId="5193"/>
    <cellStyle name="Notas 3 6 4" xfId="8288"/>
    <cellStyle name="Notas 3 6 5" xfId="9269"/>
    <cellStyle name="Notas 3 7" xfId="1945"/>
    <cellStyle name="Notas 3 7 2" xfId="3617"/>
    <cellStyle name="Notas 3 7 2 2" xfId="6754"/>
    <cellStyle name="Notas 3 7 2 3" xfId="10830"/>
    <cellStyle name="Notas 3 7 3" xfId="5194"/>
    <cellStyle name="Notas 3 7 4" xfId="8289"/>
    <cellStyle name="Notas 3 7 5" xfId="9270"/>
    <cellStyle name="Notas 3 8" xfId="1946"/>
    <cellStyle name="Notas 3 8 2" xfId="3618"/>
    <cellStyle name="Notas 3 8 2 2" xfId="6755"/>
    <cellStyle name="Notas 3 8 2 3" xfId="10831"/>
    <cellStyle name="Notas 3 8 3" xfId="5195"/>
    <cellStyle name="Notas 3 8 4" xfId="8290"/>
    <cellStyle name="Notas 3 8 5" xfId="9271"/>
    <cellStyle name="Notas 3 9" xfId="1947"/>
    <cellStyle name="Notas 3 9 2" xfId="3619"/>
    <cellStyle name="Notas 3 9 2 2" xfId="6756"/>
    <cellStyle name="Notas 3 9 2 3" xfId="10832"/>
    <cellStyle name="Notas 3 9 3" xfId="5196"/>
    <cellStyle name="Notas 3 9 4" xfId="8291"/>
    <cellStyle name="Notas 3 9 5" xfId="9272"/>
    <cellStyle name="Notas 30" xfId="400"/>
    <cellStyle name="Notas 30 10" xfId="1949"/>
    <cellStyle name="Notas 30 10 2" xfId="3621"/>
    <cellStyle name="Notas 30 10 2 2" xfId="6758"/>
    <cellStyle name="Notas 30 10 2 3" xfId="10834"/>
    <cellStyle name="Notas 30 10 3" xfId="5198"/>
    <cellStyle name="Notas 30 10 4" xfId="8292"/>
    <cellStyle name="Notas 30 10 5" xfId="9274"/>
    <cellStyle name="Notas 30 11" xfId="1950"/>
    <cellStyle name="Notas 30 11 2" xfId="3622"/>
    <cellStyle name="Notas 30 11 2 2" xfId="6759"/>
    <cellStyle name="Notas 30 11 2 3" xfId="10835"/>
    <cellStyle name="Notas 30 11 3" xfId="5199"/>
    <cellStyle name="Notas 30 11 4" xfId="8293"/>
    <cellStyle name="Notas 30 11 5" xfId="9275"/>
    <cellStyle name="Notas 30 12" xfId="1951"/>
    <cellStyle name="Notas 30 13" xfId="1948"/>
    <cellStyle name="Notas 30 13 2" xfId="3620"/>
    <cellStyle name="Notas 30 13 2 2" xfId="6757"/>
    <cellStyle name="Notas 30 13 2 3" xfId="10833"/>
    <cellStyle name="Notas 30 13 3" xfId="5197"/>
    <cellStyle name="Notas 30 13 4" xfId="8294"/>
    <cellStyle name="Notas 30 13 5" xfId="9273"/>
    <cellStyle name="Notas 30 2" xfId="401"/>
    <cellStyle name="Notas 30 2 10" xfId="1953"/>
    <cellStyle name="Notas 30 2 10 2" xfId="3624"/>
    <cellStyle name="Notas 30 2 10 2 2" xfId="6761"/>
    <cellStyle name="Notas 30 2 10 2 3" xfId="10837"/>
    <cellStyle name="Notas 30 2 10 3" xfId="5201"/>
    <cellStyle name="Notas 30 2 10 4" xfId="8295"/>
    <cellStyle name="Notas 30 2 10 5" xfId="9277"/>
    <cellStyle name="Notas 30 2 11" xfId="1954"/>
    <cellStyle name="Notas 30 2 12" xfId="1952"/>
    <cellStyle name="Notas 30 2 12 2" xfId="3623"/>
    <cellStyle name="Notas 30 2 12 2 2" xfId="6760"/>
    <cellStyle name="Notas 30 2 12 2 3" xfId="10836"/>
    <cellStyle name="Notas 30 2 12 3" xfId="5200"/>
    <cellStyle name="Notas 30 2 12 4" xfId="8296"/>
    <cellStyle name="Notas 30 2 12 5" xfId="9276"/>
    <cellStyle name="Notas 30 2 2" xfId="402"/>
    <cellStyle name="Notas 30 2 2 2" xfId="1956"/>
    <cellStyle name="Notas 30 2 2 3" xfId="1955"/>
    <cellStyle name="Notas 30 2 2 3 2" xfId="3625"/>
    <cellStyle name="Notas 30 2 2 3 2 2" xfId="6762"/>
    <cellStyle name="Notas 30 2 2 3 2 3" xfId="10838"/>
    <cellStyle name="Notas 30 2 2 3 3" xfId="5202"/>
    <cellStyle name="Notas 30 2 2 3 4" xfId="8297"/>
    <cellStyle name="Notas 30 2 2 3 5" xfId="9278"/>
    <cellStyle name="Notas 30 2 3" xfId="1957"/>
    <cellStyle name="Notas 30 2 3 2" xfId="3626"/>
    <cellStyle name="Notas 30 2 3 2 2" xfId="6763"/>
    <cellStyle name="Notas 30 2 3 2 3" xfId="10839"/>
    <cellStyle name="Notas 30 2 3 3" xfId="5203"/>
    <cellStyle name="Notas 30 2 3 4" xfId="8298"/>
    <cellStyle name="Notas 30 2 3 5" xfId="9279"/>
    <cellStyle name="Notas 30 2 4" xfId="1958"/>
    <cellStyle name="Notas 30 2 4 2" xfId="3627"/>
    <cellStyle name="Notas 30 2 4 2 2" xfId="6764"/>
    <cellStyle name="Notas 30 2 4 2 3" xfId="10840"/>
    <cellStyle name="Notas 30 2 4 3" xfId="5204"/>
    <cellStyle name="Notas 30 2 4 4" xfId="8299"/>
    <cellStyle name="Notas 30 2 4 5" xfId="9280"/>
    <cellStyle name="Notas 30 2 5" xfId="1959"/>
    <cellStyle name="Notas 30 2 5 2" xfId="3628"/>
    <cellStyle name="Notas 30 2 5 2 2" xfId="6765"/>
    <cellStyle name="Notas 30 2 5 2 3" xfId="10841"/>
    <cellStyle name="Notas 30 2 5 3" xfId="5205"/>
    <cellStyle name="Notas 30 2 5 4" xfId="8300"/>
    <cellStyle name="Notas 30 2 5 5" xfId="9281"/>
    <cellStyle name="Notas 30 2 6" xfId="1960"/>
    <cellStyle name="Notas 30 2 6 2" xfId="3629"/>
    <cellStyle name="Notas 30 2 6 2 2" xfId="6766"/>
    <cellStyle name="Notas 30 2 6 2 3" xfId="10842"/>
    <cellStyle name="Notas 30 2 6 3" xfId="5206"/>
    <cellStyle name="Notas 30 2 6 4" xfId="8301"/>
    <cellStyle name="Notas 30 2 6 5" xfId="9282"/>
    <cellStyle name="Notas 30 2 7" xfId="1961"/>
    <cellStyle name="Notas 30 2 7 2" xfId="3630"/>
    <cellStyle name="Notas 30 2 7 2 2" xfId="6767"/>
    <cellStyle name="Notas 30 2 7 2 3" xfId="10843"/>
    <cellStyle name="Notas 30 2 7 3" xfId="5207"/>
    <cellStyle name="Notas 30 2 7 4" xfId="8302"/>
    <cellStyle name="Notas 30 2 7 5" xfId="9283"/>
    <cellStyle name="Notas 30 2 8" xfId="1962"/>
    <cellStyle name="Notas 30 2 8 2" xfId="3631"/>
    <cellStyle name="Notas 30 2 8 2 2" xfId="6768"/>
    <cellStyle name="Notas 30 2 8 2 3" xfId="10844"/>
    <cellStyle name="Notas 30 2 8 3" xfId="5208"/>
    <cellStyle name="Notas 30 2 8 4" xfId="8303"/>
    <cellStyle name="Notas 30 2 8 5" xfId="9284"/>
    <cellStyle name="Notas 30 2 9" xfId="1963"/>
    <cellStyle name="Notas 30 2 9 2" xfId="3632"/>
    <cellStyle name="Notas 30 2 9 2 2" xfId="6769"/>
    <cellStyle name="Notas 30 2 9 2 3" xfId="10845"/>
    <cellStyle name="Notas 30 2 9 3" xfId="5209"/>
    <cellStyle name="Notas 30 2 9 4" xfId="8304"/>
    <cellStyle name="Notas 30 2 9 5" xfId="9285"/>
    <cellStyle name="Notas 30 3" xfId="403"/>
    <cellStyle name="Notas 30 3 2" xfId="1965"/>
    <cellStyle name="Notas 30 3 3" xfId="1964"/>
    <cellStyle name="Notas 30 3 3 2" xfId="3633"/>
    <cellStyle name="Notas 30 3 3 2 2" xfId="6770"/>
    <cellStyle name="Notas 30 3 3 2 3" xfId="10846"/>
    <cellStyle name="Notas 30 3 3 3" xfId="5210"/>
    <cellStyle name="Notas 30 3 3 4" xfId="8305"/>
    <cellStyle name="Notas 30 3 3 5" xfId="9286"/>
    <cellStyle name="Notas 30 4" xfId="1966"/>
    <cellStyle name="Notas 30 4 2" xfId="3634"/>
    <cellStyle name="Notas 30 4 2 2" xfId="6771"/>
    <cellStyle name="Notas 30 4 2 3" xfId="10847"/>
    <cellStyle name="Notas 30 4 3" xfId="5211"/>
    <cellStyle name="Notas 30 4 4" xfId="8306"/>
    <cellStyle name="Notas 30 4 5" xfId="9287"/>
    <cellStyle name="Notas 30 5" xfId="1967"/>
    <cellStyle name="Notas 30 5 2" xfId="3635"/>
    <cellStyle name="Notas 30 5 2 2" xfId="6772"/>
    <cellStyle name="Notas 30 5 2 3" xfId="10848"/>
    <cellStyle name="Notas 30 5 3" xfId="5212"/>
    <cellStyle name="Notas 30 5 4" xfId="8307"/>
    <cellStyle name="Notas 30 5 5" xfId="9288"/>
    <cellStyle name="Notas 30 6" xfId="1968"/>
    <cellStyle name="Notas 30 6 2" xfId="3636"/>
    <cellStyle name="Notas 30 6 2 2" xfId="6773"/>
    <cellStyle name="Notas 30 6 2 3" xfId="10849"/>
    <cellStyle name="Notas 30 6 3" xfId="5213"/>
    <cellStyle name="Notas 30 6 4" xfId="8308"/>
    <cellStyle name="Notas 30 6 5" xfId="9289"/>
    <cellStyle name="Notas 30 7" xfId="1969"/>
    <cellStyle name="Notas 30 7 2" xfId="3637"/>
    <cellStyle name="Notas 30 7 2 2" xfId="6774"/>
    <cellStyle name="Notas 30 7 2 3" xfId="10850"/>
    <cellStyle name="Notas 30 7 3" xfId="5214"/>
    <cellStyle name="Notas 30 7 4" xfId="8309"/>
    <cellStyle name="Notas 30 7 5" xfId="9290"/>
    <cellStyle name="Notas 30 8" xfId="1970"/>
    <cellStyle name="Notas 30 8 2" xfId="3638"/>
    <cellStyle name="Notas 30 8 2 2" xfId="6775"/>
    <cellStyle name="Notas 30 8 2 3" xfId="10851"/>
    <cellStyle name="Notas 30 8 3" xfId="5215"/>
    <cellStyle name="Notas 30 8 4" xfId="8310"/>
    <cellStyle name="Notas 30 8 5" xfId="9291"/>
    <cellStyle name="Notas 30 9" xfId="1971"/>
    <cellStyle name="Notas 30 9 2" xfId="3639"/>
    <cellStyle name="Notas 30 9 2 2" xfId="6776"/>
    <cellStyle name="Notas 30 9 2 3" xfId="10852"/>
    <cellStyle name="Notas 30 9 3" xfId="5216"/>
    <cellStyle name="Notas 30 9 4" xfId="8311"/>
    <cellStyle name="Notas 30 9 5" xfId="9292"/>
    <cellStyle name="Notas 31" xfId="404"/>
    <cellStyle name="Notas 31 10" xfId="1973"/>
    <cellStyle name="Notas 31 10 2" xfId="3641"/>
    <cellStyle name="Notas 31 10 2 2" xfId="6778"/>
    <cellStyle name="Notas 31 10 2 3" xfId="10854"/>
    <cellStyle name="Notas 31 10 3" xfId="5218"/>
    <cellStyle name="Notas 31 10 4" xfId="8312"/>
    <cellStyle name="Notas 31 10 5" xfId="9294"/>
    <cellStyle name="Notas 31 11" xfId="1974"/>
    <cellStyle name="Notas 31 11 2" xfId="3642"/>
    <cellStyle name="Notas 31 11 2 2" xfId="6779"/>
    <cellStyle name="Notas 31 11 2 3" xfId="10855"/>
    <cellStyle name="Notas 31 11 3" xfId="5219"/>
    <cellStyle name="Notas 31 11 4" xfId="8313"/>
    <cellStyle name="Notas 31 11 5" xfId="9295"/>
    <cellStyle name="Notas 31 12" xfId="1975"/>
    <cellStyle name="Notas 31 13" xfId="1972"/>
    <cellStyle name="Notas 31 13 2" xfId="3640"/>
    <cellStyle name="Notas 31 13 2 2" xfId="6777"/>
    <cellStyle name="Notas 31 13 2 3" xfId="10853"/>
    <cellStyle name="Notas 31 13 3" xfId="5217"/>
    <cellStyle name="Notas 31 13 4" xfId="8314"/>
    <cellStyle name="Notas 31 13 5" xfId="9293"/>
    <cellStyle name="Notas 31 2" xfId="405"/>
    <cellStyle name="Notas 31 2 10" xfId="1977"/>
    <cellStyle name="Notas 31 2 10 2" xfId="3644"/>
    <cellStyle name="Notas 31 2 10 2 2" xfId="6781"/>
    <cellStyle name="Notas 31 2 10 2 3" xfId="10857"/>
    <cellStyle name="Notas 31 2 10 3" xfId="5221"/>
    <cellStyle name="Notas 31 2 10 4" xfId="8315"/>
    <cellStyle name="Notas 31 2 10 5" xfId="9297"/>
    <cellStyle name="Notas 31 2 11" xfId="1978"/>
    <cellStyle name="Notas 31 2 12" xfId="1976"/>
    <cellStyle name="Notas 31 2 12 2" xfId="3643"/>
    <cellStyle name="Notas 31 2 12 2 2" xfId="6780"/>
    <cellStyle name="Notas 31 2 12 2 3" xfId="10856"/>
    <cellStyle name="Notas 31 2 12 3" xfId="5220"/>
    <cellStyle name="Notas 31 2 12 4" xfId="8316"/>
    <cellStyle name="Notas 31 2 12 5" xfId="9296"/>
    <cellStyle name="Notas 31 2 2" xfId="406"/>
    <cellStyle name="Notas 31 2 2 2" xfId="1980"/>
    <cellStyle name="Notas 31 2 2 3" xfId="1979"/>
    <cellStyle name="Notas 31 2 2 3 2" xfId="3645"/>
    <cellStyle name="Notas 31 2 2 3 2 2" xfId="6782"/>
    <cellStyle name="Notas 31 2 2 3 2 3" xfId="10858"/>
    <cellStyle name="Notas 31 2 2 3 3" xfId="5222"/>
    <cellStyle name="Notas 31 2 2 3 4" xfId="8317"/>
    <cellStyle name="Notas 31 2 2 3 5" xfId="9298"/>
    <cellStyle name="Notas 31 2 3" xfId="1981"/>
    <cellStyle name="Notas 31 2 3 2" xfId="3646"/>
    <cellStyle name="Notas 31 2 3 2 2" xfId="6783"/>
    <cellStyle name="Notas 31 2 3 2 3" xfId="10859"/>
    <cellStyle name="Notas 31 2 3 3" xfId="5223"/>
    <cellStyle name="Notas 31 2 3 4" xfId="8318"/>
    <cellStyle name="Notas 31 2 3 5" xfId="9299"/>
    <cellStyle name="Notas 31 2 4" xfId="1982"/>
    <cellStyle name="Notas 31 2 4 2" xfId="3647"/>
    <cellStyle name="Notas 31 2 4 2 2" xfId="6784"/>
    <cellStyle name="Notas 31 2 4 2 3" xfId="10860"/>
    <cellStyle name="Notas 31 2 4 3" xfId="5224"/>
    <cellStyle name="Notas 31 2 4 4" xfId="8319"/>
    <cellStyle name="Notas 31 2 4 5" xfId="9300"/>
    <cellStyle name="Notas 31 2 5" xfId="1983"/>
    <cellStyle name="Notas 31 2 5 2" xfId="3648"/>
    <cellStyle name="Notas 31 2 5 2 2" xfId="6785"/>
    <cellStyle name="Notas 31 2 5 2 3" xfId="10861"/>
    <cellStyle name="Notas 31 2 5 3" xfId="5225"/>
    <cellStyle name="Notas 31 2 5 4" xfId="8320"/>
    <cellStyle name="Notas 31 2 5 5" xfId="9301"/>
    <cellStyle name="Notas 31 2 6" xfId="1984"/>
    <cellStyle name="Notas 31 2 6 2" xfId="3649"/>
    <cellStyle name="Notas 31 2 6 2 2" xfId="6786"/>
    <cellStyle name="Notas 31 2 6 2 3" xfId="10862"/>
    <cellStyle name="Notas 31 2 6 3" xfId="5226"/>
    <cellStyle name="Notas 31 2 6 4" xfId="8321"/>
    <cellStyle name="Notas 31 2 6 5" xfId="9302"/>
    <cellStyle name="Notas 31 2 7" xfId="1985"/>
    <cellStyle name="Notas 31 2 7 2" xfId="3650"/>
    <cellStyle name="Notas 31 2 7 2 2" xfId="6787"/>
    <cellStyle name="Notas 31 2 7 2 3" xfId="10863"/>
    <cellStyle name="Notas 31 2 7 3" xfId="5227"/>
    <cellStyle name="Notas 31 2 7 4" xfId="8322"/>
    <cellStyle name="Notas 31 2 7 5" xfId="9303"/>
    <cellStyle name="Notas 31 2 8" xfId="1986"/>
    <cellStyle name="Notas 31 2 8 2" xfId="3651"/>
    <cellStyle name="Notas 31 2 8 2 2" xfId="6788"/>
    <cellStyle name="Notas 31 2 8 2 3" xfId="10864"/>
    <cellStyle name="Notas 31 2 8 3" xfId="5228"/>
    <cellStyle name="Notas 31 2 8 4" xfId="8323"/>
    <cellStyle name="Notas 31 2 8 5" xfId="9304"/>
    <cellStyle name="Notas 31 2 9" xfId="1987"/>
    <cellStyle name="Notas 31 2 9 2" xfId="3652"/>
    <cellStyle name="Notas 31 2 9 2 2" xfId="6789"/>
    <cellStyle name="Notas 31 2 9 2 3" xfId="10865"/>
    <cellStyle name="Notas 31 2 9 3" xfId="5229"/>
    <cellStyle name="Notas 31 2 9 4" xfId="8324"/>
    <cellStyle name="Notas 31 2 9 5" xfId="9305"/>
    <cellStyle name="Notas 31 3" xfId="407"/>
    <cellStyle name="Notas 31 3 2" xfId="1989"/>
    <cellStyle name="Notas 31 3 3" xfId="1988"/>
    <cellStyle name="Notas 31 3 3 2" xfId="3653"/>
    <cellStyle name="Notas 31 3 3 2 2" xfId="6790"/>
    <cellStyle name="Notas 31 3 3 2 3" xfId="10866"/>
    <cellStyle name="Notas 31 3 3 3" xfId="5230"/>
    <cellStyle name="Notas 31 3 3 4" xfId="8325"/>
    <cellStyle name="Notas 31 3 3 5" xfId="9306"/>
    <cellStyle name="Notas 31 4" xfId="1990"/>
    <cellStyle name="Notas 31 4 2" xfId="3654"/>
    <cellStyle name="Notas 31 4 2 2" xfId="6791"/>
    <cellStyle name="Notas 31 4 2 3" xfId="10867"/>
    <cellStyle name="Notas 31 4 3" xfId="5231"/>
    <cellStyle name="Notas 31 4 4" xfId="8326"/>
    <cellStyle name="Notas 31 4 5" xfId="9307"/>
    <cellStyle name="Notas 31 5" xfId="1991"/>
    <cellStyle name="Notas 31 5 2" xfId="3655"/>
    <cellStyle name="Notas 31 5 2 2" xfId="6792"/>
    <cellStyle name="Notas 31 5 2 3" xfId="10868"/>
    <cellStyle name="Notas 31 5 3" xfId="5232"/>
    <cellStyle name="Notas 31 5 4" xfId="8327"/>
    <cellStyle name="Notas 31 5 5" xfId="9308"/>
    <cellStyle name="Notas 31 6" xfId="1992"/>
    <cellStyle name="Notas 31 6 2" xfId="3656"/>
    <cellStyle name="Notas 31 6 2 2" xfId="6793"/>
    <cellStyle name="Notas 31 6 2 3" xfId="10869"/>
    <cellStyle name="Notas 31 6 3" xfId="5233"/>
    <cellStyle name="Notas 31 6 4" xfId="8328"/>
    <cellStyle name="Notas 31 6 5" xfId="9309"/>
    <cellStyle name="Notas 31 7" xfId="1993"/>
    <cellStyle name="Notas 31 7 2" xfId="3657"/>
    <cellStyle name="Notas 31 7 2 2" xfId="6794"/>
    <cellStyle name="Notas 31 7 2 3" xfId="10870"/>
    <cellStyle name="Notas 31 7 3" xfId="5234"/>
    <cellStyle name="Notas 31 7 4" xfId="8329"/>
    <cellStyle name="Notas 31 7 5" xfId="9310"/>
    <cellStyle name="Notas 31 8" xfId="1994"/>
    <cellStyle name="Notas 31 8 2" xfId="3658"/>
    <cellStyle name="Notas 31 8 2 2" xfId="6795"/>
    <cellStyle name="Notas 31 8 2 3" xfId="10871"/>
    <cellStyle name="Notas 31 8 3" xfId="5235"/>
    <cellStyle name="Notas 31 8 4" xfId="8330"/>
    <cellStyle name="Notas 31 8 5" xfId="9311"/>
    <cellStyle name="Notas 31 9" xfId="1995"/>
    <cellStyle name="Notas 31 9 2" xfId="3659"/>
    <cellStyle name="Notas 31 9 2 2" xfId="6796"/>
    <cellStyle name="Notas 31 9 2 3" xfId="10872"/>
    <cellStyle name="Notas 31 9 3" xfId="5236"/>
    <cellStyle name="Notas 31 9 4" xfId="8331"/>
    <cellStyle name="Notas 31 9 5" xfId="9312"/>
    <cellStyle name="Notas 32" xfId="408"/>
    <cellStyle name="Notas 32 10" xfId="1997"/>
    <cellStyle name="Notas 32 10 2" xfId="3661"/>
    <cellStyle name="Notas 32 10 2 2" xfId="6798"/>
    <cellStyle name="Notas 32 10 2 3" xfId="10874"/>
    <cellStyle name="Notas 32 10 3" xfId="5238"/>
    <cellStyle name="Notas 32 10 4" xfId="8332"/>
    <cellStyle name="Notas 32 10 5" xfId="9314"/>
    <cellStyle name="Notas 32 11" xfId="1998"/>
    <cellStyle name="Notas 32 11 2" xfId="3662"/>
    <cellStyle name="Notas 32 11 2 2" xfId="6799"/>
    <cellStyle name="Notas 32 11 2 3" xfId="10875"/>
    <cellStyle name="Notas 32 11 3" xfId="5239"/>
    <cellStyle name="Notas 32 11 4" xfId="8333"/>
    <cellStyle name="Notas 32 11 5" xfId="9315"/>
    <cellStyle name="Notas 32 12" xfId="1999"/>
    <cellStyle name="Notas 32 13" xfId="1996"/>
    <cellStyle name="Notas 32 13 2" xfId="3660"/>
    <cellStyle name="Notas 32 13 2 2" xfId="6797"/>
    <cellStyle name="Notas 32 13 2 3" xfId="10873"/>
    <cellStyle name="Notas 32 13 3" xfId="5237"/>
    <cellStyle name="Notas 32 13 4" xfId="8334"/>
    <cellStyle name="Notas 32 13 5" xfId="9313"/>
    <cellStyle name="Notas 32 2" xfId="409"/>
    <cellStyle name="Notas 32 2 10" xfId="2001"/>
    <cellStyle name="Notas 32 2 10 2" xfId="3664"/>
    <cellStyle name="Notas 32 2 10 2 2" xfId="6801"/>
    <cellStyle name="Notas 32 2 10 2 3" xfId="10877"/>
    <cellStyle name="Notas 32 2 10 3" xfId="5241"/>
    <cellStyle name="Notas 32 2 10 4" xfId="8335"/>
    <cellStyle name="Notas 32 2 10 5" xfId="9317"/>
    <cellStyle name="Notas 32 2 11" xfId="2002"/>
    <cellStyle name="Notas 32 2 12" xfId="2000"/>
    <cellStyle name="Notas 32 2 12 2" xfId="3663"/>
    <cellStyle name="Notas 32 2 12 2 2" xfId="6800"/>
    <cellStyle name="Notas 32 2 12 2 3" xfId="10876"/>
    <cellStyle name="Notas 32 2 12 3" xfId="5240"/>
    <cellStyle name="Notas 32 2 12 4" xfId="8336"/>
    <cellStyle name="Notas 32 2 12 5" xfId="9316"/>
    <cellStyle name="Notas 32 2 2" xfId="410"/>
    <cellStyle name="Notas 32 2 2 2" xfId="2004"/>
    <cellStyle name="Notas 32 2 2 3" xfId="2003"/>
    <cellStyle name="Notas 32 2 2 3 2" xfId="3665"/>
    <cellStyle name="Notas 32 2 2 3 2 2" xfId="6802"/>
    <cellStyle name="Notas 32 2 2 3 2 3" xfId="10878"/>
    <cellStyle name="Notas 32 2 2 3 3" xfId="5242"/>
    <cellStyle name="Notas 32 2 2 3 4" xfId="8337"/>
    <cellStyle name="Notas 32 2 2 3 5" xfId="9318"/>
    <cellStyle name="Notas 32 2 3" xfId="2005"/>
    <cellStyle name="Notas 32 2 3 2" xfId="3666"/>
    <cellStyle name="Notas 32 2 3 2 2" xfId="6803"/>
    <cellStyle name="Notas 32 2 3 2 3" xfId="10879"/>
    <cellStyle name="Notas 32 2 3 3" xfId="5243"/>
    <cellStyle name="Notas 32 2 3 4" xfId="8338"/>
    <cellStyle name="Notas 32 2 3 5" xfId="9319"/>
    <cellStyle name="Notas 32 2 4" xfId="2006"/>
    <cellStyle name="Notas 32 2 4 2" xfId="3667"/>
    <cellStyle name="Notas 32 2 4 2 2" xfId="6804"/>
    <cellStyle name="Notas 32 2 4 2 3" xfId="10880"/>
    <cellStyle name="Notas 32 2 4 3" xfId="5244"/>
    <cellStyle name="Notas 32 2 4 4" xfId="8339"/>
    <cellStyle name="Notas 32 2 4 5" xfId="9320"/>
    <cellStyle name="Notas 32 2 5" xfId="2007"/>
    <cellStyle name="Notas 32 2 5 2" xfId="3668"/>
    <cellStyle name="Notas 32 2 5 2 2" xfId="6805"/>
    <cellStyle name="Notas 32 2 5 2 3" xfId="10881"/>
    <cellStyle name="Notas 32 2 5 3" xfId="5245"/>
    <cellStyle name="Notas 32 2 5 4" xfId="8340"/>
    <cellStyle name="Notas 32 2 5 5" xfId="9321"/>
    <cellStyle name="Notas 32 2 6" xfId="2008"/>
    <cellStyle name="Notas 32 2 6 2" xfId="3669"/>
    <cellStyle name="Notas 32 2 6 2 2" xfId="6806"/>
    <cellStyle name="Notas 32 2 6 2 3" xfId="10882"/>
    <cellStyle name="Notas 32 2 6 3" xfId="5246"/>
    <cellStyle name="Notas 32 2 6 4" xfId="8341"/>
    <cellStyle name="Notas 32 2 6 5" xfId="9322"/>
    <cellStyle name="Notas 32 2 7" xfId="2009"/>
    <cellStyle name="Notas 32 2 7 2" xfId="3670"/>
    <cellStyle name="Notas 32 2 7 2 2" xfId="6807"/>
    <cellStyle name="Notas 32 2 7 2 3" xfId="10883"/>
    <cellStyle name="Notas 32 2 7 3" xfId="5247"/>
    <cellStyle name="Notas 32 2 7 4" xfId="8342"/>
    <cellStyle name="Notas 32 2 7 5" xfId="9323"/>
    <cellStyle name="Notas 32 2 8" xfId="2010"/>
    <cellStyle name="Notas 32 2 8 2" xfId="3671"/>
    <cellStyle name="Notas 32 2 8 2 2" xfId="6808"/>
    <cellStyle name="Notas 32 2 8 2 3" xfId="10884"/>
    <cellStyle name="Notas 32 2 8 3" xfId="5248"/>
    <cellStyle name="Notas 32 2 8 4" xfId="8343"/>
    <cellStyle name="Notas 32 2 8 5" xfId="9324"/>
    <cellStyle name="Notas 32 2 9" xfId="2011"/>
    <cellStyle name="Notas 32 2 9 2" xfId="3672"/>
    <cellStyle name="Notas 32 2 9 2 2" xfId="6809"/>
    <cellStyle name="Notas 32 2 9 2 3" xfId="10885"/>
    <cellStyle name="Notas 32 2 9 3" xfId="5249"/>
    <cellStyle name="Notas 32 2 9 4" xfId="8344"/>
    <cellStyle name="Notas 32 2 9 5" xfId="9325"/>
    <cellStyle name="Notas 32 3" xfId="411"/>
    <cellStyle name="Notas 32 3 2" xfId="2013"/>
    <cellStyle name="Notas 32 3 3" xfId="2012"/>
    <cellStyle name="Notas 32 3 3 2" xfId="3673"/>
    <cellStyle name="Notas 32 3 3 2 2" xfId="6810"/>
    <cellStyle name="Notas 32 3 3 2 3" xfId="10886"/>
    <cellStyle name="Notas 32 3 3 3" xfId="5250"/>
    <cellStyle name="Notas 32 3 3 4" xfId="8345"/>
    <cellStyle name="Notas 32 3 3 5" xfId="9326"/>
    <cellStyle name="Notas 32 4" xfId="2014"/>
    <cellStyle name="Notas 32 4 2" xfId="3674"/>
    <cellStyle name="Notas 32 4 2 2" xfId="6811"/>
    <cellStyle name="Notas 32 4 2 3" xfId="10887"/>
    <cellStyle name="Notas 32 4 3" xfId="5251"/>
    <cellStyle name="Notas 32 4 4" xfId="8346"/>
    <cellStyle name="Notas 32 4 5" xfId="9327"/>
    <cellStyle name="Notas 32 5" xfId="2015"/>
    <cellStyle name="Notas 32 5 2" xfId="3675"/>
    <cellStyle name="Notas 32 5 2 2" xfId="6812"/>
    <cellStyle name="Notas 32 5 2 3" xfId="10888"/>
    <cellStyle name="Notas 32 5 3" xfId="5252"/>
    <cellStyle name="Notas 32 5 4" xfId="8347"/>
    <cellStyle name="Notas 32 5 5" xfId="9328"/>
    <cellStyle name="Notas 32 6" xfId="2016"/>
    <cellStyle name="Notas 32 6 2" xfId="3676"/>
    <cellStyle name="Notas 32 6 2 2" xfId="6813"/>
    <cellStyle name="Notas 32 6 2 3" xfId="10889"/>
    <cellStyle name="Notas 32 6 3" xfId="5253"/>
    <cellStyle name="Notas 32 6 4" xfId="8348"/>
    <cellStyle name="Notas 32 6 5" xfId="9329"/>
    <cellStyle name="Notas 32 7" xfId="2017"/>
    <cellStyle name="Notas 32 7 2" xfId="3677"/>
    <cellStyle name="Notas 32 7 2 2" xfId="6814"/>
    <cellStyle name="Notas 32 7 2 3" xfId="10890"/>
    <cellStyle name="Notas 32 7 3" xfId="5254"/>
    <cellStyle name="Notas 32 7 4" xfId="8349"/>
    <cellStyle name="Notas 32 7 5" xfId="9330"/>
    <cellStyle name="Notas 32 8" xfId="2018"/>
    <cellStyle name="Notas 32 8 2" xfId="3678"/>
    <cellStyle name="Notas 32 8 2 2" xfId="6815"/>
    <cellStyle name="Notas 32 8 2 3" xfId="10891"/>
    <cellStyle name="Notas 32 8 3" xfId="5255"/>
    <cellStyle name="Notas 32 8 4" xfId="8350"/>
    <cellStyle name="Notas 32 8 5" xfId="9331"/>
    <cellStyle name="Notas 32 9" xfId="2019"/>
    <cellStyle name="Notas 32 9 2" xfId="3679"/>
    <cellStyle name="Notas 32 9 2 2" xfId="6816"/>
    <cellStyle name="Notas 32 9 2 3" xfId="10892"/>
    <cellStyle name="Notas 32 9 3" xfId="5256"/>
    <cellStyle name="Notas 32 9 4" xfId="8351"/>
    <cellStyle name="Notas 32 9 5" xfId="9332"/>
    <cellStyle name="Notas 33" xfId="412"/>
    <cellStyle name="Notas 33 10" xfId="2021"/>
    <cellStyle name="Notas 33 10 2" xfId="3681"/>
    <cellStyle name="Notas 33 10 2 2" xfId="6818"/>
    <cellStyle name="Notas 33 10 2 3" xfId="10894"/>
    <cellStyle name="Notas 33 10 3" xfId="5258"/>
    <cellStyle name="Notas 33 10 4" xfId="8352"/>
    <cellStyle name="Notas 33 10 5" xfId="9334"/>
    <cellStyle name="Notas 33 11" xfId="2022"/>
    <cellStyle name="Notas 33 11 2" xfId="3682"/>
    <cellStyle name="Notas 33 11 2 2" xfId="6819"/>
    <cellStyle name="Notas 33 11 2 3" xfId="10895"/>
    <cellStyle name="Notas 33 11 3" xfId="5259"/>
    <cellStyle name="Notas 33 11 4" xfId="8353"/>
    <cellStyle name="Notas 33 11 5" xfId="9335"/>
    <cellStyle name="Notas 33 12" xfId="2023"/>
    <cellStyle name="Notas 33 13" xfId="2020"/>
    <cellStyle name="Notas 33 13 2" xfId="3680"/>
    <cellStyle name="Notas 33 13 2 2" xfId="6817"/>
    <cellStyle name="Notas 33 13 2 3" xfId="10893"/>
    <cellStyle name="Notas 33 13 3" xfId="5257"/>
    <cellStyle name="Notas 33 13 4" xfId="8354"/>
    <cellStyle name="Notas 33 13 5" xfId="9333"/>
    <cellStyle name="Notas 33 2" xfId="413"/>
    <cellStyle name="Notas 33 2 10" xfId="2025"/>
    <cellStyle name="Notas 33 2 10 2" xfId="3684"/>
    <cellStyle name="Notas 33 2 10 2 2" xfId="6821"/>
    <cellStyle name="Notas 33 2 10 2 3" xfId="10897"/>
    <cellStyle name="Notas 33 2 10 3" xfId="5261"/>
    <cellStyle name="Notas 33 2 10 4" xfId="8355"/>
    <cellStyle name="Notas 33 2 10 5" xfId="9337"/>
    <cellStyle name="Notas 33 2 11" xfId="2026"/>
    <cellStyle name="Notas 33 2 12" xfId="2024"/>
    <cellStyle name="Notas 33 2 12 2" xfId="3683"/>
    <cellStyle name="Notas 33 2 12 2 2" xfId="6820"/>
    <cellStyle name="Notas 33 2 12 2 3" xfId="10896"/>
    <cellStyle name="Notas 33 2 12 3" xfId="5260"/>
    <cellStyle name="Notas 33 2 12 4" xfId="8356"/>
    <cellStyle name="Notas 33 2 12 5" xfId="9336"/>
    <cellStyle name="Notas 33 2 2" xfId="414"/>
    <cellStyle name="Notas 33 2 2 2" xfId="2028"/>
    <cellStyle name="Notas 33 2 2 3" xfId="2027"/>
    <cellStyle name="Notas 33 2 2 3 2" xfId="3685"/>
    <cellStyle name="Notas 33 2 2 3 2 2" xfId="6822"/>
    <cellStyle name="Notas 33 2 2 3 2 3" xfId="10898"/>
    <cellStyle name="Notas 33 2 2 3 3" xfId="5262"/>
    <cellStyle name="Notas 33 2 2 3 4" xfId="8357"/>
    <cellStyle name="Notas 33 2 2 3 5" xfId="9338"/>
    <cellStyle name="Notas 33 2 3" xfId="2029"/>
    <cellStyle name="Notas 33 2 3 2" xfId="3686"/>
    <cellStyle name="Notas 33 2 3 2 2" xfId="6823"/>
    <cellStyle name="Notas 33 2 3 2 3" xfId="10899"/>
    <cellStyle name="Notas 33 2 3 3" xfId="5263"/>
    <cellStyle name="Notas 33 2 3 4" xfId="8358"/>
    <cellStyle name="Notas 33 2 3 5" xfId="9339"/>
    <cellStyle name="Notas 33 2 4" xfId="2030"/>
    <cellStyle name="Notas 33 2 4 2" xfId="3687"/>
    <cellStyle name="Notas 33 2 4 2 2" xfId="6824"/>
    <cellStyle name="Notas 33 2 4 2 3" xfId="10900"/>
    <cellStyle name="Notas 33 2 4 3" xfId="5264"/>
    <cellStyle name="Notas 33 2 4 4" xfId="8359"/>
    <cellStyle name="Notas 33 2 4 5" xfId="9340"/>
    <cellStyle name="Notas 33 2 5" xfId="2031"/>
    <cellStyle name="Notas 33 2 5 2" xfId="3688"/>
    <cellStyle name="Notas 33 2 5 2 2" xfId="6825"/>
    <cellStyle name="Notas 33 2 5 2 3" xfId="10901"/>
    <cellStyle name="Notas 33 2 5 3" xfId="5265"/>
    <cellStyle name="Notas 33 2 5 4" xfId="8360"/>
    <cellStyle name="Notas 33 2 5 5" xfId="9341"/>
    <cellStyle name="Notas 33 2 6" xfId="2032"/>
    <cellStyle name="Notas 33 2 6 2" xfId="3689"/>
    <cellStyle name="Notas 33 2 6 2 2" xfId="6826"/>
    <cellStyle name="Notas 33 2 6 2 3" xfId="10902"/>
    <cellStyle name="Notas 33 2 6 3" xfId="5266"/>
    <cellStyle name="Notas 33 2 6 4" xfId="8361"/>
    <cellStyle name="Notas 33 2 6 5" xfId="9342"/>
    <cellStyle name="Notas 33 2 7" xfId="2033"/>
    <cellStyle name="Notas 33 2 7 2" xfId="3690"/>
    <cellStyle name="Notas 33 2 7 2 2" xfId="6827"/>
    <cellStyle name="Notas 33 2 7 2 3" xfId="10903"/>
    <cellStyle name="Notas 33 2 7 3" xfId="5267"/>
    <cellStyle name="Notas 33 2 7 4" xfId="8362"/>
    <cellStyle name="Notas 33 2 7 5" xfId="9343"/>
    <cellStyle name="Notas 33 2 8" xfId="2034"/>
    <cellStyle name="Notas 33 2 8 2" xfId="3691"/>
    <cellStyle name="Notas 33 2 8 2 2" xfId="6828"/>
    <cellStyle name="Notas 33 2 8 2 3" xfId="10904"/>
    <cellStyle name="Notas 33 2 8 3" xfId="5268"/>
    <cellStyle name="Notas 33 2 8 4" xfId="8363"/>
    <cellStyle name="Notas 33 2 8 5" xfId="9344"/>
    <cellStyle name="Notas 33 2 9" xfId="2035"/>
    <cellStyle name="Notas 33 2 9 2" xfId="3692"/>
    <cellStyle name="Notas 33 2 9 2 2" xfId="6829"/>
    <cellStyle name="Notas 33 2 9 2 3" xfId="10905"/>
    <cellStyle name="Notas 33 2 9 3" xfId="5269"/>
    <cellStyle name="Notas 33 2 9 4" xfId="8364"/>
    <cellStyle name="Notas 33 2 9 5" xfId="9345"/>
    <cellStyle name="Notas 33 3" xfId="415"/>
    <cellStyle name="Notas 33 3 2" xfId="2037"/>
    <cellStyle name="Notas 33 3 3" xfId="2036"/>
    <cellStyle name="Notas 33 3 3 2" xfId="3693"/>
    <cellStyle name="Notas 33 3 3 2 2" xfId="6830"/>
    <cellStyle name="Notas 33 3 3 2 3" xfId="10906"/>
    <cellStyle name="Notas 33 3 3 3" xfId="5270"/>
    <cellStyle name="Notas 33 3 3 4" xfId="8365"/>
    <cellStyle name="Notas 33 3 3 5" xfId="9346"/>
    <cellStyle name="Notas 33 4" xfId="2038"/>
    <cellStyle name="Notas 33 4 2" xfId="3694"/>
    <cellStyle name="Notas 33 4 2 2" xfId="6831"/>
    <cellStyle name="Notas 33 4 2 3" xfId="10907"/>
    <cellStyle name="Notas 33 4 3" xfId="5271"/>
    <cellStyle name="Notas 33 4 4" xfId="8366"/>
    <cellStyle name="Notas 33 4 5" xfId="9347"/>
    <cellStyle name="Notas 33 5" xfId="2039"/>
    <cellStyle name="Notas 33 5 2" xfId="3695"/>
    <cellStyle name="Notas 33 5 2 2" xfId="6832"/>
    <cellStyle name="Notas 33 5 2 3" xfId="10908"/>
    <cellStyle name="Notas 33 5 3" xfId="5272"/>
    <cellStyle name="Notas 33 5 4" xfId="8367"/>
    <cellStyle name="Notas 33 5 5" xfId="9348"/>
    <cellStyle name="Notas 33 6" xfId="2040"/>
    <cellStyle name="Notas 33 6 2" xfId="3696"/>
    <cellStyle name="Notas 33 6 2 2" xfId="6833"/>
    <cellStyle name="Notas 33 6 2 3" xfId="10909"/>
    <cellStyle name="Notas 33 6 3" xfId="5273"/>
    <cellStyle name="Notas 33 6 4" xfId="8368"/>
    <cellStyle name="Notas 33 6 5" xfId="9349"/>
    <cellStyle name="Notas 33 7" xfId="2041"/>
    <cellStyle name="Notas 33 7 2" xfId="3697"/>
    <cellStyle name="Notas 33 7 2 2" xfId="6834"/>
    <cellStyle name="Notas 33 7 2 3" xfId="10910"/>
    <cellStyle name="Notas 33 7 3" xfId="5274"/>
    <cellStyle name="Notas 33 7 4" xfId="8369"/>
    <cellStyle name="Notas 33 7 5" xfId="9350"/>
    <cellStyle name="Notas 33 8" xfId="2042"/>
    <cellStyle name="Notas 33 8 2" xfId="3698"/>
    <cellStyle name="Notas 33 8 2 2" xfId="6835"/>
    <cellStyle name="Notas 33 8 2 3" xfId="10911"/>
    <cellStyle name="Notas 33 8 3" xfId="5275"/>
    <cellStyle name="Notas 33 8 4" xfId="8370"/>
    <cellStyle name="Notas 33 8 5" xfId="9351"/>
    <cellStyle name="Notas 33 9" xfId="2043"/>
    <cellStyle name="Notas 33 9 2" xfId="3699"/>
    <cellStyle name="Notas 33 9 2 2" xfId="6836"/>
    <cellStyle name="Notas 33 9 2 3" xfId="10912"/>
    <cellStyle name="Notas 33 9 3" xfId="5276"/>
    <cellStyle name="Notas 33 9 4" xfId="8371"/>
    <cellStyle name="Notas 33 9 5" xfId="9352"/>
    <cellStyle name="Notas 34" xfId="416"/>
    <cellStyle name="Notas 34 10" xfId="2045"/>
    <cellStyle name="Notas 34 10 2" xfId="3701"/>
    <cellStyle name="Notas 34 10 2 2" xfId="6838"/>
    <cellStyle name="Notas 34 10 2 3" xfId="10914"/>
    <cellStyle name="Notas 34 10 3" xfId="5278"/>
    <cellStyle name="Notas 34 10 4" xfId="8372"/>
    <cellStyle name="Notas 34 10 5" xfId="9354"/>
    <cellStyle name="Notas 34 11" xfId="2046"/>
    <cellStyle name="Notas 34 11 2" xfId="3702"/>
    <cellStyle name="Notas 34 11 2 2" xfId="6839"/>
    <cellStyle name="Notas 34 11 2 3" xfId="10915"/>
    <cellStyle name="Notas 34 11 3" xfId="5279"/>
    <cellStyle name="Notas 34 11 4" xfId="8373"/>
    <cellStyle name="Notas 34 11 5" xfId="9355"/>
    <cellStyle name="Notas 34 12" xfId="2047"/>
    <cellStyle name="Notas 34 13" xfId="2044"/>
    <cellStyle name="Notas 34 13 2" xfId="3700"/>
    <cellStyle name="Notas 34 13 2 2" xfId="6837"/>
    <cellStyle name="Notas 34 13 2 3" xfId="10913"/>
    <cellStyle name="Notas 34 13 3" xfId="5277"/>
    <cellStyle name="Notas 34 13 4" xfId="8374"/>
    <cellStyle name="Notas 34 13 5" xfId="9353"/>
    <cellStyle name="Notas 34 2" xfId="417"/>
    <cellStyle name="Notas 34 2 10" xfId="2049"/>
    <cellStyle name="Notas 34 2 10 2" xfId="3704"/>
    <cellStyle name="Notas 34 2 10 2 2" xfId="6841"/>
    <cellStyle name="Notas 34 2 10 2 3" xfId="10917"/>
    <cellStyle name="Notas 34 2 10 3" xfId="5281"/>
    <cellStyle name="Notas 34 2 10 4" xfId="8375"/>
    <cellStyle name="Notas 34 2 10 5" xfId="9357"/>
    <cellStyle name="Notas 34 2 11" xfId="2050"/>
    <cellStyle name="Notas 34 2 12" xfId="2048"/>
    <cellStyle name="Notas 34 2 12 2" xfId="3703"/>
    <cellStyle name="Notas 34 2 12 2 2" xfId="6840"/>
    <cellStyle name="Notas 34 2 12 2 3" xfId="10916"/>
    <cellStyle name="Notas 34 2 12 3" xfId="5280"/>
    <cellStyle name="Notas 34 2 12 4" xfId="8376"/>
    <cellStyle name="Notas 34 2 12 5" xfId="9356"/>
    <cellStyle name="Notas 34 2 2" xfId="418"/>
    <cellStyle name="Notas 34 2 2 2" xfId="2052"/>
    <cellStyle name="Notas 34 2 2 3" xfId="2051"/>
    <cellStyle name="Notas 34 2 2 3 2" xfId="3705"/>
    <cellStyle name="Notas 34 2 2 3 2 2" xfId="6842"/>
    <cellStyle name="Notas 34 2 2 3 2 3" xfId="10918"/>
    <cellStyle name="Notas 34 2 2 3 3" xfId="5282"/>
    <cellStyle name="Notas 34 2 2 3 4" xfId="8377"/>
    <cellStyle name="Notas 34 2 2 3 5" xfId="9358"/>
    <cellStyle name="Notas 34 2 3" xfId="2053"/>
    <cellStyle name="Notas 34 2 3 2" xfId="3706"/>
    <cellStyle name="Notas 34 2 3 2 2" xfId="6843"/>
    <cellStyle name="Notas 34 2 3 2 3" xfId="10919"/>
    <cellStyle name="Notas 34 2 3 3" xfId="5283"/>
    <cellStyle name="Notas 34 2 3 4" xfId="8378"/>
    <cellStyle name="Notas 34 2 3 5" xfId="9359"/>
    <cellStyle name="Notas 34 2 4" xfId="2054"/>
    <cellStyle name="Notas 34 2 4 2" xfId="3707"/>
    <cellStyle name="Notas 34 2 4 2 2" xfId="6844"/>
    <cellStyle name="Notas 34 2 4 2 3" xfId="10920"/>
    <cellStyle name="Notas 34 2 4 3" xfId="5284"/>
    <cellStyle name="Notas 34 2 4 4" xfId="8379"/>
    <cellStyle name="Notas 34 2 4 5" xfId="9360"/>
    <cellStyle name="Notas 34 2 5" xfId="2055"/>
    <cellStyle name="Notas 34 2 5 2" xfId="3708"/>
    <cellStyle name="Notas 34 2 5 2 2" xfId="6845"/>
    <cellStyle name="Notas 34 2 5 2 3" xfId="10921"/>
    <cellStyle name="Notas 34 2 5 3" xfId="5285"/>
    <cellStyle name="Notas 34 2 5 4" xfId="8380"/>
    <cellStyle name="Notas 34 2 5 5" xfId="9361"/>
    <cellStyle name="Notas 34 2 6" xfId="2056"/>
    <cellStyle name="Notas 34 2 6 2" xfId="3709"/>
    <cellStyle name="Notas 34 2 6 2 2" xfId="6846"/>
    <cellStyle name="Notas 34 2 6 2 3" xfId="10922"/>
    <cellStyle name="Notas 34 2 6 3" xfId="5286"/>
    <cellStyle name="Notas 34 2 6 4" xfId="8381"/>
    <cellStyle name="Notas 34 2 6 5" xfId="9362"/>
    <cellStyle name="Notas 34 2 7" xfId="2057"/>
    <cellStyle name="Notas 34 2 7 2" xfId="3710"/>
    <cellStyle name="Notas 34 2 7 2 2" xfId="6847"/>
    <cellStyle name="Notas 34 2 7 2 3" xfId="10923"/>
    <cellStyle name="Notas 34 2 7 3" xfId="5287"/>
    <cellStyle name="Notas 34 2 7 4" xfId="8382"/>
    <cellStyle name="Notas 34 2 7 5" xfId="9363"/>
    <cellStyle name="Notas 34 2 8" xfId="2058"/>
    <cellStyle name="Notas 34 2 8 2" xfId="3711"/>
    <cellStyle name="Notas 34 2 8 2 2" xfId="6848"/>
    <cellStyle name="Notas 34 2 8 2 3" xfId="10924"/>
    <cellStyle name="Notas 34 2 8 3" xfId="5288"/>
    <cellStyle name="Notas 34 2 8 4" xfId="8383"/>
    <cellStyle name="Notas 34 2 8 5" xfId="9364"/>
    <cellStyle name="Notas 34 2 9" xfId="2059"/>
    <cellStyle name="Notas 34 2 9 2" xfId="3712"/>
    <cellStyle name="Notas 34 2 9 2 2" xfId="6849"/>
    <cellStyle name="Notas 34 2 9 2 3" xfId="10925"/>
    <cellStyle name="Notas 34 2 9 3" xfId="5289"/>
    <cellStyle name="Notas 34 2 9 4" xfId="8384"/>
    <cellStyle name="Notas 34 2 9 5" xfId="9365"/>
    <cellStyle name="Notas 34 3" xfId="419"/>
    <cellStyle name="Notas 34 3 2" xfId="2061"/>
    <cellStyle name="Notas 34 3 3" xfId="2060"/>
    <cellStyle name="Notas 34 3 3 2" xfId="3713"/>
    <cellStyle name="Notas 34 3 3 2 2" xfId="6850"/>
    <cellStyle name="Notas 34 3 3 2 3" xfId="10926"/>
    <cellStyle name="Notas 34 3 3 3" xfId="5290"/>
    <cellStyle name="Notas 34 3 3 4" xfId="8385"/>
    <cellStyle name="Notas 34 3 3 5" xfId="9366"/>
    <cellStyle name="Notas 34 4" xfId="2062"/>
    <cellStyle name="Notas 34 4 2" xfId="3714"/>
    <cellStyle name="Notas 34 4 2 2" xfId="6851"/>
    <cellStyle name="Notas 34 4 2 3" xfId="10927"/>
    <cellStyle name="Notas 34 4 3" xfId="5291"/>
    <cellStyle name="Notas 34 4 4" xfId="8386"/>
    <cellStyle name="Notas 34 4 5" xfId="9367"/>
    <cellStyle name="Notas 34 5" xfId="2063"/>
    <cellStyle name="Notas 34 5 2" xfId="3715"/>
    <cellStyle name="Notas 34 5 2 2" xfId="6852"/>
    <cellStyle name="Notas 34 5 2 3" xfId="10928"/>
    <cellStyle name="Notas 34 5 3" xfId="5292"/>
    <cellStyle name="Notas 34 5 4" xfId="8387"/>
    <cellStyle name="Notas 34 5 5" xfId="9368"/>
    <cellStyle name="Notas 34 6" xfId="2064"/>
    <cellStyle name="Notas 34 6 2" xfId="3716"/>
    <cellStyle name="Notas 34 6 2 2" xfId="6853"/>
    <cellStyle name="Notas 34 6 2 3" xfId="10929"/>
    <cellStyle name="Notas 34 6 3" xfId="5293"/>
    <cellStyle name="Notas 34 6 4" xfId="8388"/>
    <cellStyle name="Notas 34 6 5" xfId="9369"/>
    <cellStyle name="Notas 34 7" xfId="2065"/>
    <cellStyle name="Notas 34 7 2" xfId="3717"/>
    <cellStyle name="Notas 34 7 2 2" xfId="6854"/>
    <cellStyle name="Notas 34 7 2 3" xfId="10930"/>
    <cellStyle name="Notas 34 7 3" xfId="5294"/>
    <cellStyle name="Notas 34 7 4" xfId="8389"/>
    <cellStyle name="Notas 34 7 5" xfId="9370"/>
    <cellStyle name="Notas 34 8" xfId="2066"/>
    <cellStyle name="Notas 34 8 2" xfId="3718"/>
    <cellStyle name="Notas 34 8 2 2" xfId="6855"/>
    <cellStyle name="Notas 34 8 2 3" xfId="10931"/>
    <cellStyle name="Notas 34 8 3" xfId="5295"/>
    <cellStyle name="Notas 34 8 4" xfId="8390"/>
    <cellStyle name="Notas 34 8 5" xfId="9371"/>
    <cellStyle name="Notas 34 9" xfId="2067"/>
    <cellStyle name="Notas 34 9 2" xfId="3719"/>
    <cellStyle name="Notas 34 9 2 2" xfId="6856"/>
    <cellStyle name="Notas 34 9 2 3" xfId="10932"/>
    <cellStyle name="Notas 34 9 3" xfId="5296"/>
    <cellStyle name="Notas 34 9 4" xfId="8391"/>
    <cellStyle name="Notas 34 9 5" xfId="9372"/>
    <cellStyle name="Notas 35" xfId="420"/>
    <cellStyle name="Notas 35 10" xfId="2069"/>
    <cellStyle name="Notas 35 10 2" xfId="3721"/>
    <cellStyle name="Notas 35 10 2 2" xfId="6858"/>
    <cellStyle name="Notas 35 10 2 3" xfId="10934"/>
    <cellStyle name="Notas 35 10 3" xfId="5298"/>
    <cellStyle name="Notas 35 10 4" xfId="8392"/>
    <cellStyle name="Notas 35 10 5" xfId="9374"/>
    <cellStyle name="Notas 35 11" xfId="2070"/>
    <cellStyle name="Notas 35 11 2" xfId="3722"/>
    <cellStyle name="Notas 35 11 2 2" xfId="6859"/>
    <cellStyle name="Notas 35 11 2 3" xfId="10935"/>
    <cellStyle name="Notas 35 11 3" xfId="5299"/>
    <cellStyle name="Notas 35 11 4" xfId="8393"/>
    <cellStyle name="Notas 35 11 5" xfId="9375"/>
    <cellStyle name="Notas 35 12" xfId="2071"/>
    <cellStyle name="Notas 35 13" xfId="2068"/>
    <cellStyle name="Notas 35 13 2" xfId="3720"/>
    <cellStyle name="Notas 35 13 2 2" xfId="6857"/>
    <cellStyle name="Notas 35 13 2 3" xfId="10933"/>
    <cellStyle name="Notas 35 13 3" xfId="5297"/>
    <cellStyle name="Notas 35 13 4" xfId="8394"/>
    <cellStyle name="Notas 35 13 5" xfId="9373"/>
    <cellStyle name="Notas 35 2" xfId="421"/>
    <cellStyle name="Notas 35 2 10" xfId="2073"/>
    <cellStyle name="Notas 35 2 10 2" xfId="3724"/>
    <cellStyle name="Notas 35 2 10 2 2" xfId="6861"/>
    <cellStyle name="Notas 35 2 10 2 3" xfId="10937"/>
    <cellStyle name="Notas 35 2 10 3" xfId="5301"/>
    <cellStyle name="Notas 35 2 10 4" xfId="8395"/>
    <cellStyle name="Notas 35 2 10 5" xfId="9377"/>
    <cellStyle name="Notas 35 2 11" xfId="2074"/>
    <cellStyle name="Notas 35 2 12" xfId="2072"/>
    <cellStyle name="Notas 35 2 12 2" xfId="3723"/>
    <cellStyle name="Notas 35 2 12 2 2" xfId="6860"/>
    <cellStyle name="Notas 35 2 12 2 3" xfId="10936"/>
    <cellStyle name="Notas 35 2 12 3" xfId="5300"/>
    <cellStyle name="Notas 35 2 12 4" xfId="8396"/>
    <cellStyle name="Notas 35 2 12 5" xfId="9376"/>
    <cellStyle name="Notas 35 2 2" xfId="422"/>
    <cellStyle name="Notas 35 2 2 2" xfId="2076"/>
    <cellStyle name="Notas 35 2 2 3" xfId="2075"/>
    <cellStyle name="Notas 35 2 2 3 2" xfId="3725"/>
    <cellStyle name="Notas 35 2 2 3 2 2" xfId="6862"/>
    <cellStyle name="Notas 35 2 2 3 2 3" xfId="10938"/>
    <cellStyle name="Notas 35 2 2 3 3" xfId="5302"/>
    <cellStyle name="Notas 35 2 2 3 4" xfId="8397"/>
    <cellStyle name="Notas 35 2 2 3 5" xfId="9378"/>
    <cellStyle name="Notas 35 2 3" xfId="2077"/>
    <cellStyle name="Notas 35 2 3 2" xfId="3726"/>
    <cellStyle name="Notas 35 2 3 2 2" xfId="6863"/>
    <cellStyle name="Notas 35 2 3 2 3" xfId="10939"/>
    <cellStyle name="Notas 35 2 3 3" xfId="5303"/>
    <cellStyle name="Notas 35 2 3 4" xfId="8398"/>
    <cellStyle name="Notas 35 2 3 5" xfId="9379"/>
    <cellStyle name="Notas 35 2 4" xfId="2078"/>
    <cellStyle name="Notas 35 2 4 2" xfId="3727"/>
    <cellStyle name="Notas 35 2 4 2 2" xfId="6864"/>
    <cellStyle name="Notas 35 2 4 2 3" xfId="10940"/>
    <cellStyle name="Notas 35 2 4 3" xfId="5304"/>
    <cellStyle name="Notas 35 2 4 4" xfId="8399"/>
    <cellStyle name="Notas 35 2 4 5" xfId="9380"/>
    <cellStyle name="Notas 35 2 5" xfId="2079"/>
    <cellStyle name="Notas 35 2 5 2" xfId="3728"/>
    <cellStyle name="Notas 35 2 5 2 2" xfId="6865"/>
    <cellStyle name="Notas 35 2 5 2 3" xfId="10941"/>
    <cellStyle name="Notas 35 2 5 3" xfId="5305"/>
    <cellStyle name="Notas 35 2 5 4" xfId="8400"/>
    <cellStyle name="Notas 35 2 5 5" xfId="9381"/>
    <cellStyle name="Notas 35 2 6" xfId="2080"/>
    <cellStyle name="Notas 35 2 6 2" xfId="3729"/>
    <cellStyle name="Notas 35 2 6 2 2" xfId="6866"/>
    <cellStyle name="Notas 35 2 6 2 3" xfId="10942"/>
    <cellStyle name="Notas 35 2 6 3" xfId="5306"/>
    <cellStyle name="Notas 35 2 6 4" xfId="8401"/>
    <cellStyle name="Notas 35 2 6 5" xfId="9382"/>
    <cellStyle name="Notas 35 2 7" xfId="2081"/>
    <cellStyle name="Notas 35 2 7 2" xfId="3730"/>
    <cellStyle name="Notas 35 2 7 2 2" xfId="6867"/>
    <cellStyle name="Notas 35 2 7 2 3" xfId="10943"/>
    <cellStyle name="Notas 35 2 7 3" xfId="5307"/>
    <cellStyle name="Notas 35 2 7 4" xfId="8402"/>
    <cellStyle name="Notas 35 2 7 5" xfId="9383"/>
    <cellStyle name="Notas 35 2 8" xfId="2082"/>
    <cellStyle name="Notas 35 2 8 2" xfId="3731"/>
    <cellStyle name="Notas 35 2 8 2 2" xfId="6868"/>
    <cellStyle name="Notas 35 2 8 2 3" xfId="10944"/>
    <cellStyle name="Notas 35 2 8 3" xfId="5308"/>
    <cellStyle name="Notas 35 2 8 4" xfId="8403"/>
    <cellStyle name="Notas 35 2 8 5" xfId="9384"/>
    <cellStyle name="Notas 35 2 9" xfId="2083"/>
    <cellStyle name="Notas 35 2 9 2" xfId="3732"/>
    <cellStyle name="Notas 35 2 9 2 2" xfId="6869"/>
    <cellStyle name="Notas 35 2 9 2 3" xfId="10945"/>
    <cellStyle name="Notas 35 2 9 3" xfId="5309"/>
    <cellStyle name="Notas 35 2 9 4" xfId="8404"/>
    <cellStyle name="Notas 35 2 9 5" xfId="9385"/>
    <cellStyle name="Notas 35 3" xfId="423"/>
    <cellStyle name="Notas 35 3 2" xfId="2085"/>
    <cellStyle name="Notas 35 3 3" xfId="2084"/>
    <cellStyle name="Notas 35 3 3 2" xfId="3733"/>
    <cellStyle name="Notas 35 3 3 2 2" xfId="6870"/>
    <cellStyle name="Notas 35 3 3 2 3" xfId="10946"/>
    <cellStyle name="Notas 35 3 3 3" xfId="5310"/>
    <cellStyle name="Notas 35 3 3 4" xfId="8405"/>
    <cellStyle name="Notas 35 3 3 5" xfId="9386"/>
    <cellStyle name="Notas 35 4" xfId="2086"/>
    <cellStyle name="Notas 35 4 2" xfId="3734"/>
    <cellStyle name="Notas 35 4 2 2" xfId="6871"/>
    <cellStyle name="Notas 35 4 2 3" xfId="10947"/>
    <cellStyle name="Notas 35 4 3" xfId="5311"/>
    <cellStyle name="Notas 35 4 4" xfId="8406"/>
    <cellStyle name="Notas 35 4 5" xfId="9387"/>
    <cellStyle name="Notas 35 5" xfId="2087"/>
    <cellStyle name="Notas 35 5 2" xfId="3735"/>
    <cellStyle name="Notas 35 5 2 2" xfId="6872"/>
    <cellStyle name="Notas 35 5 2 3" xfId="10948"/>
    <cellStyle name="Notas 35 5 3" xfId="5312"/>
    <cellStyle name="Notas 35 5 4" xfId="8407"/>
    <cellStyle name="Notas 35 5 5" xfId="9388"/>
    <cellStyle name="Notas 35 6" xfId="2088"/>
    <cellStyle name="Notas 35 6 2" xfId="3736"/>
    <cellStyle name="Notas 35 6 2 2" xfId="6873"/>
    <cellStyle name="Notas 35 6 2 3" xfId="10949"/>
    <cellStyle name="Notas 35 6 3" xfId="5313"/>
    <cellStyle name="Notas 35 6 4" xfId="8408"/>
    <cellStyle name="Notas 35 6 5" xfId="9389"/>
    <cellStyle name="Notas 35 7" xfId="2089"/>
    <cellStyle name="Notas 35 7 2" xfId="3737"/>
    <cellStyle name="Notas 35 7 2 2" xfId="6874"/>
    <cellStyle name="Notas 35 7 2 3" xfId="10950"/>
    <cellStyle name="Notas 35 7 3" xfId="5314"/>
    <cellStyle name="Notas 35 7 4" xfId="8409"/>
    <cellStyle name="Notas 35 7 5" xfId="9390"/>
    <cellStyle name="Notas 35 8" xfId="2090"/>
    <cellStyle name="Notas 35 8 2" xfId="3738"/>
    <cellStyle name="Notas 35 8 2 2" xfId="6875"/>
    <cellStyle name="Notas 35 8 2 3" xfId="10951"/>
    <cellStyle name="Notas 35 8 3" xfId="5315"/>
    <cellStyle name="Notas 35 8 4" xfId="8410"/>
    <cellStyle name="Notas 35 8 5" xfId="9391"/>
    <cellStyle name="Notas 35 9" xfId="2091"/>
    <cellStyle name="Notas 35 9 2" xfId="3739"/>
    <cellStyle name="Notas 35 9 2 2" xfId="6876"/>
    <cellStyle name="Notas 35 9 2 3" xfId="10952"/>
    <cellStyle name="Notas 35 9 3" xfId="5316"/>
    <cellStyle name="Notas 35 9 4" xfId="8411"/>
    <cellStyle name="Notas 35 9 5" xfId="9392"/>
    <cellStyle name="Notas 36" xfId="424"/>
    <cellStyle name="Notas 36 10" xfId="2093"/>
    <cellStyle name="Notas 36 10 2" xfId="3741"/>
    <cellStyle name="Notas 36 10 2 2" xfId="6878"/>
    <cellStyle name="Notas 36 10 2 3" xfId="10954"/>
    <cellStyle name="Notas 36 10 3" xfId="5318"/>
    <cellStyle name="Notas 36 10 4" xfId="8412"/>
    <cellStyle name="Notas 36 10 5" xfId="9394"/>
    <cellStyle name="Notas 36 11" xfId="2094"/>
    <cellStyle name="Notas 36 11 2" xfId="3742"/>
    <cellStyle name="Notas 36 11 2 2" xfId="6879"/>
    <cellStyle name="Notas 36 11 2 3" xfId="10955"/>
    <cellStyle name="Notas 36 11 3" xfId="5319"/>
    <cellStyle name="Notas 36 11 4" xfId="8413"/>
    <cellStyle name="Notas 36 11 5" xfId="9395"/>
    <cellStyle name="Notas 36 12" xfId="2095"/>
    <cellStyle name="Notas 36 13" xfId="2092"/>
    <cellStyle name="Notas 36 13 2" xfId="3740"/>
    <cellStyle name="Notas 36 13 2 2" xfId="6877"/>
    <cellStyle name="Notas 36 13 2 3" xfId="10953"/>
    <cellStyle name="Notas 36 13 3" xfId="5317"/>
    <cellStyle name="Notas 36 13 4" xfId="8414"/>
    <cellStyle name="Notas 36 13 5" xfId="9393"/>
    <cellStyle name="Notas 36 2" xfId="425"/>
    <cellStyle name="Notas 36 2 10" xfId="2097"/>
    <cellStyle name="Notas 36 2 10 2" xfId="3744"/>
    <cellStyle name="Notas 36 2 10 2 2" xfId="6881"/>
    <cellStyle name="Notas 36 2 10 2 3" xfId="10957"/>
    <cellStyle name="Notas 36 2 10 3" xfId="5321"/>
    <cellStyle name="Notas 36 2 10 4" xfId="8415"/>
    <cellStyle name="Notas 36 2 10 5" xfId="9397"/>
    <cellStyle name="Notas 36 2 11" xfId="2098"/>
    <cellStyle name="Notas 36 2 12" xfId="2096"/>
    <cellStyle name="Notas 36 2 12 2" xfId="3743"/>
    <cellStyle name="Notas 36 2 12 2 2" xfId="6880"/>
    <cellStyle name="Notas 36 2 12 2 3" xfId="10956"/>
    <cellStyle name="Notas 36 2 12 3" xfId="5320"/>
    <cellStyle name="Notas 36 2 12 4" xfId="8416"/>
    <cellStyle name="Notas 36 2 12 5" xfId="9396"/>
    <cellStyle name="Notas 36 2 2" xfId="426"/>
    <cellStyle name="Notas 36 2 2 2" xfId="2100"/>
    <cellStyle name="Notas 36 2 2 3" xfId="2099"/>
    <cellStyle name="Notas 36 2 2 3 2" xfId="3745"/>
    <cellStyle name="Notas 36 2 2 3 2 2" xfId="6882"/>
    <cellStyle name="Notas 36 2 2 3 2 3" xfId="10958"/>
    <cellStyle name="Notas 36 2 2 3 3" xfId="5322"/>
    <cellStyle name="Notas 36 2 2 3 4" xfId="8417"/>
    <cellStyle name="Notas 36 2 2 3 5" xfId="9398"/>
    <cellStyle name="Notas 36 2 3" xfId="2101"/>
    <cellStyle name="Notas 36 2 3 2" xfId="3746"/>
    <cellStyle name="Notas 36 2 3 2 2" xfId="6883"/>
    <cellStyle name="Notas 36 2 3 2 3" xfId="10959"/>
    <cellStyle name="Notas 36 2 3 3" xfId="5323"/>
    <cellStyle name="Notas 36 2 3 4" xfId="8418"/>
    <cellStyle name="Notas 36 2 3 5" xfId="9399"/>
    <cellStyle name="Notas 36 2 4" xfId="2102"/>
    <cellStyle name="Notas 36 2 4 2" xfId="3747"/>
    <cellStyle name="Notas 36 2 4 2 2" xfId="6884"/>
    <cellStyle name="Notas 36 2 4 2 3" xfId="10960"/>
    <cellStyle name="Notas 36 2 4 3" xfId="5324"/>
    <cellStyle name="Notas 36 2 4 4" xfId="8419"/>
    <cellStyle name="Notas 36 2 4 5" xfId="9400"/>
    <cellStyle name="Notas 36 2 5" xfId="2103"/>
    <cellStyle name="Notas 36 2 5 2" xfId="3748"/>
    <cellStyle name="Notas 36 2 5 2 2" xfId="6885"/>
    <cellStyle name="Notas 36 2 5 2 3" xfId="10961"/>
    <cellStyle name="Notas 36 2 5 3" xfId="5325"/>
    <cellStyle name="Notas 36 2 5 4" xfId="8420"/>
    <cellStyle name="Notas 36 2 5 5" xfId="9401"/>
    <cellStyle name="Notas 36 2 6" xfId="2104"/>
    <cellStyle name="Notas 36 2 6 2" xfId="3749"/>
    <cellStyle name="Notas 36 2 6 2 2" xfId="6886"/>
    <cellStyle name="Notas 36 2 6 2 3" xfId="10962"/>
    <cellStyle name="Notas 36 2 6 3" xfId="5326"/>
    <cellStyle name="Notas 36 2 6 4" xfId="8421"/>
    <cellStyle name="Notas 36 2 6 5" xfId="9402"/>
    <cellStyle name="Notas 36 2 7" xfId="2105"/>
    <cellStyle name="Notas 36 2 7 2" xfId="3750"/>
    <cellStyle name="Notas 36 2 7 2 2" xfId="6887"/>
    <cellStyle name="Notas 36 2 7 2 3" xfId="10963"/>
    <cellStyle name="Notas 36 2 7 3" xfId="5327"/>
    <cellStyle name="Notas 36 2 7 4" xfId="8422"/>
    <cellStyle name="Notas 36 2 7 5" xfId="9403"/>
    <cellStyle name="Notas 36 2 8" xfId="2106"/>
    <cellStyle name="Notas 36 2 8 2" xfId="3751"/>
    <cellStyle name="Notas 36 2 8 2 2" xfId="6888"/>
    <cellStyle name="Notas 36 2 8 2 3" xfId="10964"/>
    <cellStyle name="Notas 36 2 8 3" xfId="5328"/>
    <cellStyle name="Notas 36 2 8 4" xfId="8423"/>
    <cellStyle name="Notas 36 2 8 5" xfId="9404"/>
    <cellStyle name="Notas 36 2 9" xfId="2107"/>
    <cellStyle name="Notas 36 2 9 2" xfId="3752"/>
    <cellStyle name="Notas 36 2 9 2 2" xfId="6889"/>
    <cellStyle name="Notas 36 2 9 2 3" xfId="10965"/>
    <cellStyle name="Notas 36 2 9 3" xfId="5329"/>
    <cellStyle name="Notas 36 2 9 4" xfId="8424"/>
    <cellStyle name="Notas 36 2 9 5" xfId="9405"/>
    <cellStyle name="Notas 36 3" xfId="427"/>
    <cellStyle name="Notas 36 3 2" xfId="2109"/>
    <cellStyle name="Notas 36 3 3" xfId="2108"/>
    <cellStyle name="Notas 36 3 3 2" xfId="3753"/>
    <cellStyle name="Notas 36 3 3 2 2" xfId="6890"/>
    <cellStyle name="Notas 36 3 3 2 3" xfId="10966"/>
    <cellStyle name="Notas 36 3 3 3" xfId="5330"/>
    <cellStyle name="Notas 36 3 3 4" xfId="8425"/>
    <cellStyle name="Notas 36 3 3 5" xfId="9406"/>
    <cellStyle name="Notas 36 4" xfId="2110"/>
    <cellStyle name="Notas 36 4 2" xfId="3754"/>
    <cellStyle name="Notas 36 4 2 2" xfId="6891"/>
    <cellStyle name="Notas 36 4 2 3" xfId="10967"/>
    <cellStyle name="Notas 36 4 3" xfId="5331"/>
    <cellStyle name="Notas 36 4 4" xfId="8426"/>
    <cellStyle name="Notas 36 4 5" xfId="9407"/>
    <cellStyle name="Notas 36 5" xfId="2111"/>
    <cellStyle name="Notas 36 5 2" xfId="3755"/>
    <cellStyle name="Notas 36 5 2 2" xfId="6892"/>
    <cellStyle name="Notas 36 5 2 3" xfId="10968"/>
    <cellStyle name="Notas 36 5 3" xfId="5332"/>
    <cellStyle name="Notas 36 5 4" xfId="8427"/>
    <cellStyle name="Notas 36 5 5" xfId="9408"/>
    <cellStyle name="Notas 36 6" xfId="2112"/>
    <cellStyle name="Notas 36 6 2" xfId="3756"/>
    <cellStyle name="Notas 36 6 2 2" xfId="6893"/>
    <cellStyle name="Notas 36 6 2 3" xfId="10969"/>
    <cellStyle name="Notas 36 6 3" xfId="5333"/>
    <cellStyle name="Notas 36 6 4" xfId="8428"/>
    <cellStyle name="Notas 36 6 5" xfId="9409"/>
    <cellStyle name="Notas 36 7" xfId="2113"/>
    <cellStyle name="Notas 36 7 2" xfId="3757"/>
    <cellStyle name="Notas 36 7 2 2" xfId="6894"/>
    <cellStyle name="Notas 36 7 2 3" xfId="10970"/>
    <cellStyle name="Notas 36 7 3" xfId="5334"/>
    <cellStyle name="Notas 36 7 4" xfId="8429"/>
    <cellStyle name="Notas 36 7 5" xfId="9410"/>
    <cellStyle name="Notas 36 8" xfId="2114"/>
    <cellStyle name="Notas 36 8 2" xfId="3758"/>
    <cellStyle name="Notas 36 8 2 2" xfId="6895"/>
    <cellStyle name="Notas 36 8 2 3" xfId="10971"/>
    <cellStyle name="Notas 36 8 3" xfId="5335"/>
    <cellStyle name="Notas 36 8 4" xfId="8430"/>
    <cellStyle name="Notas 36 8 5" xfId="9411"/>
    <cellStyle name="Notas 36 9" xfId="2115"/>
    <cellStyle name="Notas 36 9 2" xfId="3759"/>
    <cellStyle name="Notas 36 9 2 2" xfId="6896"/>
    <cellStyle name="Notas 36 9 2 3" xfId="10972"/>
    <cellStyle name="Notas 36 9 3" xfId="5336"/>
    <cellStyle name="Notas 36 9 4" xfId="8431"/>
    <cellStyle name="Notas 36 9 5" xfId="9412"/>
    <cellStyle name="Notas 37" xfId="428"/>
    <cellStyle name="Notas 37 10" xfId="2117"/>
    <cellStyle name="Notas 37 10 2" xfId="3761"/>
    <cellStyle name="Notas 37 10 2 2" xfId="6898"/>
    <cellStyle name="Notas 37 10 2 3" xfId="10974"/>
    <cellStyle name="Notas 37 10 3" xfId="5338"/>
    <cellStyle name="Notas 37 10 4" xfId="8432"/>
    <cellStyle name="Notas 37 10 5" xfId="9414"/>
    <cellStyle name="Notas 37 11" xfId="2118"/>
    <cellStyle name="Notas 37 11 2" xfId="3762"/>
    <cellStyle name="Notas 37 11 2 2" xfId="6899"/>
    <cellStyle name="Notas 37 11 2 3" xfId="10975"/>
    <cellStyle name="Notas 37 11 3" xfId="5339"/>
    <cellStyle name="Notas 37 11 4" xfId="8433"/>
    <cellStyle name="Notas 37 11 5" xfId="9415"/>
    <cellStyle name="Notas 37 12" xfId="2119"/>
    <cellStyle name="Notas 37 13" xfId="2116"/>
    <cellStyle name="Notas 37 13 2" xfId="3760"/>
    <cellStyle name="Notas 37 13 2 2" xfId="6897"/>
    <cellStyle name="Notas 37 13 2 3" xfId="10973"/>
    <cellStyle name="Notas 37 13 3" xfId="5337"/>
    <cellStyle name="Notas 37 13 4" xfId="8434"/>
    <cellStyle name="Notas 37 13 5" xfId="9413"/>
    <cellStyle name="Notas 37 2" xfId="429"/>
    <cellStyle name="Notas 37 2 10" xfId="2121"/>
    <cellStyle name="Notas 37 2 10 2" xfId="3764"/>
    <cellStyle name="Notas 37 2 10 2 2" xfId="6901"/>
    <cellStyle name="Notas 37 2 10 2 3" xfId="10977"/>
    <cellStyle name="Notas 37 2 10 3" xfId="5341"/>
    <cellStyle name="Notas 37 2 10 4" xfId="8435"/>
    <cellStyle name="Notas 37 2 10 5" xfId="9417"/>
    <cellStyle name="Notas 37 2 11" xfId="2122"/>
    <cellStyle name="Notas 37 2 12" xfId="2120"/>
    <cellStyle name="Notas 37 2 12 2" xfId="3763"/>
    <cellStyle name="Notas 37 2 12 2 2" xfId="6900"/>
    <cellStyle name="Notas 37 2 12 2 3" xfId="10976"/>
    <cellStyle name="Notas 37 2 12 3" xfId="5340"/>
    <cellStyle name="Notas 37 2 12 4" xfId="8436"/>
    <cellStyle name="Notas 37 2 12 5" xfId="9416"/>
    <cellStyle name="Notas 37 2 2" xfId="430"/>
    <cellStyle name="Notas 37 2 2 2" xfId="2124"/>
    <cellStyle name="Notas 37 2 2 3" xfId="2123"/>
    <cellStyle name="Notas 37 2 2 3 2" xfId="3765"/>
    <cellStyle name="Notas 37 2 2 3 2 2" xfId="6902"/>
    <cellStyle name="Notas 37 2 2 3 2 3" xfId="10978"/>
    <cellStyle name="Notas 37 2 2 3 3" xfId="5342"/>
    <cellStyle name="Notas 37 2 2 3 4" xfId="8437"/>
    <cellStyle name="Notas 37 2 2 3 5" xfId="9418"/>
    <cellStyle name="Notas 37 2 3" xfId="2125"/>
    <cellStyle name="Notas 37 2 3 2" xfId="3766"/>
    <cellStyle name="Notas 37 2 3 2 2" xfId="6903"/>
    <cellStyle name="Notas 37 2 3 2 3" xfId="10979"/>
    <cellStyle name="Notas 37 2 3 3" xfId="5343"/>
    <cellStyle name="Notas 37 2 3 4" xfId="8438"/>
    <cellStyle name="Notas 37 2 3 5" xfId="9419"/>
    <cellStyle name="Notas 37 2 4" xfId="2126"/>
    <cellStyle name="Notas 37 2 4 2" xfId="3767"/>
    <cellStyle name="Notas 37 2 4 2 2" xfId="6904"/>
    <cellStyle name="Notas 37 2 4 2 3" xfId="10980"/>
    <cellStyle name="Notas 37 2 4 3" xfId="5344"/>
    <cellStyle name="Notas 37 2 4 4" xfId="8439"/>
    <cellStyle name="Notas 37 2 4 5" xfId="9420"/>
    <cellStyle name="Notas 37 2 5" xfId="2127"/>
    <cellStyle name="Notas 37 2 5 2" xfId="3768"/>
    <cellStyle name="Notas 37 2 5 2 2" xfId="6905"/>
    <cellStyle name="Notas 37 2 5 2 3" xfId="10981"/>
    <cellStyle name="Notas 37 2 5 3" xfId="5345"/>
    <cellStyle name="Notas 37 2 5 4" xfId="8440"/>
    <cellStyle name="Notas 37 2 5 5" xfId="9421"/>
    <cellStyle name="Notas 37 2 6" xfId="2128"/>
    <cellStyle name="Notas 37 2 6 2" xfId="3769"/>
    <cellStyle name="Notas 37 2 6 2 2" xfId="6906"/>
    <cellStyle name="Notas 37 2 6 2 3" xfId="10982"/>
    <cellStyle name="Notas 37 2 6 3" xfId="5346"/>
    <cellStyle name="Notas 37 2 6 4" xfId="8441"/>
    <cellStyle name="Notas 37 2 6 5" xfId="9422"/>
    <cellStyle name="Notas 37 2 7" xfId="2129"/>
    <cellStyle name="Notas 37 2 7 2" xfId="3770"/>
    <cellStyle name="Notas 37 2 7 2 2" xfId="6907"/>
    <cellStyle name="Notas 37 2 7 2 3" xfId="10983"/>
    <cellStyle name="Notas 37 2 7 3" xfId="5347"/>
    <cellStyle name="Notas 37 2 7 4" xfId="8442"/>
    <cellStyle name="Notas 37 2 7 5" xfId="9423"/>
    <cellStyle name="Notas 37 2 8" xfId="2130"/>
    <cellStyle name="Notas 37 2 8 2" xfId="3771"/>
    <cellStyle name="Notas 37 2 8 2 2" xfId="6908"/>
    <cellStyle name="Notas 37 2 8 2 3" xfId="10984"/>
    <cellStyle name="Notas 37 2 8 3" xfId="5348"/>
    <cellStyle name="Notas 37 2 8 4" xfId="8443"/>
    <cellStyle name="Notas 37 2 8 5" xfId="9424"/>
    <cellStyle name="Notas 37 2 9" xfId="2131"/>
    <cellStyle name="Notas 37 2 9 2" xfId="3772"/>
    <cellStyle name="Notas 37 2 9 2 2" xfId="6909"/>
    <cellStyle name="Notas 37 2 9 2 3" xfId="10985"/>
    <cellStyle name="Notas 37 2 9 3" xfId="5349"/>
    <cellStyle name="Notas 37 2 9 4" xfId="8444"/>
    <cellStyle name="Notas 37 2 9 5" xfId="9425"/>
    <cellStyle name="Notas 37 3" xfId="431"/>
    <cellStyle name="Notas 37 3 2" xfId="2133"/>
    <cellStyle name="Notas 37 3 3" xfId="2132"/>
    <cellStyle name="Notas 37 3 3 2" xfId="3773"/>
    <cellStyle name="Notas 37 3 3 2 2" xfId="6910"/>
    <cellStyle name="Notas 37 3 3 2 3" xfId="10986"/>
    <cellStyle name="Notas 37 3 3 3" xfId="5350"/>
    <cellStyle name="Notas 37 3 3 4" xfId="8445"/>
    <cellStyle name="Notas 37 3 3 5" xfId="9426"/>
    <cellStyle name="Notas 37 4" xfId="2134"/>
    <cellStyle name="Notas 37 4 2" xfId="3774"/>
    <cellStyle name="Notas 37 4 2 2" xfId="6911"/>
    <cellStyle name="Notas 37 4 2 3" xfId="10987"/>
    <cellStyle name="Notas 37 4 3" xfId="5351"/>
    <cellStyle name="Notas 37 4 4" xfId="8446"/>
    <cellStyle name="Notas 37 4 5" xfId="9427"/>
    <cellStyle name="Notas 37 5" xfId="2135"/>
    <cellStyle name="Notas 37 5 2" xfId="3775"/>
    <cellStyle name="Notas 37 5 2 2" xfId="6912"/>
    <cellStyle name="Notas 37 5 2 3" xfId="10988"/>
    <cellStyle name="Notas 37 5 3" xfId="5352"/>
    <cellStyle name="Notas 37 5 4" xfId="8447"/>
    <cellStyle name="Notas 37 5 5" xfId="9428"/>
    <cellStyle name="Notas 37 6" xfId="2136"/>
    <cellStyle name="Notas 37 6 2" xfId="3776"/>
    <cellStyle name="Notas 37 6 2 2" xfId="6913"/>
    <cellStyle name="Notas 37 6 2 3" xfId="10989"/>
    <cellStyle name="Notas 37 6 3" xfId="5353"/>
    <cellStyle name="Notas 37 6 4" xfId="8448"/>
    <cellStyle name="Notas 37 6 5" xfId="9429"/>
    <cellStyle name="Notas 37 7" xfId="2137"/>
    <cellStyle name="Notas 37 7 2" xfId="3777"/>
    <cellStyle name="Notas 37 7 2 2" xfId="6914"/>
    <cellStyle name="Notas 37 7 2 3" xfId="10990"/>
    <cellStyle name="Notas 37 7 3" xfId="5354"/>
    <cellStyle name="Notas 37 7 4" xfId="8449"/>
    <cellStyle name="Notas 37 7 5" xfId="9430"/>
    <cellStyle name="Notas 37 8" xfId="2138"/>
    <cellStyle name="Notas 37 8 2" xfId="3778"/>
    <cellStyle name="Notas 37 8 2 2" xfId="6915"/>
    <cellStyle name="Notas 37 8 2 3" xfId="10991"/>
    <cellStyle name="Notas 37 8 3" xfId="5355"/>
    <cellStyle name="Notas 37 8 4" xfId="8450"/>
    <cellStyle name="Notas 37 8 5" xfId="9431"/>
    <cellStyle name="Notas 37 9" xfId="2139"/>
    <cellStyle name="Notas 37 9 2" xfId="3779"/>
    <cellStyle name="Notas 37 9 2 2" xfId="6916"/>
    <cellStyle name="Notas 37 9 2 3" xfId="10992"/>
    <cellStyle name="Notas 37 9 3" xfId="5356"/>
    <cellStyle name="Notas 37 9 4" xfId="8451"/>
    <cellStyle name="Notas 37 9 5" xfId="9432"/>
    <cellStyle name="Notas 38" xfId="432"/>
    <cellStyle name="Notas 38 10" xfId="2141"/>
    <cellStyle name="Notas 38 10 2" xfId="3781"/>
    <cellStyle name="Notas 38 10 2 2" xfId="6918"/>
    <cellStyle name="Notas 38 10 2 3" xfId="10994"/>
    <cellStyle name="Notas 38 10 3" xfId="5358"/>
    <cellStyle name="Notas 38 10 4" xfId="8452"/>
    <cellStyle name="Notas 38 10 5" xfId="9434"/>
    <cellStyle name="Notas 38 11" xfId="2142"/>
    <cellStyle name="Notas 38 11 2" xfId="3782"/>
    <cellStyle name="Notas 38 11 2 2" xfId="6919"/>
    <cellStyle name="Notas 38 11 2 3" xfId="10995"/>
    <cellStyle name="Notas 38 11 3" xfId="5359"/>
    <cellStyle name="Notas 38 11 4" xfId="8453"/>
    <cellStyle name="Notas 38 11 5" xfId="9435"/>
    <cellStyle name="Notas 38 12" xfId="2143"/>
    <cellStyle name="Notas 38 13" xfId="2140"/>
    <cellStyle name="Notas 38 13 2" xfId="3780"/>
    <cellStyle name="Notas 38 13 2 2" xfId="6917"/>
    <cellStyle name="Notas 38 13 2 3" xfId="10993"/>
    <cellStyle name="Notas 38 13 3" xfId="5357"/>
    <cellStyle name="Notas 38 13 4" xfId="8454"/>
    <cellStyle name="Notas 38 13 5" xfId="9433"/>
    <cellStyle name="Notas 38 2" xfId="433"/>
    <cellStyle name="Notas 38 2 10" xfId="2145"/>
    <cellStyle name="Notas 38 2 10 2" xfId="3784"/>
    <cellStyle name="Notas 38 2 10 2 2" xfId="6921"/>
    <cellStyle name="Notas 38 2 10 2 3" xfId="10997"/>
    <cellStyle name="Notas 38 2 10 3" xfId="5361"/>
    <cellStyle name="Notas 38 2 10 4" xfId="8455"/>
    <cellStyle name="Notas 38 2 10 5" xfId="9437"/>
    <cellStyle name="Notas 38 2 11" xfId="2146"/>
    <cellStyle name="Notas 38 2 12" xfId="2144"/>
    <cellStyle name="Notas 38 2 12 2" xfId="3783"/>
    <cellStyle name="Notas 38 2 12 2 2" xfId="6920"/>
    <cellStyle name="Notas 38 2 12 2 3" xfId="10996"/>
    <cellStyle name="Notas 38 2 12 3" xfId="5360"/>
    <cellStyle name="Notas 38 2 12 4" xfId="8456"/>
    <cellStyle name="Notas 38 2 12 5" xfId="9436"/>
    <cellStyle name="Notas 38 2 2" xfId="434"/>
    <cellStyle name="Notas 38 2 2 2" xfId="2148"/>
    <cellStyle name="Notas 38 2 2 3" xfId="2147"/>
    <cellStyle name="Notas 38 2 2 3 2" xfId="3785"/>
    <cellStyle name="Notas 38 2 2 3 2 2" xfId="6922"/>
    <cellStyle name="Notas 38 2 2 3 2 3" xfId="10998"/>
    <cellStyle name="Notas 38 2 2 3 3" xfId="5362"/>
    <cellStyle name="Notas 38 2 2 3 4" xfId="8457"/>
    <cellStyle name="Notas 38 2 2 3 5" xfId="9438"/>
    <cellStyle name="Notas 38 2 3" xfId="2149"/>
    <cellStyle name="Notas 38 2 3 2" xfId="3786"/>
    <cellStyle name="Notas 38 2 3 2 2" xfId="6923"/>
    <cellStyle name="Notas 38 2 3 2 3" xfId="10999"/>
    <cellStyle name="Notas 38 2 3 3" xfId="5363"/>
    <cellStyle name="Notas 38 2 3 4" xfId="8458"/>
    <cellStyle name="Notas 38 2 3 5" xfId="9439"/>
    <cellStyle name="Notas 38 2 4" xfId="2150"/>
    <cellStyle name="Notas 38 2 4 2" xfId="3787"/>
    <cellStyle name="Notas 38 2 4 2 2" xfId="6924"/>
    <cellStyle name="Notas 38 2 4 2 3" xfId="11000"/>
    <cellStyle name="Notas 38 2 4 3" xfId="5364"/>
    <cellStyle name="Notas 38 2 4 4" xfId="8459"/>
    <cellStyle name="Notas 38 2 4 5" xfId="9440"/>
    <cellStyle name="Notas 38 2 5" xfId="2151"/>
    <cellStyle name="Notas 38 2 5 2" xfId="3788"/>
    <cellStyle name="Notas 38 2 5 2 2" xfId="6925"/>
    <cellStyle name="Notas 38 2 5 2 3" xfId="11001"/>
    <cellStyle name="Notas 38 2 5 3" xfId="5365"/>
    <cellStyle name="Notas 38 2 5 4" xfId="8460"/>
    <cellStyle name="Notas 38 2 5 5" xfId="9441"/>
    <cellStyle name="Notas 38 2 6" xfId="2152"/>
    <cellStyle name="Notas 38 2 6 2" xfId="3789"/>
    <cellStyle name="Notas 38 2 6 2 2" xfId="6926"/>
    <cellStyle name="Notas 38 2 6 2 3" xfId="11002"/>
    <cellStyle name="Notas 38 2 6 3" xfId="5366"/>
    <cellStyle name="Notas 38 2 6 4" xfId="8461"/>
    <cellStyle name="Notas 38 2 6 5" xfId="9442"/>
    <cellStyle name="Notas 38 2 7" xfId="2153"/>
    <cellStyle name="Notas 38 2 7 2" xfId="3790"/>
    <cellStyle name="Notas 38 2 7 2 2" xfId="6927"/>
    <cellStyle name="Notas 38 2 7 2 3" xfId="11003"/>
    <cellStyle name="Notas 38 2 7 3" xfId="5367"/>
    <cellStyle name="Notas 38 2 7 4" xfId="8462"/>
    <cellStyle name="Notas 38 2 7 5" xfId="9443"/>
    <cellStyle name="Notas 38 2 8" xfId="2154"/>
    <cellStyle name="Notas 38 2 8 2" xfId="3791"/>
    <cellStyle name="Notas 38 2 8 2 2" xfId="6928"/>
    <cellStyle name="Notas 38 2 8 2 3" xfId="11004"/>
    <cellStyle name="Notas 38 2 8 3" xfId="5368"/>
    <cellStyle name="Notas 38 2 8 4" xfId="8463"/>
    <cellStyle name="Notas 38 2 8 5" xfId="9444"/>
    <cellStyle name="Notas 38 2 9" xfId="2155"/>
    <cellStyle name="Notas 38 2 9 2" xfId="3792"/>
    <cellStyle name="Notas 38 2 9 2 2" xfId="6929"/>
    <cellStyle name="Notas 38 2 9 2 3" xfId="11005"/>
    <cellStyle name="Notas 38 2 9 3" xfId="5369"/>
    <cellStyle name="Notas 38 2 9 4" xfId="8464"/>
    <cellStyle name="Notas 38 2 9 5" xfId="9445"/>
    <cellStyle name="Notas 38 3" xfId="435"/>
    <cellStyle name="Notas 38 3 2" xfId="2157"/>
    <cellStyle name="Notas 38 3 3" xfId="2156"/>
    <cellStyle name="Notas 38 3 3 2" xfId="3793"/>
    <cellStyle name="Notas 38 3 3 2 2" xfId="6930"/>
    <cellStyle name="Notas 38 3 3 2 3" xfId="11006"/>
    <cellStyle name="Notas 38 3 3 3" xfId="5370"/>
    <cellStyle name="Notas 38 3 3 4" xfId="8465"/>
    <cellStyle name="Notas 38 3 3 5" xfId="9446"/>
    <cellStyle name="Notas 38 4" xfId="2158"/>
    <cellStyle name="Notas 38 4 2" xfId="3794"/>
    <cellStyle name="Notas 38 4 2 2" xfId="6931"/>
    <cellStyle name="Notas 38 4 2 3" xfId="11007"/>
    <cellStyle name="Notas 38 4 3" xfId="5371"/>
    <cellStyle name="Notas 38 4 4" xfId="8466"/>
    <cellStyle name="Notas 38 4 5" xfId="9447"/>
    <cellStyle name="Notas 38 5" xfId="2159"/>
    <cellStyle name="Notas 38 5 2" xfId="3795"/>
    <cellStyle name="Notas 38 5 2 2" xfId="6932"/>
    <cellStyle name="Notas 38 5 2 3" xfId="11008"/>
    <cellStyle name="Notas 38 5 3" xfId="5372"/>
    <cellStyle name="Notas 38 5 4" xfId="8467"/>
    <cellStyle name="Notas 38 5 5" xfId="9448"/>
    <cellStyle name="Notas 38 6" xfId="2160"/>
    <cellStyle name="Notas 38 6 2" xfId="3796"/>
    <cellStyle name="Notas 38 6 2 2" xfId="6933"/>
    <cellStyle name="Notas 38 6 2 3" xfId="11009"/>
    <cellStyle name="Notas 38 6 3" xfId="5373"/>
    <cellStyle name="Notas 38 6 4" xfId="8468"/>
    <cellStyle name="Notas 38 6 5" xfId="9449"/>
    <cellStyle name="Notas 38 7" xfId="2161"/>
    <cellStyle name="Notas 38 7 2" xfId="3797"/>
    <cellStyle name="Notas 38 7 2 2" xfId="6934"/>
    <cellStyle name="Notas 38 7 2 3" xfId="11010"/>
    <cellStyle name="Notas 38 7 3" xfId="5374"/>
    <cellStyle name="Notas 38 7 4" xfId="8469"/>
    <cellStyle name="Notas 38 7 5" xfId="9450"/>
    <cellStyle name="Notas 38 8" xfId="2162"/>
    <cellStyle name="Notas 38 8 2" xfId="3798"/>
    <cellStyle name="Notas 38 8 2 2" xfId="6935"/>
    <cellStyle name="Notas 38 8 2 3" xfId="11011"/>
    <cellStyle name="Notas 38 8 3" xfId="5375"/>
    <cellStyle name="Notas 38 8 4" xfId="8470"/>
    <cellStyle name="Notas 38 8 5" xfId="9451"/>
    <cellStyle name="Notas 38 9" xfId="2163"/>
    <cellStyle name="Notas 38 9 2" xfId="3799"/>
    <cellStyle name="Notas 38 9 2 2" xfId="6936"/>
    <cellStyle name="Notas 38 9 2 3" xfId="11012"/>
    <cellStyle name="Notas 38 9 3" xfId="5376"/>
    <cellStyle name="Notas 38 9 4" xfId="8471"/>
    <cellStyle name="Notas 38 9 5" xfId="9452"/>
    <cellStyle name="Notas 39" xfId="436"/>
    <cellStyle name="Notas 39 10" xfId="2165"/>
    <cellStyle name="Notas 39 10 2" xfId="3801"/>
    <cellStyle name="Notas 39 10 2 2" xfId="6938"/>
    <cellStyle name="Notas 39 10 2 3" xfId="11014"/>
    <cellStyle name="Notas 39 10 3" xfId="5378"/>
    <cellStyle name="Notas 39 10 4" xfId="8472"/>
    <cellStyle name="Notas 39 10 5" xfId="9454"/>
    <cellStyle name="Notas 39 11" xfId="2166"/>
    <cellStyle name="Notas 39 11 2" xfId="3802"/>
    <cellStyle name="Notas 39 11 2 2" xfId="6939"/>
    <cellStyle name="Notas 39 11 2 3" xfId="11015"/>
    <cellStyle name="Notas 39 11 3" xfId="5379"/>
    <cellStyle name="Notas 39 11 4" xfId="8473"/>
    <cellStyle name="Notas 39 11 5" xfId="9455"/>
    <cellStyle name="Notas 39 12" xfId="2167"/>
    <cellStyle name="Notas 39 13" xfId="2164"/>
    <cellStyle name="Notas 39 13 2" xfId="3800"/>
    <cellStyle name="Notas 39 13 2 2" xfId="6937"/>
    <cellStyle name="Notas 39 13 2 3" xfId="11013"/>
    <cellStyle name="Notas 39 13 3" xfId="5377"/>
    <cellStyle name="Notas 39 13 4" xfId="8474"/>
    <cellStyle name="Notas 39 13 5" xfId="9453"/>
    <cellStyle name="Notas 39 2" xfId="437"/>
    <cellStyle name="Notas 39 2 10" xfId="2169"/>
    <cellStyle name="Notas 39 2 10 2" xfId="3804"/>
    <cellStyle name="Notas 39 2 10 2 2" xfId="6941"/>
    <cellStyle name="Notas 39 2 10 2 3" xfId="11017"/>
    <cellStyle name="Notas 39 2 10 3" xfId="5381"/>
    <cellStyle name="Notas 39 2 10 4" xfId="8475"/>
    <cellStyle name="Notas 39 2 10 5" xfId="9457"/>
    <cellStyle name="Notas 39 2 11" xfId="2170"/>
    <cellStyle name="Notas 39 2 12" xfId="2168"/>
    <cellStyle name="Notas 39 2 12 2" xfId="3803"/>
    <cellStyle name="Notas 39 2 12 2 2" xfId="6940"/>
    <cellStyle name="Notas 39 2 12 2 3" xfId="11016"/>
    <cellStyle name="Notas 39 2 12 3" xfId="5380"/>
    <cellStyle name="Notas 39 2 12 4" xfId="8476"/>
    <cellStyle name="Notas 39 2 12 5" xfId="9456"/>
    <cellStyle name="Notas 39 2 2" xfId="438"/>
    <cellStyle name="Notas 39 2 2 2" xfId="2172"/>
    <cellStyle name="Notas 39 2 2 3" xfId="2171"/>
    <cellStyle name="Notas 39 2 2 3 2" xfId="3805"/>
    <cellStyle name="Notas 39 2 2 3 2 2" xfId="6942"/>
    <cellStyle name="Notas 39 2 2 3 2 3" xfId="11018"/>
    <cellStyle name="Notas 39 2 2 3 3" xfId="5382"/>
    <cellStyle name="Notas 39 2 2 3 4" xfId="8477"/>
    <cellStyle name="Notas 39 2 2 3 5" xfId="9458"/>
    <cellStyle name="Notas 39 2 3" xfId="2173"/>
    <cellStyle name="Notas 39 2 3 2" xfId="3806"/>
    <cellStyle name="Notas 39 2 3 2 2" xfId="6943"/>
    <cellStyle name="Notas 39 2 3 2 3" xfId="11019"/>
    <cellStyle name="Notas 39 2 3 3" xfId="5383"/>
    <cellStyle name="Notas 39 2 3 4" xfId="8478"/>
    <cellStyle name="Notas 39 2 3 5" xfId="9459"/>
    <cellStyle name="Notas 39 2 4" xfId="2174"/>
    <cellStyle name="Notas 39 2 4 2" xfId="3807"/>
    <cellStyle name="Notas 39 2 4 2 2" xfId="6944"/>
    <cellStyle name="Notas 39 2 4 2 3" xfId="11020"/>
    <cellStyle name="Notas 39 2 4 3" xfId="5384"/>
    <cellStyle name="Notas 39 2 4 4" xfId="8479"/>
    <cellStyle name="Notas 39 2 4 5" xfId="9460"/>
    <cellStyle name="Notas 39 2 5" xfId="2175"/>
    <cellStyle name="Notas 39 2 5 2" xfId="3808"/>
    <cellStyle name="Notas 39 2 5 2 2" xfId="6945"/>
    <cellStyle name="Notas 39 2 5 2 3" xfId="11021"/>
    <cellStyle name="Notas 39 2 5 3" xfId="5385"/>
    <cellStyle name="Notas 39 2 5 4" xfId="8480"/>
    <cellStyle name="Notas 39 2 5 5" xfId="9461"/>
    <cellStyle name="Notas 39 2 6" xfId="2176"/>
    <cellStyle name="Notas 39 2 6 2" xfId="3809"/>
    <cellStyle name="Notas 39 2 6 2 2" xfId="6946"/>
    <cellStyle name="Notas 39 2 6 2 3" xfId="11022"/>
    <cellStyle name="Notas 39 2 6 3" xfId="5386"/>
    <cellStyle name="Notas 39 2 6 4" xfId="8481"/>
    <cellStyle name="Notas 39 2 6 5" xfId="9462"/>
    <cellStyle name="Notas 39 2 7" xfId="2177"/>
    <cellStyle name="Notas 39 2 7 2" xfId="3810"/>
    <cellStyle name="Notas 39 2 7 2 2" xfId="6947"/>
    <cellStyle name="Notas 39 2 7 2 3" xfId="11023"/>
    <cellStyle name="Notas 39 2 7 3" xfId="5387"/>
    <cellStyle name="Notas 39 2 7 4" xfId="8482"/>
    <cellStyle name="Notas 39 2 7 5" xfId="9463"/>
    <cellStyle name="Notas 39 2 8" xfId="2178"/>
    <cellStyle name="Notas 39 2 8 2" xfId="3811"/>
    <cellStyle name="Notas 39 2 8 2 2" xfId="6948"/>
    <cellStyle name="Notas 39 2 8 2 3" xfId="11024"/>
    <cellStyle name="Notas 39 2 8 3" xfId="5388"/>
    <cellStyle name="Notas 39 2 8 4" xfId="8483"/>
    <cellStyle name="Notas 39 2 8 5" xfId="9464"/>
    <cellStyle name="Notas 39 2 9" xfId="2179"/>
    <cellStyle name="Notas 39 2 9 2" xfId="3812"/>
    <cellStyle name="Notas 39 2 9 2 2" xfId="6949"/>
    <cellStyle name="Notas 39 2 9 2 3" xfId="11025"/>
    <cellStyle name="Notas 39 2 9 3" xfId="5389"/>
    <cellStyle name="Notas 39 2 9 4" xfId="8484"/>
    <cellStyle name="Notas 39 2 9 5" xfId="9465"/>
    <cellStyle name="Notas 39 3" xfId="439"/>
    <cellStyle name="Notas 39 3 2" xfId="2181"/>
    <cellStyle name="Notas 39 3 3" xfId="2180"/>
    <cellStyle name="Notas 39 3 3 2" xfId="3813"/>
    <cellStyle name="Notas 39 3 3 2 2" xfId="6950"/>
    <cellStyle name="Notas 39 3 3 2 3" xfId="11026"/>
    <cellStyle name="Notas 39 3 3 3" xfId="5390"/>
    <cellStyle name="Notas 39 3 3 4" xfId="8485"/>
    <cellStyle name="Notas 39 3 3 5" xfId="9466"/>
    <cellStyle name="Notas 39 4" xfId="2182"/>
    <cellStyle name="Notas 39 4 2" xfId="3814"/>
    <cellStyle name="Notas 39 4 2 2" xfId="6951"/>
    <cellStyle name="Notas 39 4 2 3" xfId="11027"/>
    <cellStyle name="Notas 39 4 3" xfId="5391"/>
    <cellStyle name="Notas 39 4 4" xfId="8486"/>
    <cellStyle name="Notas 39 4 5" xfId="9467"/>
    <cellStyle name="Notas 39 5" xfId="2183"/>
    <cellStyle name="Notas 39 5 2" xfId="3815"/>
    <cellStyle name="Notas 39 5 2 2" xfId="6952"/>
    <cellStyle name="Notas 39 5 2 3" xfId="11028"/>
    <cellStyle name="Notas 39 5 3" xfId="5392"/>
    <cellStyle name="Notas 39 5 4" xfId="8487"/>
    <cellStyle name="Notas 39 5 5" xfId="9468"/>
    <cellStyle name="Notas 39 6" xfId="2184"/>
    <cellStyle name="Notas 39 6 2" xfId="3816"/>
    <cellStyle name="Notas 39 6 2 2" xfId="6953"/>
    <cellStyle name="Notas 39 6 2 3" xfId="11029"/>
    <cellStyle name="Notas 39 6 3" xfId="5393"/>
    <cellStyle name="Notas 39 6 4" xfId="8488"/>
    <cellStyle name="Notas 39 6 5" xfId="9469"/>
    <cellStyle name="Notas 39 7" xfId="2185"/>
    <cellStyle name="Notas 39 7 2" xfId="3817"/>
    <cellStyle name="Notas 39 7 2 2" xfId="6954"/>
    <cellStyle name="Notas 39 7 2 3" xfId="11030"/>
    <cellStyle name="Notas 39 7 3" xfId="5394"/>
    <cellStyle name="Notas 39 7 4" xfId="8489"/>
    <cellStyle name="Notas 39 7 5" xfId="9470"/>
    <cellStyle name="Notas 39 8" xfId="2186"/>
    <cellStyle name="Notas 39 8 2" xfId="3818"/>
    <cellStyle name="Notas 39 8 2 2" xfId="6955"/>
    <cellStyle name="Notas 39 8 2 3" xfId="11031"/>
    <cellStyle name="Notas 39 8 3" xfId="5395"/>
    <cellStyle name="Notas 39 8 4" xfId="8490"/>
    <cellStyle name="Notas 39 8 5" xfId="9471"/>
    <cellStyle name="Notas 39 9" xfId="2187"/>
    <cellStyle name="Notas 39 9 2" xfId="3819"/>
    <cellStyle name="Notas 39 9 2 2" xfId="6956"/>
    <cellStyle name="Notas 39 9 2 3" xfId="11032"/>
    <cellStyle name="Notas 39 9 3" xfId="5396"/>
    <cellStyle name="Notas 39 9 4" xfId="8491"/>
    <cellStyle name="Notas 39 9 5" xfId="9472"/>
    <cellStyle name="Notas 4" xfId="440"/>
    <cellStyle name="Notas 4 10" xfId="2189"/>
    <cellStyle name="Notas 4 10 2" xfId="3821"/>
    <cellStyle name="Notas 4 10 2 2" xfId="6958"/>
    <cellStyle name="Notas 4 10 2 3" xfId="11034"/>
    <cellStyle name="Notas 4 10 3" xfId="5398"/>
    <cellStyle name="Notas 4 10 4" xfId="8492"/>
    <cellStyle name="Notas 4 10 5" xfId="9474"/>
    <cellStyle name="Notas 4 11" xfId="2190"/>
    <cellStyle name="Notas 4 11 2" xfId="3822"/>
    <cellStyle name="Notas 4 11 2 2" xfId="6959"/>
    <cellStyle name="Notas 4 11 2 3" xfId="11035"/>
    <cellStyle name="Notas 4 11 3" xfId="5399"/>
    <cellStyle name="Notas 4 11 4" xfId="8493"/>
    <cellStyle name="Notas 4 11 5" xfId="9475"/>
    <cellStyle name="Notas 4 12" xfId="2191"/>
    <cellStyle name="Notas 4 13" xfId="2188"/>
    <cellStyle name="Notas 4 13 2" xfId="3820"/>
    <cellStyle name="Notas 4 13 2 2" xfId="6957"/>
    <cellStyle name="Notas 4 13 2 3" xfId="11033"/>
    <cellStyle name="Notas 4 13 3" xfId="5397"/>
    <cellStyle name="Notas 4 13 4" xfId="8494"/>
    <cellStyle name="Notas 4 13 5" xfId="9473"/>
    <cellStyle name="Notas 4 2" xfId="441"/>
    <cellStyle name="Notas 4 2 10" xfId="2193"/>
    <cellStyle name="Notas 4 2 10 2" xfId="3824"/>
    <cellStyle name="Notas 4 2 10 2 2" xfId="6961"/>
    <cellStyle name="Notas 4 2 10 2 3" xfId="11037"/>
    <cellStyle name="Notas 4 2 10 3" xfId="5401"/>
    <cellStyle name="Notas 4 2 10 4" xfId="8495"/>
    <cellStyle name="Notas 4 2 10 5" xfId="9477"/>
    <cellStyle name="Notas 4 2 11" xfId="2194"/>
    <cellStyle name="Notas 4 2 12" xfId="2192"/>
    <cellStyle name="Notas 4 2 12 2" xfId="3823"/>
    <cellStyle name="Notas 4 2 12 2 2" xfId="6960"/>
    <cellStyle name="Notas 4 2 12 2 3" xfId="11036"/>
    <cellStyle name="Notas 4 2 12 3" xfId="5400"/>
    <cellStyle name="Notas 4 2 12 4" xfId="8496"/>
    <cellStyle name="Notas 4 2 12 5" xfId="9476"/>
    <cellStyle name="Notas 4 2 2" xfId="442"/>
    <cellStyle name="Notas 4 2 2 2" xfId="2196"/>
    <cellStyle name="Notas 4 2 2 3" xfId="2195"/>
    <cellStyle name="Notas 4 2 2 3 2" xfId="3825"/>
    <cellStyle name="Notas 4 2 2 3 2 2" xfId="6962"/>
    <cellStyle name="Notas 4 2 2 3 2 3" xfId="11038"/>
    <cellStyle name="Notas 4 2 2 3 3" xfId="5402"/>
    <cellStyle name="Notas 4 2 2 3 4" xfId="8497"/>
    <cellStyle name="Notas 4 2 2 3 5" xfId="9478"/>
    <cellStyle name="Notas 4 2 3" xfId="2197"/>
    <cellStyle name="Notas 4 2 3 2" xfId="3826"/>
    <cellStyle name="Notas 4 2 3 2 2" xfId="6963"/>
    <cellStyle name="Notas 4 2 3 2 3" xfId="11039"/>
    <cellStyle name="Notas 4 2 3 3" xfId="5403"/>
    <cellStyle name="Notas 4 2 3 4" xfId="8498"/>
    <cellStyle name="Notas 4 2 3 5" xfId="9479"/>
    <cellStyle name="Notas 4 2 4" xfId="2198"/>
    <cellStyle name="Notas 4 2 4 2" xfId="3827"/>
    <cellStyle name="Notas 4 2 4 2 2" xfId="6964"/>
    <cellStyle name="Notas 4 2 4 2 3" xfId="11040"/>
    <cellStyle name="Notas 4 2 4 3" xfId="5404"/>
    <cellStyle name="Notas 4 2 4 4" xfId="8499"/>
    <cellStyle name="Notas 4 2 4 5" xfId="9480"/>
    <cellStyle name="Notas 4 2 5" xfId="2199"/>
    <cellStyle name="Notas 4 2 5 2" xfId="3828"/>
    <cellStyle name="Notas 4 2 5 2 2" xfId="6965"/>
    <cellStyle name="Notas 4 2 5 2 3" xfId="11041"/>
    <cellStyle name="Notas 4 2 5 3" xfId="5405"/>
    <cellStyle name="Notas 4 2 5 4" xfId="8500"/>
    <cellStyle name="Notas 4 2 5 5" xfId="9481"/>
    <cellStyle name="Notas 4 2 6" xfId="2200"/>
    <cellStyle name="Notas 4 2 6 2" xfId="3829"/>
    <cellStyle name="Notas 4 2 6 2 2" xfId="6966"/>
    <cellStyle name="Notas 4 2 6 2 3" xfId="11042"/>
    <cellStyle name="Notas 4 2 6 3" xfId="5406"/>
    <cellStyle name="Notas 4 2 6 4" xfId="8501"/>
    <cellStyle name="Notas 4 2 6 5" xfId="9482"/>
    <cellStyle name="Notas 4 2 7" xfId="2201"/>
    <cellStyle name="Notas 4 2 7 2" xfId="3830"/>
    <cellStyle name="Notas 4 2 7 2 2" xfId="6967"/>
    <cellStyle name="Notas 4 2 7 2 3" xfId="11043"/>
    <cellStyle name="Notas 4 2 7 3" xfId="5407"/>
    <cellStyle name="Notas 4 2 7 4" xfId="8502"/>
    <cellStyle name="Notas 4 2 7 5" xfId="9483"/>
    <cellStyle name="Notas 4 2 8" xfId="2202"/>
    <cellStyle name="Notas 4 2 8 2" xfId="3831"/>
    <cellStyle name="Notas 4 2 8 2 2" xfId="6968"/>
    <cellStyle name="Notas 4 2 8 2 3" xfId="11044"/>
    <cellStyle name="Notas 4 2 8 3" xfId="5408"/>
    <cellStyle name="Notas 4 2 8 4" xfId="8503"/>
    <cellStyle name="Notas 4 2 8 5" xfId="9484"/>
    <cellStyle name="Notas 4 2 9" xfId="2203"/>
    <cellStyle name="Notas 4 2 9 2" xfId="3832"/>
    <cellStyle name="Notas 4 2 9 2 2" xfId="6969"/>
    <cellStyle name="Notas 4 2 9 2 3" xfId="11045"/>
    <cellStyle name="Notas 4 2 9 3" xfId="5409"/>
    <cellStyle name="Notas 4 2 9 4" xfId="8504"/>
    <cellStyle name="Notas 4 2 9 5" xfId="9485"/>
    <cellStyle name="Notas 4 3" xfId="443"/>
    <cellStyle name="Notas 4 3 2" xfId="2205"/>
    <cellStyle name="Notas 4 3 3" xfId="2204"/>
    <cellStyle name="Notas 4 3 3 2" xfId="3833"/>
    <cellStyle name="Notas 4 3 3 2 2" xfId="6970"/>
    <cellStyle name="Notas 4 3 3 2 3" xfId="11046"/>
    <cellStyle name="Notas 4 3 3 3" xfId="5410"/>
    <cellStyle name="Notas 4 3 3 4" xfId="8505"/>
    <cellStyle name="Notas 4 3 3 5" xfId="9486"/>
    <cellStyle name="Notas 4 4" xfId="2206"/>
    <cellStyle name="Notas 4 4 2" xfId="3834"/>
    <cellStyle name="Notas 4 4 2 2" xfId="6971"/>
    <cellStyle name="Notas 4 4 2 3" xfId="11047"/>
    <cellStyle name="Notas 4 4 3" xfId="5411"/>
    <cellStyle name="Notas 4 4 4" xfId="8506"/>
    <cellStyle name="Notas 4 4 5" xfId="9487"/>
    <cellStyle name="Notas 4 5" xfId="2207"/>
    <cellStyle name="Notas 4 5 2" xfId="3835"/>
    <cellStyle name="Notas 4 5 2 2" xfId="6972"/>
    <cellStyle name="Notas 4 5 2 3" xfId="11048"/>
    <cellStyle name="Notas 4 5 3" xfId="5412"/>
    <cellStyle name="Notas 4 5 4" xfId="8507"/>
    <cellStyle name="Notas 4 5 5" xfId="9488"/>
    <cellStyle name="Notas 4 6" xfId="2208"/>
    <cellStyle name="Notas 4 6 2" xfId="3836"/>
    <cellStyle name="Notas 4 6 2 2" xfId="6973"/>
    <cellStyle name="Notas 4 6 2 3" xfId="11049"/>
    <cellStyle name="Notas 4 6 3" xfId="5413"/>
    <cellStyle name="Notas 4 6 4" xfId="8508"/>
    <cellStyle name="Notas 4 6 5" xfId="9489"/>
    <cellStyle name="Notas 4 7" xfId="2209"/>
    <cellStyle name="Notas 4 7 2" xfId="3837"/>
    <cellStyle name="Notas 4 7 2 2" xfId="6974"/>
    <cellStyle name="Notas 4 7 2 3" xfId="11050"/>
    <cellStyle name="Notas 4 7 3" xfId="5414"/>
    <cellStyle name="Notas 4 7 4" xfId="8509"/>
    <cellStyle name="Notas 4 7 5" xfId="9490"/>
    <cellStyle name="Notas 4 8" xfId="2210"/>
    <cellStyle name="Notas 4 8 2" xfId="3838"/>
    <cellStyle name="Notas 4 8 2 2" xfId="6975"/>
    <cellStyle name="Notas 4 8 2 3" xfId="11051"/>
    <cellStyle name="Notas 4 8 3" xfId="5415"/>
    <cellStyle name="Notas 4 8 4" xfId="8510"/>
    <cellStyle name="Notas 4 8 5" xfId="9491"/>
    <cellStyle name="Notas 4 9" xfId="2211"/>
    <cellStyle name="Notas 4 9 2" xfId="3839"/>
    <cellStyle name="Notas 4 9 2 2" xfId="6976"/>
    <cellStyle name="Notas 4 9 2 3" xfId="11052"/>
    <cellStyle name="Notas 4 9 3" xfId="5416"/>
    <cellStyle name="Notas 4 9 4" xfId="8511"/>
    <cellStyle name="Notas 4 9 5" xfId="9492"/>
    <cellStyle name="Notas 40" xfId="444"/>
    <cellStyle name="Notas 40 10" xfId="2213"/>
    <cellStyle name="Notas 40 10 2" xfId="3841"/>
    <cellStyle name="Notas 40 10 2 2" xfId="6978"/>
    <cellStyle name="Notas 40 10 2 3" xfId="11054"/>
    <cellStyle name="Notas 40 10 3" xfId="5418"/>
    <cellStyle name="Notas 40 10 4" xfId="8512"/>
    <cellStyle name="Notas 40 10 5" xfId="9494"/>
    <cellStyle name="Notas 40 11" xfId="2214"/>
    <cellStyle name="Notas 40 11 2" xfId="3842"/>
    <cellStyle name="Notas 40 11 2 2" xfId="6979"/>
    <cellStyle name="Notas 40 11 2 3" xfId="11055"/>
    <cellStyle name="Notas 40 11 3" xfId="5419"/>
    <cellStyle name="Notas 40 11 4" xfId="8513"/>
    <cellStyle name="Notas 40 11 5" xfId="9495"/>
    <cellStyle name="Notas 40 12" xfId="2215"/>
    <cellStyle name="Notas 40 13" xfId="2212"/>
    <cellStyle name="Notas 40 13 2" xfId="3840"/>
    <cellStyle name="Notas 40 13 2 2" xfId="6977"/>
    <cellStyle name="Notas 40 13 2 3" xfId="11053"/>
    <cellStyle name="Notas 40 13 3" xfId="5417"/>
    <cellStyle name="Notas 40 13 4" xfId="8514"/>
    <cellStyle name="Notas 40 13 5" xfId="9493"/>
    <cellStyle name="Notas 40 2" xfId="445"/>
    <cellStyle name="Notas 40 2 10" xfId="2217"/>
    <cellStyle name="Notas 40 2 10 2" xfId="3844"/>
    <cellStyle name="Notas 40 2 10 2 2" xfId="6981"/>
    <cellStyle name="Notas 40 2 10 2 3" xfId="11057"/>
    <cellStyle name="Notas 40 2 10 3" xfId="5421"/>
    <cellStyle name="Notas 40 2 10 4" xfId="8515"/>
    <cellStyle name="Notas 40 2 10 5" xfId="9497"/>
    <cellStyle name="Notas 40 2 11" xfId="2218"/>
    <cellStyle name="Notas 40 2 12" xfId="2216"/>
    <cellStyle name="Notas 40 2 12 2" xfId="3843"/>
    <cellStyle name="Notas 40 2 12 2 2" xfId="6980"/>
    <cellStyle name="Notas 40 2 12 2 3" xfId="11056"/>
    <cellStyle name="Notas 40 2 12 3" xfId="5420"/>
    <cellStyle name="Notas 40 2 12 4" xfId="8516"/>
    <cellStyle name="Notas 40 2 12 5" xfId="9496"/>
    <cellStyle name="Notas 40 2 2" xfId="446"/>
    <cellStyle name="Notas 40 2 2 2" xfId="2220"/>
    <cellStyle name="Notas 40 2 2 3" xfId="2219"/>
    <cellStyle name="Notas 40 2 2 3 2" xfId="3845"/>
    <cellStyle name="Notas 40 2 2 3 2 2" xfId="6982"/>
    <cellStyle name="Notas 40 2 2 3 2 3" xfId="11058"/>
    <cellStyle name="Notas 40 2 2 3 3" xfId="5422"/>
    <cellStyle name="Notas 40 2 2 3 4" xfId="8517"/>
    <cellStyle name="Notas 40 2 2 3 5" xfId="9498"/>
    <cellStyle name="Notas 40 2 3" xfId="2221"/>
    <cellStyle name="Notas 40 2 3 2" xfId="3846"/>
    <cellStyle name="Notas 40 2 3 2 2" xfId="6983"/>
    <cellStyle name="Notas 40 2 3 2 3" xfId="11059"/>
    <cellStyle name="Notas 40 2 3 3" xfId="5423"/>
    <cellStyle name="Notas 40 2 3 4" xfId="8518"/>
    <cellStyle name="Notas 40 2 3 5" xfId="9499"/>
    <cellStyle name="Notas 40 2 4" xfId="2222"/>
    <cellStyle name="Notas 40 2 4 2" xfId="3847"/>
    <cellStyle name="Notas 40 2 4 2 2" xfId="6984"/>
    <cellStyle name="Notas 40 2 4 2 3" xfId="11060"/>
    <cellStyle name="Notas 40 2 4 3" xfId="5424"/>
    <cellStyle name="Notas 40 2 4 4" xfId="8519"/>
    <cellStyle name="Notas 40 2 4 5" xfId="9500"/>
    <cellStyle name="Notas 40 2 5" xfId="2223"/>
    <cellStyle name="Notas 40 2 5 2" xfId="3848"/>
    <cellStyle name="Notas 40 2 5 2 2" xfId="6985"/>
    <cellStyle name="Notas 40 2 5 2 3" xfId="11061"/>
    <cellStyle name="Notas 40 2 5 3" xfId="5425"/>
    <cellStyle name="Notas 40 2 5 4" xfId="8520"/>
    <cellStyle name="Notas 40 2 5 5" xfId="9501"/>
    <cellStyle name="Notas 40 2 6" xfId="2224"/>
    <cellStyle name="Notas 40 2 6 2" xfId="3849"/>
    <cellStyle name="Notas 40 2 6 2 2" xfId="6986"/>
    <cellStyle name="Notas 40 2 6 2 3" xfId="11062"/>
    <cellStyle name="Notas 40 2 6 3" xfId="5426"/>
    <cellStyle name="Notas 40 2 6 4" xfId="8521"/>
    <cellStyle name="Notas 40 2 6 5" xfId="9502"/>
    <cellStyle name="Notas 40 2 7" xfId="2225"/>
    <cellStyle name="Notas 40 2 7 2" xfId="3850"/>
    <cellStyle name="Notas 40 2 7 2 2" xfId="6987"/>
    <cellStyle name="Notas 40 2 7 2 3" xfId="11063"/>
    <cellStyle name="Notas 40 2 7 3" xfId="5427"/>
    <cellStyle name="Notas 40 2 7 4" xfId="8522"/>
    <cellStyle name="Notas 40 2 7 5" xfId="9503"/>
    <cellStyle name="Notas 40 2 8" xfId="2226"/>
    <cellStyle name="Notas 40 2 8 2" xfId="3851"/>
    <cellStyle name="Notas 40 2 8 2 2" xfId="6988"/>
    <cellStyle name="Notas 40 2 8 2 3" xfId="11064"/>
    <cellStyle name="Notas 40 2 8 3" xfId="5428"/>
    <cellStyle name="Notas 40 2 8 4" xfId="8523"/>
    <cellStyle name="Notas 40 2 8 5" xfId="9504"/>
    <cellStyle name="Notas 40 2 9" xfId="2227"/>
    <cellStyle name="Notas 40 2 9 2" xfId="3852"/>
    <cellStyle name="Notas 40 2 9 2 2" xfId="6989"/>
    <cellStyle name="Notas 40 2 9 2 3" xfId="11065"/>
    <cellStyle name="Notas 40 2 9 3" xfId="5429"/>
    <cellStyle name="Notas 40 2 9 4" xfId="8524"/>
    <cellStyle name="Notas 40 2 9 5" xfId="9505"/>
    <cellStyle name="Notas 40 3" xfId="447"/>
    <cellStyle name="Notas 40 3 2" xfId="2229"/>
    <cellStyle name="Notas 40 3 3" xfId="2228"/>
    <cellStyle name="Notas 40 3 3 2" xfId="3853"/>
    <cellStyle name="Notas 40 3 3 2 2" xfId="6990"/>
    <cellStyle name="Notas 40 3 3 2 3" xfId="11066"/>
    <cellStyle name="Notas 40 3 3 3" xfId="5430"/>
    <cellStyle name="Notas 40 3 3 4" xfId="8525"/>
    <cellStyle name="Notas 40 3 3 5" xfId="9506"/>
    <cellStyle name="Notas 40 4" xfId="2230"/>
    <cellStyle name="Notas 40 4 2" xfId="3854"/>
    <cellStyle name="Notas 40 4 2 2" xfId="6991"/>
    <cellStyle name="Notas 40 4 2 3" xfId="11067"/>
    <cellStyle name="Notas 40 4 3" xfId="5431"/>
    <cellStyle name="Notas 40 4 4" xfId="8526"/>
    <cellStyle name="Notas 40 4 5" xfId="9507"/>
    <cellStyle name="Notas 40 5" xfId="2231"/>
    <cellStyle name="Notas 40 5 2" xfId="3855"/>
    <cellStyle name="Notas 40 5 2 2" xfId="6992"/>
    <cellStyle name="Notas 40 5 2 3" xfId="11068"/>
    <cellStyle name="Notas 40 5 3" xfId="5432"/>
    <cellStyle name="Notas 40 5 4" xfId="8527"/>
    <cellStyle name="Notas 40 5 5" xfId="9508"/>
    <cellStyle name="Notas 40 6" xfId="2232"/>
    <cellStyle name="Notas 40 6 2" xfId="3856"/>
    <cellStyle name="Notas 40 6 2 2" xfId="6993"/>
    <cellStyle name="Notas 40 6 2 3" xfId="11069"/>
    <cellStyle name="Notas 40 6 3" xfId="5433"/>
    <cellStyle name="Notas 40 6 4" xfId="8528"/>
    <cellStyle name="Notas 40 6 5" xfId="9509"/>
    <cellStyle name="Notas 40 7" xfId="2233"/>
    <cellStyle name="Notas 40 7 2" xfId="3857"/>
    <cellStyle name="Notas 40 7 2 2" xfId="6994"/>
    <cellStyle name="Notas 40 7 2 3" xfId="11070"/>
    <cellStyle name="Notas 40 7 3" xfId="5434"/>
    <cellStyle name="Notas 40 7 4" xfId="8529"/>
    <cellStyle name="Notas 40 7 5" xfId="9510"/>
    <cellStyle name="Notas 40 8" xfId="2234"/>
    <cellStyle name="Notas 40 8 2" xfId="3858"/>
    <cellStyle name="Notas 40 8 2 2" xfId="6995"/>
    <cellStyle name="Notas 40 8 2 3" xfId="11071"/>
    <cellStyle name="Notas 40 8 3" xfId="5435"/>
    <cellStyle name="Notas 40 8 4" xfId="8530"/>
    <cellStyle name="Notas 40 8 5" xfId="9511"/>
    <cellStyle name="Notas 40 9" xfId="2235"/>
    <cellStyle name="Notas 40 9 2" xfId="3859"/>
    <cellStyle name="Notas 40 9 2 2" xfId="6996"/>
    <cellStyle name="Notas 40 9 2 3" xfId="11072"/>
    <cellStyle name="Notas 40 9 3" xfId="5436"/>
    <cellStyle name="Notas 40 9 4" xfId="8531"/>
    <cellStyle name="Notas 40 9 5" xfId="9512"/>
    <cellStyle name="Notas 41" xfId="448"/>
    <cellStyle name="Notas 41 10" xfId="2237"/>
    <cellStyle name="Notas 41 10 2" xfId="3861"/>
    <cellStyle name="Notas 41 10 2 2" xfId="6998"/>
    <cellStyle name="Notas 41 10 2 3" xfId="11074"/>
    <cellStyle name="Notas 41 10 3" xfId="5438"/>
    <cellStyle name="Notas 41 10 4" xfId="8532"/>
    <cellStyle name="Notas 41 10 5" xfId="9514"/>
    <cellStyle name="Notas 41 11" xfId="2238"/>
    <cellStyle name="Notas 41 11 2" xfId="3862"/>
    <cellStyle name="Notas 41 11 2 2" xfId="6999"/>
    <cellStyle name="Notas 41 11 2 3" xfId="11075"/>
    <cellStyle name="Notas 41 11 3" xfId="5439"/>
    <cellStyle name="Notas 41 11 4" xfId="8533"/>
    <cellStyle name="Notas 41 11 5" xfId="9515"/>
    <cellStyle name="Notas 41 12" xfId="2239"/>
    <cellStyle name="Notas 41 13" xfId="2236"/>
    <cellStyle name="Notas 41 13 2" xfId="3860"/>
    <cellStyle name="Notas 41 13 2 2" xfId="6997"/>
    <cellStyle name="Notas 41 13 2 3" xfId="11073"/>
    <cellStyle name="Notas 41 13 3" xfId="5437"/>
    <cellStyle name="Notas 41 13 4" xfId="8534"/>
    <cellStyle name="Notas 41 13 5" xfId="9513"/>
    <cellStyle name="Notas 41 2" xfId="449"/>
    <cellStyle name="Notas 41 2 10" xfId="2241"/>
    <cellStyle name="Notas 41 2 10 2" xfId="3864"/>
    <cellStyle name="Notas 41 2 10 2 2" xfId="7001"/>
    <cellStyle name="Notas 41 2 10 2 3" xfId="11077"/>
    <cellStyle name="Notas 41 2 10 3" xfId="5441"/>
    <cellStyle name="Notas 41 2 10 4" xfId="8535"/>
    <cellStyle name="Notas 41 2 10 5" xfId="9517"/>
    <cellStyle name="Notas 41 2 11" xfId="2242"/>
    <cellStyle name="Notas 41 2 12" xfId="2240"/>
    <cellStyle name="Notas 41 2 12 2" xfId="3863"/>
    <cellStyle name="Notas 41 2 12 2 2" xfId="7000"/>
    <cellStyle name="Notas 41 2 12 2 3" xfId="11076"/>
    <cellStyle name="Notas 41 2 12 3" xfId="5440"/>
    <cellStyle name="Notas 41 2 12 4" xfId="8536"/>
    <cellStyle name="Notas 41 2 12 5" xfId="9516"/>
    <cellStyle name="Notas 41 2 2" xfId="450"/>
    <cellStyle name="Notas 41 2 2 2" xfId="2244"/>
    <cellStyle name="Notas 41 2 2 3" xfId="2243"/>
    <cellStyle name="Notas 41 2 2 3 2" xfId="3865"/>
    <cellStyle name="Notas 41 2 2 3 2 2" xfId="7002"/>
    <cellStyle name="Notas 41 2 2 3 2 3" xfId="11078"/>
    <cellStyle name="Notas 41 2 2 3 3" xfId="5442"/>
    <cellStyle name="Notas 41 2 2 3 4" xfId="8537"/>
    <cellStyle name="Notas 41 2 2 3 5" xfId="9518"/>
    <cellStyle name="Notas 41 2 3" xfId="2245"/>
    <cellStyle name="Notas 41 2 3 2" xfId="3866"/>
    <cellStyle name="Notas 41 2 3 2 2" xfId="7003"/>
    <cellStyle name="Notas 41 2 3 2 3" xfId="11079"/>
    <cellStyle name="Notas 41 2 3 3" xfId="5443"/>
    <cellStyle name="Notas 41 2 3 4" xfId="8538"/>
    <cellStyle name="Notas 41 2 3 5" xfId="9519"/>
    <cellStyle name="Notas 41 2 4" xfId="2246"/>
    <cellStyle name="Notas 41 2 4 2" xfId="3867"/>
    <cellStyle name="Notas 41 2 4 2 2" xfId="7004"/>
    <cellStyle name="Notas 41 2 4 2 3" xfId="11080"/>
    <cellStyle name="Notas 41 2 4 3" xfId="5444"/>
    <cellStyle name="Notas 41 2 4 4" xfId="8539"/>
    <cellStyle name="Notas 41 2 4 5" xfId="9520"/>
    <cellStyle name="Notas 41 2 5" xfId="2247"/>
    <cellStyle name="Notas 41 2 5 2" xfId="3868"/>
    <cellStyle name="Notas 41 2 5 2 2" xfId="7005"/>
    <cellStyle name="Notas 41 2 5 2 3" xfId="11081"/>
    <cellStyle name="Notas 41 2 5 3" xfId="5445"/>
    <cellStyle name="Notas 41 2 5 4" xfId="8540"/>
    <cellStyle name="Notas 41 2 5 5" xfId="9521"/>
    <cellStyle name="Notas 41 2 6" xfId="2248"/>
    <cellStyle name="Notas 41 2 6 2" xfId="3869"/>
    <cellStyle name="Notas 41 2 6 2 2" xfId="7006"/>
    <cellStyle name="Notas 41 2 6 2 3" xfId="11082"/>
    <cellStyle name="Notas 41 2 6 3" xfId="5446"/>
    <cellStyle name="Notas 41 2 6 4" xfId="8541"/>
    <cellStyle name="Notas 41 2 6 5" xfId="9522"/>
    <cellStyle name="Notas 41 2 7" xfId="2249"/>
    <cellStyle name="Notas 41 2 7 2" xfId="3870"/>
    <cellStyle name="Notas 41 2 7 2 2" xfId="7007"/>
    <cellStyle name="Notas 41 2 7 2 3" xfId="11083"/>
    <cellStyle name="Notas 41 2 7 3" xfId="5447"/>
    <cellStyle name="Notas 41 2 7 4" xfId="8542"/>
    <cellStyle name="Notas 41 2 7 5" xfId="9523"/>
    <cellStyle name="Notas 41 2 8" xfId="2250"/>
    <cellStyle name="Notas 41 2 8 2" xfId="3871"/>
    <cellStyle name="Notas 41 2 8 2 2" xfId="7008"/>
    <cellStyle name="Notas 41 2 8 2 3" xfId="11084"/>
    <cellStyle name="Notas 41 2 8 3" xfId="5448"/>
    <cellStyle name="Notas 41 2 8 4" xfId="8543"/>
    <cellStyle name="Notas 41 2 8 5" xfId="9524"/>
    <cellStyle name="Notas 41 2 9" xfId="2251"/>
    <cellStyle name="Notas 41 2 9 2" xfId="3872"/>
    <cellStyle name="Notas 41 2 9 2 2" xfId="7009"/>
    <cellStyle name="Notas 41 2 9 2 3" xfId="11085"/>
    <cellStyle name="Notas 41 2 9 3" xfId="5449"/>
    <cellStyle name="Notas 41 2 9 4" xfId="8544"/>
    <cellStyle name="Notas 41 2 9 5" xfId="9525"/>
    <cellStyle name="Notas 41 3" xfId="451"/>
    <cellStyle name="Notas 41 3 2" xfId="2253"/>
    <cellStyle name="Notas 41 3 3" xfId="2252"/>
    <cellStyle name="Notas 41 3 3 2" xfId="3873"/>
    <cellStyle name="Notas 41 3 3 2 2" xfId="7010"/>
    <cellStyle name="Notas 41 3 3 2 3" xfId="11086"/>
    <cellStyle name="Notas 41 3 3 3" xfId="5450"/>
    <cellStyle name="Notas 41 3 3 4" xfId="8545"/>
    <cellStyle name="Notas 41 3 3 5" xfId="9526"/>
    <cellStyle name="Notas 41 4" xfId="2254"/>
    <cellStyle name="Notas 41 4 2" xfId="3874"/>
    <cellStyle name="Notas 41 4 2 2" xfId="7011"/>
    <cellStyle name="Notas 41 4 2 3" xfId="11087"/>
    <cellStyle name="Notas 41 4 3" xfId="5451"/>
    <cellStyle name="Notas 41 4 4" xfId="8546"/>
    <cellStyle name="Notas 41 4 5" xfId="9527"/>
    <cellStyle name="Notas 41 5" xfId="2255"/>
    <cellStyle name="Notas 41 5 2" xfId="3875"/>
    <cellStyle name="Notas 41 5 2 2" xfId="7012"/>
    <cellStyle name="Notas 41 5 2 3" xfId="11088"/>
    <cellStyle name="Notas 41 5 3" xfId="5452"/>
    <cellStyle name="Notas 41 5 4" xfId="8547"/>
    <cellStyle name="Notas 41 5 5" xfId="9528"/>
    <cellStyle name="Notas 41 6" xfId="2256"/>
    <cellStyle name="Notas 41 6 2" xfId="3876"/>
    <cellStyle name="Notas 41 6 2 2" xfId="7013"/>
    <cellStyle name="Notas 41 6 2 3" xfId="11089"/>
    <cellStyle name="Notas 41 6 3" xfId="5453"/>
    <cellStyle name="Notas 41 6 4" xfId="8548"/>
    <cellStyle name="Notas 41 6 5" xfId="9529"/>
    <cellStyle name="Notas 41 7" xfId="2257"/>
    <cellStyle name="Notas 41 7 2" xfId="3877"/>
    <cellStyle name="Notas 41 7 2 2" xfId="7014"/>
    <cellStyle name="Notas 41 7 2 3" xfId="11090"/>
    <cellStyle name="Notas 41 7 3" xfId="5454"/>
    <cellStyle name="Notas 41 7 4" xfId="8549"/>
    <cellStyle name="Notas 41 7 5" xfId="9530"/>
    <cellStyle name="Notas 41 8" xfId="2258"/>
    <cellStyle name="Notas 41 8 2" xfId="3878"/>
    <cellStyle name="Notas 41 8 2 2" xfId="7015"/>
    <cellStyle name="Notas 41 8 2 3" xfId="11091"/>
    <cellStyle name="Notas 41 8 3" xfId="5455"/>
    <cellStyle name="Notas 41 8 4" xfId="8550"/>
    <cellStyle name="Notas 41 8 5" xfId="9531"/>
    <cellStyle name="Notas 41 9" xfId="2259"/>
    <cellStyle name="Notas 41 9 2" xfId="3879"/>
    <cellStyle name="Notas 41 9 2 2" xfId="7016"/>
    <cellStyle name="Notas 41 9 2 3" xfId="11092"/>
    <cellStyle name="Notas 41 9 3" xfId="5456"/>
    <cellStyle name="Notas 41 9 4" xfId="8551"/>
    <cellStyle name="Notas 41 9 5" xfId="9532"/>
    <cellStyle name="Notas 42" xfId="452"/>
    <cellStyle name="Notas 42 10" xfId="2261"/>
    <cellStyle name="Notas 42 10 2" xfId="3881"/>
    <cellStyle name="Notas 42 10 2 2" xfId="7018"/>
    <cellStyle name="Notas 42 10 2 3" xfId="11094"/>
    <cellStyle name="Notas 42 10 3" xfId="5458"/>
    <cellStyle name="Notas 42 10 4" xfId="8552"/>
    <cellStyle name="Notas 42 10 5" xfId="9534"/>
    <cellStyle name="Notas 42 11" xfId="2262"/>
    <cellStyle name="Notas 42 11 2" xfId="3882"/>
    <cellStyle name="Notas 42 11 2 2" xfId="7019"/>
    <cellStyle name="Notas 42 11 2 3" xfId="11095"/>
    <cellStyle name="Notas 42 11 3" xfId="5459"/>
    <cellStyle name="Notas 42 11 4" xfId="8553"/>
    <cellStyle name="Notas 42 11 5" xfId="9535"/>
    <cellStyle name="Notas 42 12" xfId="2263"/>
    <cellStyle name="Notas 42 13" xfId="2260"/>
    <cellStyle name="Notas 42 13 2" xfId="3880"/>
    <cellStyle name="Notas 42 13 2 2" xfId="7017"/>
    <cellStyle name="Notas 42 13 2 3" xfId="11093"/>
    <cellStyle name="Notas 42 13 3" xfId="5457"/>
    <cellStyle name="Notas 42 13 4" xfId="8554"/>
    <cellStyle name="Notas 42 13 5" xfId="9533"/>
    <cellStyle name="Notas 42 2" xfId="453"/>
    <cellStyle name="Notas 42 2 10" xfId="2265"/>
    <cellStyle name="Notas 42 2 10 2" xfId="3884"/>
    <cellStyle name="Notas 42 2 10 2 2" xfId="7021"/>
    <cellStyle name="Notas 42 2 10 2 3" xfId="11097"/>
    <cellStyle name="Notas 42 2 10 3" xfId="5461"/>
    <cellStyle name="Notas 42 2 10 4" xfId="8555"/>
    <cellStyle name="Notas 42 2 10 5" xfId="9537"/>
    <cellStyle name="Notas 42 2 11" xfId="2266"/>
    <cellStyle name="Notas 42 2 12" xfId="2264"/>
    <cellStyle name="Notas 42 2 12 2" xfId="3883"/>
    <cellStyle name="Notas 42 2 12 2 2" xfId="7020"/>
    <cellStyle name="Notas 42 2 12 2 3" xfId="11096"/>
    <cellStyle name="Notas 42 2 12 3" xfId="5460"/>
    <cellStyle name="Notas 42 2 12 4" xfId="8556"/>
    <cellStyle name="Notas 42 2 12 5" xfId="9536"/>
    <cellStyle name="Notas 42 2 2" xfId="454"/>
    <cellStyle name="Notas 42 2 2 2" xfId="2268"/>
    <cellStyle name="Notas 42 2 2 3" xfId="2267"/>
    <cellStyle name="Notas 42 2 2 3 2" xfId="3885"/>
    <cellStyle name="Notas 42 2 2 3 2 2" xfId="7022"/>
    <cellStyle name="Notas 42 2 2 3 2 3" xfId="11098"/>
    <cellStyle name="Notas 42 2 2 3 3" xfId="5462"/>
    <cellStyle name="Notas 42 2 2 3 4" xfId="8557"/>
    <cellStyle name="Notas 42 2 2 3 5" xfId="9538"/>
    <cellStyle name="Notas 42 2 3" xfId="2269"/>
    <cellStyle name="Notas 42 2 3 2" xfId="3886"/>
    <cellStyle name="Notas 42 2 3 2 2" xfId="7023"/>
    <cellStyle name="Notas 42 2 3 2 3" xfId="11099"/>
    <cellStyle name="Notas 42 2 3 3" xfId="5463"/>
    <cellStyle name="Notas 42 2 3 4" xfId="8558"/>
    <cellStyle name="Notas 42 2 3 5" xfId="9539"/>
    <cellStyle name="Notas 42 2 4" xfId="2270"/>
    <cellStyle name="Notas 42 2 4 2" xfId="3887"/>
    <cellStyle name="Notas 42 2 4 2 2" xfId="7024"/>
    <cellStyle name="Notas 42 2 4 2 3" xfId="11100"/>
    <cellStyle name="Notas 42 2 4 3" xfId="5464"/>
    <cellStyle name="Notas 42 2 4 4" xfId="8559"/>
    <cellStyle name="Notas 42 2 4 5" xfId="9540"/>
    <cellStyle name="Notas 42 2 5" xfId="2271"/>
    <cellStyle name="Notas 42 2 5 2" xfId="3888"/>
    <cellStyle name="Notas 42 2 5 2 2" xfId="7025"/>
    <cellStyle name="Notas 42 2 5 2 3" xfId="11101"/>
    <cellStyle name="Notas 42 2 5 3" xfId="5465"/>
    <cellStyle name="Notas 42 2 5 4" xfId="8560"/>
    <cellStyle name="Notas 42 2 5 5" xfId="9541"/>
    <cellStyle name="Notas 42 2 6" xfId="2272"/>
    <cellStyle name="Notas 42 2 6 2" xfId="3889"/>
    <cellStyle name="Notas 42 2 6 2 2" xfId="7026"/>
    <cellStyle name="Notas 42 2 6 2 3" xfId="11102"/>
    <cellStyle name="Notas 42 2 6 3" xfId="5466"/>
    <cellStyle name="Notas 42 2 6 4" xfId="8561"/>
    <cellStyle name="Notas 42 2 6 5" xfId="9542"/>
    <cellStyle name="Notas 42 2 7" xfId="2273"/>
    <cellStyle name="Notas 42 2 7 2" xfId="3890"/>
    <cellStyle name="Notas 42 2 7 2 2" xfId="7027"/>
    <cellStyle name="Notas 42 2 7 2 3" xfId="11103"/>
    <cellStyle name="Notas 42 2 7 3" xfId="5467"/>
    <cellStyle name="Notas 42 2 7 4" xfId="8562"/>
    <cellStyle name="Notas 42 2 7 5" xfId="9543"/>
    <cellStyle name="Notas 42 2 8" xfId="2274"/>
    <cellStyle name="Notas 42 2 8 2" xfId="3891"/>
    <cellStyle name="Notas 42 2 8 2 2" xfId="7028"/>
    <cellStyle name="Notas 42 2 8 2 3" xfId="11104"/>
    <cellStyle name="Notas 42 2 8 3" xfId="5468"/>
    <cellStyle name="Notas 42 2 8 4" xfId="8563"/>
    <cellStyle name="Notas 42 2 8 5" xfId="9544"/>
    <cellStyle name="Notas 42 2 9" xfId="2275"/>
    <cellStyle name="Notas 42 2 9 2" xfId="3892"/>
    <cellStyle name="Notas 42 2 9 2 2" xfId="7029"/>
    <cellStyle name="Notas 42 2 9 2 3" xfId="11105"/>
    <cellStyle name="Notas 42 2 9 3" xfId="5469"/>
    <cellStyle name="Notas 42 2 9 4" xfId="8564"/>
    <cellStyle name="Notas 42 2 9 5" xfId="9545"/>
    <cellStyle name="Notas 42 3" xfId="455"/>
    <cellStyle name="Notas 42 3 2" xfId="2277"/>
    <cellStyle name="Notas 42 3 3" xfId="2276"/>
    <cellStyle name="Notas 42 3 3 2" xfId="3893"/>
    <cellStyle name="Notas 42 3 3 2 2" xfId="7030"/>
    <cellStyle name="Notas 42 3 3 2 3" xfId="11106"/>
    <cellStyle name="Notas 42 3 3 3" xfId="5470"/>
    <cellStyle name="Notas 42 3 3 4" xfId="8565"/>
    <cellStyle name="Notas 42 3 3 5" xfId="9546"/>
    <cellStyle name="Notas 42 4" xfId="2278"/>
    <cellStyle name="Notas 42 4 2" xfId="3894"/>
    <cellStyle name="Notas 42 4 2 2" xfId="7031"/>
    <cellStyle name="Notas 42 4 2 3" xfId="11107"/>
    <cellStyle name="Notas 42 4 3" xfId="5471"/>
    <cellStyle name="Notas 42 4 4" xfId="8566"/>
    <cellStyle name="Notas 42 4 5" xfId="9547"/>
    <cellStyle name="Notas 42 5" xfId="2279"/>
    <cellStyle name="Notas 42 5 2" xfId="3895"/>
    <cellStyle name="Notas 42 5 2 2" xfId="7032"/>
    <cellStyle name="Notas 42 5 2 3" xfId="11108"/>
    <cellStyle name="Notas 42 5 3" xfId="5472"/>
    <cellStyle name="Notas 42 5 4" xfId="8567"/>
    <cellStyle name="Notas 42 5 5" xfId="9548"/>
    <cellStyle name="Notas 42 6" xfId="2280"/>
    <cellStyle name="Notas 42 6 2" xfId="3896"/>
    <cellStyle name="Notas 42 6 2 2" xfId="7033"/>
    <cellStyle name="Notas 42 6 2 3" xfId="11109"/>
    <cellStyle name="Notas 42 6 3" xfId="5473"/>
    <cellStyle name="Notas 42 6 4" xfId="8568"/>
    <cellStyle name="Notas 42 6 5" xfId="9549"/>
    <cellStyle name="Notas 42 7" xfId="2281"/>
    <cellStyle name="Notas 42 7 2" xfId="3897"/>
    <cellStyle name="Notas 42 7 2 2" xfId="7034"/>
    <cellStyle name="Notas 42 7 2 3" xfId="11110"/>
    <cellStyle name="Notas 42 7 3" xfId="5474"/>
    <cellStyle name="Notas 42 7 4" xfId="8569"/>
    <cellStyle name="Notas 42 7 5" xfId="9550"/>
    <cellStyle name="Notas 42 8" xfId="2282"/>
    <cellStyle name="Notas 42 8 2" xfId="3898"/>
    <cellStyle name="Notas 42 8 2 2" xfId="7035"/>
    <cellStyle name="Notas 42 8 2 3" xfId="11111"/>
    <cellStyle name="Notas 42 8 3" xfId="5475"/>
    <cellStyle name="Notas 42 8 4" xfId="8570"/>
    <cellStyle name="Notas 42 8 5" xfId="9551"/>
    <cellStyle name="Notas 42 9" xfId="2283"/>
    <cellStyle name="Notas 42 9 2" xfId="3899"/>
    <cellStyle name="Notas 42 9 2 2" xfId="7036"/>
    <cellStyle name="Notas 42 9 2 3" xfId="11112"/>
    <cellStyle name="Notas 42 9 3" xfId="5476"/>
    <cellStyle name="Notas 42 9 4" xfId="8571"/>
    <cellStyle name="Notas 42 9 5" xfId="9552"/>
    <cellStyle name="Notas 43" xfId="456"/>
    <cellStyle name="Notas 43 10" xfId="2285"/>
    <cellStyle name="Notas 43 10 2" xfId="3901"/>
    <cellStyle name="Notas 43 10 2 2" xfId="7038"/>
    <cellStyle name="Notas 43 10 2 3" xfId="11114"/>
    <cellStyle name="Notas 43 10 3" xfId="5478"/>
    <cellStyle name="Notas 43 10 4" xfId="8572"/>
    <cellStyle name="Notas 43 10 5" xfId="9554"/>
    <cellStyle name="Notas 43 11" xfId="2286"/>
    <cellStyle name="Notas 43 11 2" xfId="3902"/>
    <cellStyle name="Notas 43 11 2 2" xfId="7039"/>
    <cellStyle name="Notas 43 11 2 3" xfId="11115"/>
    <cellStyle name="Notas 43 11 3" xfId="5479"/>
    <cellStyle name="Notas 43 11 4" xfId="8573"/>
    <cellStyle name="Notas 43 11 5" xfId="9555"/>
    <cellStyle name="Notas 43 12" xfId="2287"/>
    <cellStyle name="Notas 43 13" xfId="2284"/>
    <cellStyle name="Notas 43 13 2" xfId="3900"/>
    <cellStyle name="Notas 43 13 2 2" xfId="7037"/>
    <cellStyle name="Notas 43 13 2 3" xfId="11113"/>
    <cellStyle name="Notas 43 13 3" xfId="5477"/>
    <cellStyle name="Notas 43 13 4" xfId="8574"/>
    <cellStyle name="Notas 43 13 5" xfId="9553"/>
    <cellStyle name="Notas 43 2" xfId="457"/>
    <cellStyle name="Notas 43 2 10" xfId="2289"/>
    <cellStyle name="Notas 43 2 10 2" xfId="3904"/>
    <cellStyle name="Notas 43 2 10 2 2" xfId="7041"/>
    <cellStyle name="Notas 43 2 10 2 3" xfId="11117"/>
    <cellStyle name="Notas 43 2 10 3" xfId="5481"/>
    <cellStyle name="Notas 43 2 10 4" xfId="8575"/>
    <cellStyle name="Notas 43 2 10 5" xfId="9557"/>
    <cellStyle name="Notas 43 2 11" xfId="2290"/>
    <cellStyle name="Notas 43 2 12" xfId="2288"/>
    <cellStyle name="Notas 43 2 12 2" xfId="3903"/>
    <cellStyle name="Notas 43 2 12 2 2" xfId="7040"/>
    <cellStyle name="Notas 43 2 12 2 3" xfId="11116"/>
    <cellStyle name="Notas 43 2 12 3" xfId="5480"/>
    <cellStyle name="Notas 43 2 12 4" xfId="8576"/>
    <cellStyle name="Notas 43 2 12 5" xfId="9556"/>
    <cellStyle name="Notas 43 2 2" xfId="458"/>
    <cellStyle name="Notas 43 2 2 2" xfId="2292"/>
    <cellStyle name="Notas 43 2 2 3" xfId="2291"/>
    <cellStyle name="Notas 43 2 2 3 2" xfId="3905"/>
    <cellStyle name="Notas 43 2 2 3 2 2" xfId="7042"/>
    <cellStyle name="Notas 43 2 2 3 2 3" xfId="11118"/>
    <cellStyle name="Notas 43 2 2 3 3" xfId="5482"/>
    <cellStyle name="Notas 43 2 2 3 4" xfId="8577"/>
    <cellStyle name="Notas 43 2 2 3 5" xfId="9558"/>
    <cellStyle name="Notas 43 2 3" xfId="2293"/>
    <cellStyle name="Notas 43 2 3 2" xfId="3906"/>
    <cellStyle name="Notas 43 2 3 2 2" xfId="7043"/>
    <cellStyle name="Notas 43 2 3 2 3" xfId="11119"/>
    <cellStyle name="Notas 43 2 3 3" xfId="5483"/>
    <cellStyle name="Notas 43 2 3 4" xfId="8578"/>
    <cellStyle name="Notas 43 2 3 5" xfId="9559"/>
    <cellStyle name="Notas 43 2 4" xfId="2294"/>
    <cellStyle name="Notas 43 2 4 2" xfId="3907"/>
    <cellStyle name="Notas 43 2 4 2 2" xfId="7044"/>
    <cellStyle name="Notas 43 2 4 2 3" xfId="11120"/>
    <cellStyle name="Notas 43 2 4 3" xfId="5484"/>
    <cellStyle name="Notas 43 2 4 4" xfId="8579"/>
    <cellStyle name="Notas 43 2 4 5" xfId="9560"/>
    <cellStyle name="Notas 43 2 5" xfId="2295"/>
    <cellStyle name="Notas 43 2 5 2" xfId="3908"/>
    <cellStyle name="Notas 43 2 5 2 2" xfId="7045"/>
    <cellStyle name="Notas 43 2 5 2 3" xfId="11121"/>
    <cellStyle name="Notas 43 2 5 3" xfId="5485"/>
    <cellStyle name="Notas 43 2 5 4" xfId="8580"/>
    <cellStyle name="Notas 43 2 5 5" xfId="9561"/>
    <cellStyle name="Notas 43 2 6" xfId="2296"/>
    <cellStyle name="Notas 43 2 6 2" xfId="3909"/>
    <cellStyle name="Notas 43 2 6 2 2" xfId="7046"/>
    <cellStyle name="Notas 43 2 6 2 3" xfId="11122"/>
    <cellStyle name="Notas 43 2 6 3" xfId="5486"/>
    <cellStyle name="Notas 43 2 6 4" xfId="8581"/>
    <cellStyle name="Notas 43 2 6 5" xfId="9562"/>
    <cellStyle name="Notas 43 2 7" xfId="2297"/>
    <cellStyle name="Notas 43 2 7 2" xfId="3910"/>
    <cellStyle name="Notas 43 2 7 2 2" xfId="7047"/>
    <cellStyle name="Notas 43 2 7 2 3" xfId="11123"/>
    <cellStyle name="Notas 43 2 7 3" xfId="5487"/>
    <cellStyle name="Notas 43 2 7 4" xfId="8582"/>
    <cellStyle name="Notas 43 2 7 5" xfId="9563"/>
    <cellStyle name="Notas 43 2 8" xfId="2298"/>
    <cellStyle name="Notas 43 2 8 2" xfId="3911"/>
    <cellStyle name="Notas 43 2 8 2 2" xfId="7048"/>
    <cellStyle name="Notas 43 2 8 2 3" xfId="11124"/>
    <cellStyle name="Notas 43 2 8 3" xfId="5488"/>
    <cellStyle name="Notas 43 2 8 4" xfId="8583"/>
    <cellStyle name="Notas 43 2 8 5" xfId="9564"/>
    <cellStyle name="Notas 43 2 9" xfId="2299"/>
    <cellStyle name="Notas 43 2 9 2" xfId="3912"/>
    <cellStyle name="Notas 43 2 9 2 2" xfId="7049"/>
    <cellStyle name="Notas 43 2 9 2 3" xfId="11125"/>
    <cellStyle name="Notas 43 2 9 3" xfId="5489"/>
    <cellStyle name="Notas 43 2 9 4" xfId="8584"/>
    <cellStyle name="Notas 43 2 9 5" xfId="9565"/>
    <cellStyle name="Notas 43 3" xfId="459"/>
    <cellStyle name="Notas 43 3 2" xfId="2301"/>
    <cellStyle name="Notas 43 3 3" xfId="2300"/>
    <cellStyle name="Notas 43 3 3 2" xfId="3913"/>
    <cellStyle name="Notas 43 3 3 2 2" xfId="7050"/>
    <cellStyle name="Notas 43 3 3 2 3" xfId="11126"/>
    <cellStyle name="Notas 43 3 3 3" xfId="5490"/>
    <cellStyle name="Notas 43 3 3 4" xfId="8585"/>
    <cellStyle name="Notas 43 3 3 5" xfId="9566"/>
    <cellStyle name="Notas 43 4" xfId="2302"/>
    <cellStyle name="Notas 43 4 2" xfId="3914"/>
    <cellStyle name="Notas 43 4 2 2" xfId="7051"/>
    <cellStyle name="Notas 43 4 2 3" xfId="11127"/>
    <cellStyle name="Notas 43 4 3" xfId="5491"/>
    <cellStyle name="Notas 43 4 4" xfId="8586"/>
    <cellStyle name="Notas 43 4 5" xfId="9567"/>
    <cellStyle name="Notas 43 5" xfId="2303"/>
    <cellStyle name="Notas 43 5 2" xfId="3915"/>
    <cellStyle name="Notas 43 5 2 2" xfId="7052"/>
    <cellStyle name="Notas 43 5 2 3" xfId="11128"/>
    <cellStyle name="Notas 43 5 3" xfId="5492"/>
    <cellStyle name="Notas 43 5 4" xfId="8587"/>
    <cellStyle name="Notas 43 5 5" xfId="9568"/>
    <cellStyle name="Notas 43 6" xfId="2304"/>
    <cellStyle name="Notas 43 6 2" xfId="3916"/>
    <cellStyle name="Notas 43 6 2 2" xfId="7053"/>
    <cellStyle name="Notas 43 6 2 3" xfId="11129"/>
    <cellStyle name="Notas 43 6 3" xfId="5493"/>
    <cellStyle name="Notas 43 6 4" xfId="8588"/>
    <cellStyle name="Notas 43 6 5" xfId="9569"/>
    <cellStyle name="Notas 43 7" xfId="2305"/>
    <cellStyle name="Notas 43 7 2" xfId="3917"/>
    <cellStyle name="Notas 43 7 2 2" xfId="7054"/>
    <cellStyle name="Notas 43 7 2 3" xfId="11130"/>
    <cellStyle name="Notas 43 7 3" xfId="5494"/>
    <cellStyle name="Notas 43 7 4" xfId="8589"/>
    <cellStyle name="Notas 43 7 5" xfId="9570"/>
    <cellStyle name="Notas 43 8" xfId="2306"/>
    <cellStyle name="Notas 43 8 2" xfId="3918"/>
    <cellStyle name="Notas 43 8 2 2" xfId="7055"/>
    <cellStyle name="Notas 43 8 2 3" xfId="11131"/>
    <cellStyle name="Notas 43 8 3" xfId="5495"/>
    <cellStyle name="Notas 43 8 4" xfId="8590"/>
    <cellStyle name="Notas 43 8 5" xfId="9571"/>
    <cellStyle name="Notas 43 9" xfId="2307"/>
    <cellStyle name="Notas 43 9 2" xfId="3919"/>
    <cellStyle name="Notas 43 9 2 2" xfId="7056"/>
    <cellStyle name="Notas 43 9 2 3" xfId="11132"/>
    <cellStyle name="Notas 43 9 3" xfId="5496"/>
    <cellStyle name="Notas 43 9 4" xfId="8591"/>
    <cellStyle name="Notas 43 9 5" xfId="9572"/>
    <cellStyle name="Notas 44" xfId="460"/>
    <cellStyle name="Notas 44 10" xfId="2309"/>
    <cellStyle name="Notas 44 10 2" xfId="3921"/>
    <cellStyle name="Notas 44 10 2 2" xfId="7058"/>
    <cellStyle name="Notas 44 10 2 3" xfId="11134"/>
    <cellStyle name="Notas 44 10 3" xfId="5498"/>
    <cellStyle name="Notas 44 10 4" xfId="8592"/>
    <cellStyle name="Notas 44 10 5" xfId="9574"/>
    <cellStyle name="Notas 44 11" xfId="2310"/>
    <cellStyle name="Notas 44 11 2" xfId="3922"/>
    <cellStyle name="Notas 44 11 2 2" xfId="7059"/>
    <cellStyle name="Notas 44 11 2 3" xfId="11135"/>
    <cellStyle name="Notas 44 11 3" xfId="5499"/>
    <cellStyle name="Notas 44 11 4" xfId="8593"/>
    <cellStyle name="Notas 44 11 5" xfId="9575"/>
    <cellStyle name="Notas 44 12" xfId="2311"/>
    <cellStyle name="Notas 44 13" xfId="2308"/>
    <cellStyle name="Notas 44 13 2" xfId="3920"/>
    <cellStyle name="Notas 44 13 2 2" xfId="7057"/>
    <cellStyle name="Notas 44 13 2 3" xfId="11133"/>
    <cellStyle name="Notas 44 13 3" xfId="5497"/>
    <cellStyle name="Notas 44 13 4" xfId="8594"/>
    <cellStyle name="Notas 44 13 5" xfId="9573"/>
    <cellStyle name="Notas 44 2" xfId="461"/>
    <cellStyle name="Notas 44 2 10" xfId="2313"/>
    <cellStyle name="Notas 44 2 10 2" xfId="3924"/>
    <cellStyle name="Notas 44 2 10 2 2" xfId="7061"/>
    <cellStyle name="Notas 44 2 10 2 3" xfId="11137"/>
    <cellStyle name="Notas 44 2 10 3" xfId="5501"/>
    <cellStyle name="Notas 44 2 10 4" xfId="8595"/>
    <cellStyle name="Notas 44 2 10 5" xfId="9577"/>
    <cellStyle name="Notas 44 2 11" xfId="2314"/>
    <cellStyle name="Notas 44 2 12" xfId="2312"/>
    <cellStyle name="Notas 44 2 12 2" xfId="3923"/>
    <cellStyle name="Notas 44 2 12 2 2" xfId="7060"/>
    <cellStyle name="Notas 44 2 12 2 3" xfId="11136"/>
    <cellStyle name="Notas 44 2 12 3" xfId="5500"/>
    <cellStyle name="Notas 44 2 12 4" xfId="8596"/>
    <cellStyle name="Notas 44 2 12 5" xfId="9576"/>
    <cellStyle name="Notas 44 2 2" xfId="462"/>
    <cellStyle name="Notas 44 2 2 2" xfId="2316"/>
    <cellStyle name="Notas 44 2 2 3" xfId="2315"/>
    <cellStyle name="Notas 44 2 2 3 2" xfId="3925"/>
    <cellStyle name="Notas 44 2 2 3 2 2" xfId="7062"/>
    <cellStyle name="Notas 44 2 2 3 2 3" xfId="11138"/>
    <cellStyle name="Notas 44 2 2 3 3" xfId="5502"/>
    <cellStyle name="Notas 44 2 2 3 4" xfId="8597"/>
    <cellStyle name="Notas 44 2 2 3 5" xfId="9578"/>
    <cellStyle name="Notas 44 2 3" xfId="2317"/>
    <cellStyle name="Notas 44 2 3 2" xfId="3926"/>
    <cellStyle name="Notas 44 2 3 2 2" xfId="7063"/>
    <cellStyle name="Notas 44 2 3 2 3" xfId="11139"/>
    <cellStyle name="Notas 44 2 3 3" xfId="5503"/>
    <cellStyle name="Notas 44 2 3 4" xfId="8598"/>
    <cellStyle name="Notas 44 2 3 5" xfId="9579"/>
    <cellStyle name="Notas 44 2 4" xfId="2318"/>
    <cellStyle name="Notas 44 2 4 2" xfId="3927"/>
    <cellStyle name="Notas 44 2 4 2 2" xfId="7064"/>
    <cellStyle name="Notas 44 2 4 2 3" xfId="11140"/>
    <cellStyle name="Notas 44 2 4 3" xfId="5504"/>
    <cellStyle name="Notas 44 2 4 4" xfId="8599"/>
    <cellStyle name="Notas 44 2 4 5" xfId="9580"/>
    <cellStyle name="Notas 44 2 5" xfId="2319"/>
    <cellStyle name="Notas 44 2 5 2" xfId="3928"/>
    <cellStyle name="Notas 44 2 5 2 2" xfId="7065"/>
    <cellStyle name="Notas 44 2 5 2 3" xfId="11141"/>
    <cellStyle name="Notas 44 2 5 3" xfId="5505"/>
    <cellStyle name="Notas 44 2 5 4" xfId="8600"/>
    <cellStyle name="Notas 44 2 5 5" xfId="9581"/>
    <cellStyle name="Notas 44 2 6" xfId="2320"/>
    <cellStyle name="Notas 44 2 6 2" xfId="3929"/>
    <cellStyle name="Notas 44 2 6 2 2" xfId="7066"/>
    <cellStyle name="Notas 44 2 6 2 3" xfId="11142"/>
    <cellStyle name="Notas 44 2 6 3" xfId="5506"/>
    <cellStyle name="Notas 44 2 6 4" xfId="8601"/>
    <cellStyle name="Notas 44 2 6 5" xfId="9582"/>
    <cellStyle name="Notas 44 2 7" xfId="2321"/>
    <cellStyle name="Notas 44 2 7 2" xfId="3930"/>
    <cellStyle name="Notas 44 2 7 2 2" xfId="7067"/>
    <cellStyle name="Notas 44 2 7 2 3" xfId="11143"/>
    <cellStyle name="Notas 44 2 7 3" xfId="5507"/>
    <cellStyle name="Notas 44 2 7 4" xfId="8602"/>
    <cellStyle name="Notas 44 2 7 5" xfId="9583"/>
    <cellStyle name="Notas 44 2 8" xfId="2322"/>
    <cellStyle name="Notas 44 2 8 2" xfId="3931"/>
    <cellStyle name="Notas 44 2 8 2 2" xfId="7068"/>
    <cellStyle name="Notas 44 2 8 2 3" xfId="11144"/>
    <cellStyle name="Notas 44 2 8 3" xfId="5508"/>
    <cellStyle name="Notas 44 2 8 4" xfId="8603"/>
    <cellStyle name="Notas 44 2 8 5" xfId="9584"/>
    <cellStyle name="Notas 44 2 9" xfId="2323"/>
    <cellStyle name="Notas 44 2 9 2" xfId="3932"/>
    <cellStyle name="Notas 44 2 9 2 2" xfId="7069"/>
    <cellStyle name="Notas 44 2 9 2 3" xfId="11145"/>
    <cellStyle name="Notas 44 2 9 3" xfId="5509"/>
    <cellStyle name="Notas 44 2 9 4" xfId="8604"/>
    <cellStyle name="Notas 44 2 9 5" xfId="9585"/>
    <cellStyle name="Notas 44 3" xfId="463"/>
    <cellStyle name="Notas 44 3 2" xfId="2325"/>
    <cellStyle name="Notas 44 3 3" xfId="2324"/>
    <cellStyle name="Notas 44 3 3 2" xfId="3933"/>
    <cellStyle name="Notas 44 3 3 2 2" xfId="7070"/>
    <cellStyle name="Notas 44 3 3 2 3" xfId="11146"/>
    <cellStyle name="Notas 44 3 3 3" xfId="5510"/>
    <cellStyle name="Notas 44 3 3 4" xfId="8605"/>
    <cellStyle name="Notas 44 3 3 5" xfId="9586"/>
    <cellStyle name="Notas 44 4" xfId="2326"/>
    <cellStyle name="Notas 44 4 2" xfId="3934"/>
    <cellStyle name="Notas 44 4 2 2" xfId="7071"/>
    <cellStyle name="Notas 44 4 2 3" xfId="11147"/>
    <cellStyle name="Notas 44 4 3" xfId="5511"/>
    <cellStyle name="Notas 44 4 4" xfId="8606"/>
    <cellStyle name="Notas 44 4 5" xfId="9587"/>
    <cellStyle name="Notas 44 5" xfId="2327"/>
    <cellStyle name="Notas 44 5 2" xfId="3935"/>
    <cellStyle name="Notas 44 5 2 2" xfId="7072"/>
    <cellStyle name="Notas 44 5 2 3" xfId="11148"/>
    <cellStyle name="Notas 44 5 3" xfId="5512"/>
    <cellStyle name="Notas 44 5 4" xfId="8607"/>
    <cellStyle name="Notas 44 5 5" xfId="9588"/>
    <cellStyle name="Notas 44 6" xfId="2328"/>
    <cellStyle name="Notas 44 6 2" xfId="3936"/>
    <cellStyle name="Notas 44 6 2 2" xfId="7073"/>
    <cellStyle name="Notas 44 6 2 3" xfId="11149"/>
    <cellStyle name="Notas 44 6 3" xfId="5513"/>
    <cellStyle name="Notas 44 6 4" xfId="8608"/>
    <cellStyle name="Notas 44 6 5" xfId="9589"/>
    <cellStyle name="Notas 44 7" xfId="2329"/>
    <cellStyle name="Notas 44 7 2" xfId="3937"/>
    <cellStyle name="Notas 44 7 2 2" xfId="7074"/>
    <cellStyle name="Notas 44 7 2 3" xfId="11150"/>
    <cellStyle name="Notas 44 7 3" xfId="5514"/>
    <cellStyle name="Notas 44 7 4" xfId="8609"/>
    <cellStyle name="Notas 44 7 5" xfId="9590"/>
    <cellStyle name="Notas 44 8" xfId="2330"/>
    <cellStyle name="Notas 44 8 2" xfId="3938"/>
    <cellStyle name="Notas 44 8 2 2" xfId="7075"/>
    <cellStyle name="Notas 44 8 2 3" xfId="11151"/>
    <cellStyle name="Notas 44 8 3" xfId="5515"/>
    <cellStyle name="Notas 44 8 4" xfId="8610"/>
    <cellStyle name="Notas 44 8 5" xfId="9591"/>
    <cellStyle name="Notas 44 9" xfId="2331"/>
    <cellStyle name="Notas 44 9 2" xfId="3939"/>
    <cellStyle name="Notas 44 9 2 2" xfId="7076"/>
    <cellStyle name="Notas 44 9 2 3" xfId="11152"/>
    <cellStyle name="Notas 44 9 3" xfId="5516"/>
    <cellStyle name="Notas 44 9 4" xfId="8611"/>
    <cellStyle name="Notas 44 9 5" xfId="9592"/>
    <cellStyle name="Notas 45" xfId="464"/>
    <cellStyle name="Notas 45 10" xfId="2333"/>
    <cellStyle name="Notas 45 10 2" xfId="3941"/>
    <cellStyle name="Notas 45 10 2 2" xfId="7078"/>
    <cellStyle name="Notas 45 10 2 3" xfId="11154"/>
    <cellStyle name="Notas 45 10 3" xfId="5518"/>
    <cellStyle name="Notas 45 10 4" xfId="8612"/>
    <cellStyle name="Notas 45 10 5" xfId="9594"/>
    <cellStyle name="Notas 45 11" xfId="2334"/>
    <cellStyle name="Notas 45 11 2" xfId="3942"/>
    <cellStyle name="Notas 45 11 2 2" xfId="7079"/>
    <cellStyle name="Notas 45 11 2 3" xfId="11155"/>
    <cellStyle name="Notas 45 11 3" xfId="5519"/>
    <cellStyle name="Notas 45 11 4" xfId="8613"/>
    <cellStyle name="Notas 45 11 5" xfId="9595"/>
    <cellStyle name="Notas 45 12" xfId="2335"/>
    <cellStyle name="Notas 45 13" xfId="2332"/>
    <cellStyle name="Notas 45 13 2" xfId="3940"/>
    <cellStyle name="Notas 45 13 2 2" xfId="7077"/>
    <cellStyle name="Notas 45 13 2 3" xfId="11153"/>
    <cellStyle name="Notas 45 13 3" xfId="5517"/>
    <cellStyle name="Notas 45 13 4" xfId="8614"/>
    <cellStyle name="Notas 45 13 5" xfId="9593"/>
    <cellStyle name="Notas 45 2" xfId="465"/>
    <cellStyle name="Notas 45 2 10" xfId="2337"/>
    <cellStyle name="Notas 45 2 10 2" xfId="3944"/>
    <cellStyle name="Notas 45 2 10 2 2" xfId="7081"/>
    <cellStyle name="Notas 45 2 10 2 3" xfId="11157"/>
    <cellStyle name="Notas 45 2 10 3" xfId="5521"/>
    <cellStyle name="Notas 45 2 10 4" xfId="8615"/>
    <cellStyle name="Notas 45 2 10 5" xfId="9597"/>
    <cellStyle name="Notas 45 2 11" xfId="2338"/>
    <cellStyle name="Notas 45 2 12" xfId="2336"/>
    <cellStyle name="Notas 45 2 12 2" xfId="3943"/>
    <cellStyle name="Notas 45 2 12 2 2" xfId="7080"/>
    <cellStyle name="Notas 45 2 12 2 3" xfId="11156"/>
    <cellStyle name="Notas 45 2 12 3" xfId="5520"/>
    <cellStyle name="Notas 45 2 12 4" xfId="8616"/>
    <cellStyle name="Notas 45 2 12 5" xfId="9596"/>
    <cellStyle name="Notas 45 2 2" xfId="466"/>
    <cellStyle name="Notas 45 2 2 2" xfId="2340"/>
    <cellStyle name="Notas 45 2 2 3" xfId="2339"/>
    <cellStyle name="Notas 45 2 2 3 2" xfId="3945"/>
    <cellStyle name="Notas 45 2 2 3 2 2" xfId="7082"/>
    <cellStyle name="Notas 45 2 2 3 2 3" xfId="11158"/>
    <cellStyle name="Notas 45 2 2 3 3" xfId="5522"/>
    <cellStyle name="Notas 45 2 2 3 4" xfId="8617"/>
    <cellStyle name="Notas 45 2 2 3 5" xfId="9598"/>
    <cellStyle name="Notas 45 2 3" xfId="2341"/>
    <cellStyle name="Notas 45 2 3 2" xfId="3946"/>
    <cellStyle name="Notas 45 2 3 2 2" xfId="7083"/>
    <cellStyle name="Notas 45 2 3 2 3" xfId="11159"/>
    <cellStyle name="Notas 45 2 3 3" xfId="5523"/>
    <cellStyle name="Notas 45 2 3 4" xfId="8618"/>
    <cellStyle name="Notas 45 2 3 5" xfId="9599"/>
    <cellStyle name="Notas 45 2 4" xfId="2342"/>
    <cellStyle name="Notas 45 2 4 2" xfId="3947"/>
    <cellStyle name="Notas 45 2 4 2 2" xfId="7084"/>
    <cellStyle name="Notas 45 2 4 2 3" xfId="11160"/>
    <cellStyle name="Notas 45 2 4 3" xfId="5524"/>
    <cellStyle name="Notas 45 2 4 4" xfId="8619"/>
    <cellStyle name="Notas 45 2 4 5" xfId="9600"/>
    <cellStyle name="Notas 45 2 5" xfId="2343"/>
    <cellStyle name="Notas 45 2 5 2" xfId="3948"/>
    <cellStyle name="Notas 45 2 5 2 2" xfId="7085"/>
    <cellStyle name="Notas 45 2 5 2 3" xfId="11161"/>
    <cellStyle name="Notas 45 2 5 3" xfId="5525"/>
    <cellStyle name="Notas 45 2 5 4" xfId="8620"/>
    <cellStyle name="Notas 45 2 5 5" xfId="9601"/>
    <cellStyle name="Notas 45 2 6" xfId="2344"/>
    <cellStyle name="Notas 45 2 6 2" xfId="3949"/>
    <cellStyle name="Notas 45 2 6 2 2" xfId="7086"/>
    <cellStyle name="Notas 45 2 6 2 3" xfId="11162"/>
    <cellStyle name="Notas 45 2 6 3" xfId="5526"/>
    <cellStyle name="Notas 45 2 6 4" xfId="8621"/>
    <cellStyle name="Notas 45 2 6 5" xfId="9602"/>
    <cellStyle name="Notas 45 2 7" xfId="2345"/>
    <cellStyle name="Notas 45 2 7 2" xfId="3950"/>
    <cellStyle name="Notas 45 2 7 2 2" xfId="7087"/>
    <cellStyle name="Notas 45 2 7 2 3" xfId="11163"/>
    <cellStyle name="Notas 45 2 7 3" xfId="5527"/>
    <cellStyle name="Notas 45 2 7 4" xfId="8622"/>
    <cellStyle name="Notas 45 2 7 5" xfId="9603"/>
    <cellStyle name="Notas 45 2 8" xfId="2346"/>
    <cellStyle name="Notas 45 2 8 2" xfId="3951"/>
    <cellStyle name="Notas 45 2 8 2 2" xfId="7088"/>
    <cellStyle name="Notas 45 2 8 2 3" xfId="11164"/>
    <cellStyle name="Notas 45 2 8 3" xfId="5528"/>
    <cellStyle name="Notas 45 2 8 4" xfId="8623"/>
    <cellStyle name="Notas 45 2 8 5" xfId="9604"/>
    <cellStyle name="Notas 45 2 9" xfId="2347"/>
    <cellStyle name="Notas 45 2 9 2" xfId="3952"/>
    <cellStyle name="Notas 45 2 9 2 2" xfId="7089"/>
    <cellStyle name="Notas 45 2 9 2 3" xfId="11165"/>
    <cellStyle name="Notas 45 2 9 3" xfId="5529"/>
    <cellStyle name="Notas 45 2 9 4" xfId="8624"/>
    <cellStyle name="Notas 45 2 9 5" xfId="9605"/>
    <cellStyle name="Notas 45 3" xfId="467"/>
    <cellStyle name="Notas 45 3 2" xfId="2349"/>
    <cellStyle name="Notas 45 3 3" xfId="2348"/>
    <cellStyle name="Notas 45 3 3 2" xfId="3953"/>
    <cellStyle name="Notas 45 3 3 2 2" xfId="7090"/>
    <cellStyle name="Notas 45 3 3 2 3" xfId="11166"/>
    <cellStyle name="Notas 45 3 3 3" xfId="5530"/>
    <cellStyle name="Notas 45 3 3 4" xfId="8625"/>
    <cellStyle name="Notas 45 3 3 5" xfId="9606"/>
    <cellStyle name="Notas 45 4" xfId="2350"/>
    <cellStyle name="Notas 45 4 2" xfId="3954"/>
    <cellStyle name="Notas 45 4 2 2" xfId="7091"/>
    <cellStyle name="Notas 45 4 2 3" xfId="11167"/>
    <cellStyle name="Notas 45 4 3" xfId="5531"/>
    <cellStyle name="Notas 45 4 4" xfId="8626"/>
    <cellStyle name="Notas 45 4 5" xfId="9607"/>
    <cellStyle name="Notas 45 5" xfId="2351"/>
    <cellStyle name="Notas 45 5 2" xfId="3955"/>
    <cellStyle name="Notas 45 5 2 2" xfId="7092"/>
    <cellStyle name="Notas 45 5 2 3" xfId="11168"/>
    <cellStyle name="Notas 45 5 3" xfId="5532"/>
    <cellStyle name="Notas 45 5 4" xfId="8627"/>
    <cellStyle name="Notas 45 5 5" xfId="9608"/>
    <cellStyle name="Notas 45 6" xfId="2352"/>
    <cellStyle name="Notas 45 6 2" xfId="3956"/>
    <cellStyle name="Notas 45 6 2 2" xfId="7093"/>
    <cellStyle name="Notas 45 6 2 3" xfId="11169"/>
    <cellStyle name="Notas 45 6 3" xfId="5533"/>
    <cellStyle name="Notas 45 6 4" xfId="8628"/>
    <cellStyle name="Notas 45 6 5" xfId="9609"/>
    <cellStyle name="Notas 45 7" xfId="2353"/>
    <cellStyle name="Notas 45 7 2" xfId="3957"/>
    <cellStyle name="Notas 45 7 2 2" xfId="7094"/>
    <cellStyle name="Notas 45 7 2 3" xfId="11170"/>
    <cellStyle name="Notas 45 7 3" xfId="5534"/>
    <cellStyle name="Notas 45 7 4" xfId="8629"/>
    <cellStyle name="Notas 45 7 5" xfId="9610"/>
    <cellStyle name="Notas 45 8" xfId="2354"/>
    <cellStyle name="Notas 45 8 2" xfId="3958"/>
    <cellStyle name="Notas 45 8 2 2" xfId="7095"/>
    <cellStyle name="Notas 45 8 2 3" xfId="11171"/>
    <cellStyle name="Notas 45 8 3" xfId="5535"/>
    <cellStyle name="Notas 45 8 4" xfId="8630"/>
    <cellStyle name="Notas 45 8 5" xfId="9611"/>
    <cellStyle name="Notas 45 9" xfId="2355"/>
    <cellStyle name="Notas 45 9 2" xfId="3959"/>
    <cellStyle name="Notas 45 9 2 2" xfId="7096"/>
    <cellStyle name="Notas 45 9 2 3" xfId="11172"/>
    <cellStyle name="Notas 45 9 3" xfId="5536"/>
    <cellStyle name="Notas 45 9 4" xfId="8631"/>
    <cellStyle name="Notas 45 9 5" xfId="9612"/>
    <cellStyle name="Notas 46" xfId="468"/>
    <cellStyle name="Notas 46 10" xfId="2357"/>
    <cellStyle name="Notas 46 10 2" xfId="3961"/>
    <cellStyle name="Notas 46 10 2 2" xfId="7098"/>
    <cellStyle name="Notas 46 10 2 3" xfId="11174"/>
    <cellStyle name="Notas 46 10 3" xfId="5538"/>
    <cellStyle name="Notas 46 10 4" xfId="8632"/>
    <cellStyle name="Notas 46 10 5" xfId="9614"/>
    <cellStyle name="Notas 46 11" xfId="2358"/>
    <cellStyle name="Notas 46 11 2" xfId="3962"/>
    <cellStyle name="Notas 46 11 2 2" xfId="7099"/>
    <cellStyle name="Notas 46 11 2 3" xfId="11175"/>
    <cellStyle name="Notas 46 11 3" xfId="5539"/>
    <cellStyle name="Notas 46 11 4" xfId="8633"/>
    <cellStyle name="Notas 46 11 5" xfId="9615"/>
    <cellStyle name="Notas 46 12" xfId="2359"/>
    <cellStyle name="Notas 46 13" xfId="2356"/>
    <cellStyle name="Notas 46 13 2" xfId="3960"/>
    <cellStyle name="Notas 46 13 2 2" xfId="7097"/>
    <cellStyle name="Notas 46 13 2 3" xfId="11173"/>
    <cellStyle name="Notas 46 13 3" xfId="5537"/>
    <cellStyle name="Notas 46 13 4" xfId="8634"/>
    <cellStyle name="Notas 46 13 5" xfId="9613"/>
    <cellStyle name="Notas 46 2" xfId="469"/>
    <cellStyle name="Notas 46 2 10" xfId="2361"/>
    <cellStyle name="Notas 46 2 10 2" xfId="3964"/>
    <cellStyle name="Notas 46 2 10 2 2" xfId="7101"/>
    <cellStyle name="Notas 46 2 10 2 3" xfId="11177"/>
    <cellStyle name="Notas 46 2 10 3" xfId="5541"/>
    <cellStyle name="Notas 46 2 10 4" xfId="8635"/>
    <cellStyle name="Notas 46 2 10 5" xfId="9617"/>
    <cellStyle name="Notas 46 2 11" xfId="2362"/>
    <cellStyle name="Notas 46 2 12" xfId="2360"/>
    <cellStyle name="Notas 46 2 12 2" xfId="3963"/>
    <cellStyle name="Notas 46 2 12 2 2" xfId="7100"/>
    <cellStyle name="Notas 46 2 12 2 3" xfId="11176"/>
    <cellStyle name="Notas 46 2 12 3" xfId="5540"/>
    <cellStyle name="Notas 46 2 12 4" xfId="8636"/>
    <cellStyle name="Notas 46 2 12 5" xfId="9616"/>
    <cellStyle name="Notas 46 2 2" xfId="470"/>
    <cellStyle name="Notas 46 2 2 2" xfId="2364"/>
    <cellStyle name="Notas 46 2 2 3" xfId="2363"/>
    <cellStyle name="Notas 46 2 2 3 2" xfId="3965"/>
    <cellStyle name="Notas 46 2 2 3 2 2" xfId="7102"/>
    <cellStyle name="Notas 46 2 2 3 2 3" xfId="11178"/>
    <cellStyle name="Notas 46 2 2 3 3" xfId="5542"/>
    <cellStyle name="Notas 46 2 2 3 4" xfId="8637"/>
    <cellStyle name="Notas 46 2 2 3 5" xfId="9618"/>
    <cellStyle name="Notas 46 2 3" xfId="2365"/>
    <cellStyle name="Notas 46 2 3 2" xfId="3966"/>
    <cellStyle name="Notas 46 2 3 2 2" xfId="7103"/>
    <cellStyle name="Notas 46 2 3 2 3" xfId="11179"/>
    <cellStyle name="Notas 46 2 3 3" xfId="5543"/>
    <cellStyle name="Notas 46 2 3 4" xfId="8638"/>
    <cellStyle name="Notas 46 2 3 5" xfId="9619"/>
    <cellStyle name="Notas 46 2 4" xfId="2366"/>
    <cellStyle name="Notas 46 2 4 2" xfId="3967"/>
    <cellStyle name="Notas 46 2 4 2 2" xfId="7104"/>
    <cellStyle name="Notas 46 2 4 2 3" xfId="11180"/>
    <cellStyle name="Notas 46 2 4 3" xfId="5544"/>
    <cellStyle name="Notas 46 2 4 4" xfId="8639"/>
    <cellStyle name="Notas 46 2 4 5" xfId="9620"/>
    <cellStyle name="Notas 46 2 5" xfId="2367"/>
    <cellStyle name="Notas 46 2 5 2" xfId="3968"/>
    <cellStyle name="Notas 46 2 5 2 2" xfId="7105"/>
    <cellStyle name="Notas 46 2 5 2 3" xfId="11181"/>
    <cellStyle name="Notas 46 2 5 3" xfId="5545"/>
    <cellStyle name="Notas 46 2 5 4" xfId="8640"/>
    <cellStyle name="Notas 46 2 5 5" xfId="9621"/>
    <cellStyle name="Notas 46 2 6" xfId="2368"/>
    <cellStyle name="Notas 46 2 6 2" xfId="3969"/>
    <cellStyle name="Notas 46 2 6 2 2" xfId="7106"/>
    <cellStyle name="Notas 46 2 6 2 3" xfId="11182"/>
    <cellStyle name="Notas 46 2 6 3" xfId="5546"/>
    <cellStyle name="Notas 46 2 6 4" xfId="8641"/>
    <cellStyle name="Notas 46 2 6 5" xfId="9622"/>
    <cellStyle name="Notas 46 2 7" xfId="2369"/>
    <cellStyle name="Notas 46 2 7 2" xfId="3970"/>
    <cellStyle name="Notas 46 2 7 2 2" xfId="7107"/>
    <cellStyle name="Notas 46 2 7 2 3" xfId="11183"/>
    <cellStyle name="Notas 46 2 7 3" xfId="5547"/>
    <cellStyle name="Notas 46 2 7 4" xfId="8642"/>
    <cellStyle name="Notas 46 2 7 5" xfId="9623"/>
    <cellStyle name="Notas 46 2 8" xfId="2370"/>
    <cellStyle name="Notas 46 2 8 2" xfId="3971"/>
    <cellStyle name="Notas 46 2 8 2 2" xfId="7108"/>
    <cellStyle name="Notas 46 2 8 2 3" xfId="11184"/>
    <cellStyle name="Notas 46 2 8 3" xfId="5548"/>
    <cellStyle name="Notas 46 2 8 4" xfId="8643"/>
    <cellStyle name="Notas 46 2 8 5" xfId="9624"/>
    <cellStyle name="Notas 46 2 9" xfId="2371"/>
    <cellStyle name="Notas 46 2 9 2" xfId="3972"/>
    <cellStyle name="Notas 46 2 9 2 2" xfId="7109"/>
    <cellStyle name="Notas 46 2 9 2 3" xfId="11185"/>
    <cellStyle name="Notas 46 2 9 3" xfId="5549"/>
    <cellStyle name="Notas 46 2 9 4" xfId="8644"/>
    <cellStyle name="Notas 46 2 9 5" xfId="9625"/>
    <cellStyle name="Notas 46 3" xfId="471"/>
    <cellStyle name="Notas 46 3 2" xfId="2373"/>
    <cellStyle name="Notas 46 3 3" xfId="2372"/>
    <cellStyle name="Notas 46 3 3 2" xfId="3973"/>
    <cellStyle name="Notas 46 3 3 2 2" xfId="7110"/>
    <cellStyle name="Notas 46 3 3 2 3" xfId="11186"/>
    <cellStyle name="Notas 46 3 3 3" xfId="5550"/>
    <cellStyle name="Notas 46 3 3 4" xfId="8645"/>
    <cellStyle name="Notas 46 3 3 5" xfId="9626"/>
    <cellStyle name="Notas 46 4" xfId="2374"/>
    <cellStyle name="Notas 46 4 2" xfId="3974"/>
    <cellStyle name="Notas 46 4 2 2" xfId="7111"/>
    <cellStyle name="Notas 46 4 2 3" xfId="11187"/>
    <cellStyle name="Notas 46 4 3" xfId="5551"/>
    <cellStyle name="Notas 46 4 4" xfId="8646"/>
    <cellStyle name="Notas 46 4 5" xfId="9627"/>
    <cellStyle name="Notas 46 5" xfId="2375"/>
    <cellStyle name="Notas 46 5 2" xfId="3975"/>
    <cellStyle name="Notas 46 5 2 2" xfId="7112"/>
    <cellStyle name="Notas 46 5 2 3" xfId="11188"/>
    <cellStyle name="Notas 46 5 3" xfId="5552"/>
    <cellStyle name="Notas 46 5 4" xfId="8647"/>
    <cellStyle name="Notas 46 5 5" xfId="9628"/>
    <cellStyle name="Notas 46 6" xfId="2376"/>
    <cellStyle name="Notas 46 6 2" xfId="3976"/>
    <cellStyle name="Notas 46 6 2 2" xfId="7113"/>
    <cellStyle name="Notas 46 6 2 3" xfId="11189"/>
    <cellStyle name="Notas 46 6 3" xfId="5553"/>
    <cellStyle name="Notas 46 6 4" xfId="8648"/>
    <cellStyle name="Notas 46 6 5" xfId="9629"/>
    <cellStyle name="Notas 46 7" xfId="2377"/>
    <cellStyle name="Notas 46 7 2" xfId="3977"/>
    <cellStyle name="Notas 46 7 2 2" xfId="7114"/>
    <cellStyle name="Notas 46 7 2 3" xfId="11190"/>
    <cellStyle name="Notas 46 7 3" xfId="5554"/>
    <cellStyle name="Notas 46 7 4" xfId="8649"/>
    <cellStyle name="Notas 46 7 5" xfId="9630"/>
    <cellStyle name="Notas 46 8" xfId="2378"/>
    <cellStyle name="Notas 46 8 2" xfId="3978"/>
    <cellStyle name="Notas 46 8 2 2" xfId="7115"/>
    <cellStyle name="Notas 46 8 2 3" xfId="11191"/>
    <cellStyle name="Notas 46 8 3" xfId="5555"/>
    <cellStyle name="Notas 46 8 4" xfId="8650"/>
    <cellStyle name="Notas 46 8 5" xfId="9631"/>
    <cellStyle name="Notas 46 9" xfId="2379"/>
    <cellStyle name="Notas 46 9 2" xfId="3979"/>
    <cellStyle name="Notas 46 9 2 2" xfId="7116"/>
    <cellStyle name="Notas 46 9 2 3" xfId="11192"/>
    <cellStyle name="Notas 46 9 3" xfId="5556"/>
    <cellStyle name="Notas 46 9 4" xfId="8651"/>
    <cellStyle name="Notas 46 9 5" xfId="9632"/>
    <cellStyle name="Notas 47" xfId="472"/>
    <cellStyle name="Notas 47 10" xfId="2381"/>
    <cellStyle name="Notas 47 10 2" xfId="3981"/>
    <cellStyle name="Notas 47 10 2 2" xfId="7118"/>
    <cellStyle name="Notas 47 10 2 3" xfId="11194"/>
    <cellStyle name="Notas 47 10 3" xfId="5558"/>
    <cellStyle name="Notas 47 10 4" xfId="8652"/>
    <cellStyle name="Notas 47 10 5" xfId="9634"/>
    <cellStyle name="Notas 47 11" xfId="2382"/>
    <cellStyle name="Notas 47 11 2" xfId="3982"/>
    <cellStyle name="Notas 47 11 2 2" xfId="7119"/>
    <cellStyle name="Notas 47 11 2 3" xfId="11195"/>
    <cellStyle name="Notas 47 11 3" xfId="5559"/>
    <cellStyle name="Notas 47 11 4" xfId="8653"/>
    <cellStyle name="Notas 47 11 5" xfId="9635"/>
    <cellStyle name="Notas 47 12" xfId="2383"/>
    <cellStyle name="Notas 47 13" xfId="2380"/>
    <cellStyle name="Notas 47 13 2" xfId="3980"/>
    <cellStyle name="Notas 47 13 2 2" xfId="7117"/>
    <cellStyle name="Notas 47 13 2 3" xfId="11193"/>
    <cellStyle name="Notas 47 13 3" xfId="5557"/>
    <cellStyle name="Notas 47 13 4" xfId="8654"/>
    <cellStyle name="Notas 47 13 5" xfId="9633"/>
    <cellStyle name="Notas 47 2" xfId="473"/>
    <cellStyle name="Notas 47 2 10" xfId="2385"/>
    <cellStyle name="Notas 47 2 10 2" xfId="3984"/>
    <cellStyle name="Notas 47 2 10 2 2" xfId="7121"/>
    <cellStyle name="Notas 47 2 10 2 3" xfId="11197"/>
    <cellStyle name="Notas 47 2 10 3" xfId="5561"/>
    <cellStyle name="Notas 47 2 10 4" xfId="8655"/>
    <cellStyle name="Notas 47 2 10 5" xfId="9637"/>
    <cellStyle name="Notas 47 2 11" xfId="2386"/>
    <cellStyle name="Notas 47 2 12" xfId="2384"/>
    <cellStyle name="Notas 47 2 12 2" xfId="3983"/>
    <cellStyle name="Notas 47 2 12 2 2" xfId="7120"/>
    <cellStyle name="Notas 47 2 12 2 3" xfId="11196"/>
    <cellStyle name="Notas 47 2 12 3" xfId="5560"/>
    <cellStyle name="Notas 47 2 12 4" xfId="8656"/>
    <cellStyle name="Notas 47 2 12 5" xfId="9636"/>
    <cellStyle name="Notas 47 2 2" xfId="474"/>
    <cellStyle name="Notas 47 2 2 2" xfId="2388"/>
    <cellStyle name="Notas 47 2 2 3" xfId="2387"/>
    <cellStyle name="Notas 47 2 2 3 2" xfId="3985"/>
    <cellStyle name="Notas 47 2 2 3 2 2" xfId="7122"/>
    <cellStyle name="Notas 47 2 2 3 2 3" xfId="11198"/>
    <cellStyle name="Notas 47 2 2 3 3" xfId="5562"/>
    <cellStyle name="Notas 47 2 2 3 4" xfId="8657"/>
    <cellStyle name="Notas 47 2 2 3 5" xfId="9638"/>
    <cellStyle name="Notas 47 2 3" xfId="2389"/>
    <cellStyle name="Notas 47 2 3 2" xfId="3986"/>
    <cellStyle name="Notas 47 2 3 2 2" xfId="7123"/>
    <cellStyle name="Notas 47 2 3 2 3" xfId="11199"/>
    <cellStyle name="Notas 47 2 3 3" xfId="5563"/>
    <cellStyle name="Notas 47 2 3 4" xfId="8658"/>
    <cellStyle name="Notas 47 2 3 5" xfId="9639"/>
    <cellStyle name="Notas 47 2 4" xfId="2390"/>
    <cellStyle name="Notas 47 2 4 2" xfId="3987"/>
    <cellStyle name="Notas 47 2 4 2 2" xfId="7124"/>
    <cellStyle name="Notas 47 2 4 2 3" xfId="11200"/>
    <cellStyle name="Notas 47 2 4 3" xfId="5564"/>
    <cellStyle name="Notas 47 2 4 4" xfId="8659"/>
    <cellStyle name="Notas 47 2 4 5" xfId="9640"/>
    <cellStyle name="Notas 47 2 5" xfId="2391"/>
    <cellStyle name="Notas 47 2 5 2" xfId="3988"/>
    <cellStyle name="Notas 47 2 5 2 2" xfId="7125"/>
    <cellStyle name="Notas 47 2 5 2 3" xfId="11201"/>
    <cellStyle name="Notas 47 2 5 3" xfId="5565"/>
    <cellStyle name="Notas 47 2 5 4" xfId="8660"/>
    <cellStyle name="Notas 47 2 5 5" xfId="9641"/>
    <cellStyle name="Notas 47 2 6" xfId="2392"/>
    <cellStyle name="Notas 47 2 6 2" xfId="3989"/>
    <cellStyle name="Notas 47 2 6 2 2" xfId="7126"/>
    <cellStyle name="Notas 47 2 6 2 3" xfId="11202"/>
    <cellStyle name="Notas 47 2 6 3" xfId="5566"/>
    <cellStyle name="Notas 47 2 6 4" xfId="8661"/>
    <cellStyle name="Notas 47 2 6 5" xfId="9642"/>
    <cellStyle name="Notas 47 2 7" xfId="2393"/>
    <cellStyle name="Notas 47 2 7 2" xfId="3990"/>
    <cellStyle name="Notas 47 2 7 2 2" xfId="7127"/>
    <cellStyle name="Notas 47 2 7 2 3" xfId="11203"/>
    <cellStyle name="Notas 47 2 7 3" xfId="5567"/>
    <cellStyle name="Notas 47 2 7 4" xfId="8662"/>
    <cellStyle name="Notas 47 2 7 5" xfId="9643"/>
    <cellStyle name="Notas 47 2 8" xfId="2394"/>
    <cellStyle name="Notas 47 2 8 2" xfId="3991"/>
    <cellStyle name="Notas 47 2 8 2 2" xfId="7128"/>
    <cellStyle name="Notas 47 2 8 2 3" xfId="11204"/>
    <cellStyle name="Notas 47 2 8 3" xfId="5568"/>
    <cellStyle name="Notas 47 2 8 4" xfId="8663"/>
    <cellStyle name="Notas 47 2 8 5" xfId="9644"/>
    <cellStyle name="Notas 47 2 9" xfId="2395"/>
    <cellStyle name="Notas 47 2 9 2" xfId="3992"/>
    <cellStyle name="Notas 47 2 9 2 2" xfId="7129"/>
    <cellStyle name="Notas 47 2 9 2 3" xfId="11205"/>
    <cellStyle name="Notas 47 2 9 3" xfId="5569"/>
    <cellStyle name="Notas 47 2 9 4" xfId="8664"/>
    <cellStyle name="Notas 47 2 9 5" xfId="9645"/>
    <cellStyle name="Notas 47 3" xfId="475"/>
    <cellStyle name="Notas 47 3 2" xfId="2397"/>
    <cellStyle name="Notas 47 3 3" xfId="2396"/>
    <cellStyle name="Notas 47 3 3 2" xfId="3993"/>
    <cellStyle name="Notas 47 3 3 2 2" xfId="7130"/>
    <cellStyle name="Notas 47 3 3 2 3" xfId="11206"/>
    <cellStyle name="Notas 47 3 3 3" xfId="5570"/>
    <cellStyle name="Notas 47 3 3 4" xfId="8665"/>
    <cellStyle name="Notas 47 3 3 5" xfId="9646"/>
    <cellStyle name="Notas 47 4" xfId="2398"/>
    <cellStyle name="Notas 47 4 2" xfId="3994"/>
    <cellStyle name="Notas 47 4 2 2" xfId="7131"/>
    <cellStyle name="Notas 47 4 2 3" xfId="11207"/>
    <cellStyle name="Notas 47 4 3" xfId="5571"/>
    <cellStyle name="Notas 47 4 4" xfId="8666"/>
    <cellStyle name="Notas 47 4 5" xfId="9647"/>
    <cellStyle name="Notas 47 5" xfId="2399"/>
    <cellStyle name="Notas 47 5 2" xfId="3995"/>
    <cellStyle name="Notas 47 5 2 2" xfId="7132"/>
    <cellStyle name="Notas 47 5 2 3" xfId="11208"/>
    <cellStyle name="Notas 47 5 3" xfId="5572"/>
    <cellStyle name="Notas 47 5 4" xfId="8667"/>
    <cellStyle name="Notas 47 5 5" xfId="9648"/>
    <cellStyle name="Notas 47 6" xfId="2400"/>
    <cellStyle name="Notas 47 6 2" xfId="3996"/>
    <cellStyle name="Notas 47 6 2 2" xfId="7133"/>
    <cellStyle name="Notas 47 6 2 3" xfId="11209"/>
    <cellStyle name="Notas 47 6 3" xfId="5573"/>
    <cellStyle name="Notas 47 6 4" xfId="8668"/>
    <cellStyle name="Notas 47 6 5" xfId="9649"/>
    <cellStyle name="Notas 47 7" xfId="2401"/>
    <cellStyle name="Notas 47 7 2" xfId="3997"/>
    <cellStyle name="Notas 47 7 2 2" xfId="7134"/>
    <cellStyle name="Notas 47 7 2 3" xfId="11210"/>
    <cellStyle name="Notas 47 7 3" xfId="5574"/>
    <cellStyle name="Notas 47 7 4" xfId="8669"/>
    <cellStyle name="Notas 47 7 5" xfId="9650"/>
    <cellStyle name="Notas 47 8" xfId="2402"/>
    <cellStyle name="Notas 47 8 2" xfId="3998"/>
    <cellStyle name="Notas 47 8 2 2" xfId="7135"/>
    <cellStyle name="Notas 47 8 2 3" xfId="11211"/>
    <cellStyle name="Notas 47 8 3" xfId="5575"/>
    <cellStyle name="Notas 47 8 4" xfId="8670"/>
    <cellStyle name="Notas 47 8 5" xfId="9651"/>
    <cellStyle name="Notas 47 9" xfId="2403"/>
    <cellStyle name="Notas 47 9 2" xfId="3999"/>
    <cellStyle name="Notas 47 9 2 2" xfId="7136"/>
    <cellStyle name="Notas 47 9 2 3" xfId="11212"/>
    <cellStyle name="Notas 47 9 3" xfId="5576"/>
    <cellStyle name="Notas 47 9 4" xfId="8671"/>
    <cellStyle name="Notas 47 9 5" xfId="9652"/>
    <cellStyle name="Notas 48" xfId="476"/>
    <cellStyle name="Notas 48 10" xfId="2405"/>
    <cellStyle name="Notas 48 10 2" xfId="4001"/>
    <cellStyle name="Notas 48 10 2 2" xfId="7138"/>
    <cellStyle name="Notas 48 10 2 3" xfId="11214"/>
    <cellStyle name="Notas 48 10 3" xfId="5578"/>
    <cellStyle name="Notas 48 10 4" xfId="8672"/>
    <cellStyle name="Notas 48 10 5" xfId="9654"/>
    <cellStyle name="Notas 48 11" xfId="2406"/>
    <cellStyle name="Notas 48 11 2" xfId="4002"/>
    <cellStyle name="Notas 48 11 2 2" xfId="7139"/>
    <cellStyle name="Notas 48 11 2 3" xfId="11215"/>
    <cellStyle name="Notas 48 11 3" xfId="5579"/>
    <cellStyle name="Notas 48 11 4" xfId="8673"/>
    <cellStyle name="Notas 48 11 5" xfId="9655"/>
    <cellStyle name="Notas 48 12" xfId="2407"/>
    <cellStyle name="Notas 48 13" xfId="2404"/>
    <cellStyle name="Notas 48 13 2" xfId="4000"/>
    <cellStyle name="Notas 48 13 2 2" xfId="7137"/>
    <cellStyle name="Notas 48 13 2 3" xfId="11213"/>
    <cellStyle name="Notas 48 13 3" xfId="5577"/>
    <cellStyle name="Notas 48 13 4" xfId="8674"/>
    <cellStyle name="Notas 48 13 5" xfId="9653"/>
    <cellStyle name="Notas 48 2" xfId="477"/>
    <cellStyle name="Notas 48 2 10" xfId="2409"/>
    <cellStyle name="Notas 48 2 10 2" xfId="4004"/>
    <cellStyle name="Notas 48 2 10 2 2" xfId="7141"/>
    <cellStyle name="Notas 48 2 10 2 3" xfId="11217"/>
    <cellStyle name="Notas 48 2 10 3" xfId="5581"/>
    <cellStyle name="Notas 48 2 10 4" xfId="8675"/>
    <cellStyle name="Notas 48 2 10 5" xfId="9657"/>
    <cellStyle name="Notas 48 2 11" xfId="2410"/>
    <cellStyle name="Notas 48 2 12" xfId="2408"/>
    <cellStyle name="Notas 48 2 12 2" xfId="4003"/>
    <cellStyle name="Notas 48 2 12 2 2" xfId="7140"/>
    <cellStyle name="Notas 48 2 12 2 3" xfId="11216"/>
    <cellStyle name="Notas 48 2 12 3" xfId="5580"/>
    <cellStyle name="Notas 48 2 12 4" xfId="8676"/>
    <cellStyle name="Notas 48 2 12 5" xfId="9656"/>
    <cellStyle name="Notas 48 2 2" xfId="478"/>
    <cellStyle name="Notas 48 2 2 2" xfId="2412"/>
    <cellStyle name="Notas 48 2 2 3" xfId="2411"/>
    <cellStyle name="Notas 48 2 2 3 2" xfId="4005"/>
    <cellStyle name="Notas 48 2 2 3 2 2" xfId="7142"/>
    <cellStyle name="Notas 48 2 2 3 2 3" xfId="11218"/>
    <cellStyle name="Notas 48 2 2 3 3" xfId="5582"/>
    <cellStyle name="Notas 48 2 2 3 4" xfId="8677"/>
    <cellStyle name="Notas 48 2 2 3 5" xfId="9658"/>
    <cellStyle name="Notas 48 2 3" xfId="2413"/>
    <cellStyle name="Notas 48 2 3 2" xfId="4006"/>
    <cellStyle name="Notas 48 2 3 2 2" xfId="7143"/>
    <cellStyle name="Notas 48 2 3 2 3" xfId="11219"/>
    <cellStyle name="Notas 48 2 3 3" xfId="5583"/>
    <cellStyle name="Notas 48 2 3 4" xfId="8678"/>
    <cellStyle name="Notas 48 2 3 5" xfId="9659"/>
    <cellStyle name="Notas 48 2 4" xfId="2414"/>
    <cellStyle name="Notas 48 2 4 2" xfId="4007"/>
    <cellStyle name="Notas 48 2 4 2 2" xfId="7144"/>
    <cellStyle name="Notas 48 2 4 2 3" xfId="11220"/>
    <cellStyle name="Notas 48 2 4 3" xfId="5584"/>
    <cellStyle name="Notas 48 2 4 4" xfId="8679"/>
    <cellStyle name="Notas 48 2 4 5" xfId="9660"/>
    <cellStyle name="Notas 48 2 5" xfId="2415"/>
    <cellStyle name="Notas 48 2 5 2" xfId="4008"/>
    <cellStyle name="Notas 48 2 5 2 2" xfId="7145"/>
    <cellStyle name="Notas 48 2 5 2 3" xfId="11221"/>
    <cellStyle name="Notas 48 2 5 3" xfId="5585"/>
    <cellStyle name="Notas 48 2 5 4" xfId="8680"/>
    <cellStyle name="Notas 48 2 5 5" xfId="9661"/>
    <cellStyle name="Notas 48 2 6" xfId="2416"/>
    <cellStyle name="Notas 48 2 6 2" xfId="4009"/>
    <cellStyle name="Notas 48 2 6 2 2" xfId="7146"/>
    <cellStyle name="Notas 48 2 6 2 3" xfId="11222"/>
    <cellStyle name="Notas 48 2 6 3" xfId="5586"/>
    <cellStyle name="Notas 48 2 6 4" xfId="8681"/>
    <cellStyle name="Notas 48 2 6 5" xfId="9662"/>
    <cellStyle name="Notas 48 2 7" xfId="2417"/>
    <cellStyle name="Notas 48 2 7 2" xfId="4010"/>
    <cellStyle name="Notas 48 2 7 2 2" xfId="7147"/>
    <cellStyle name="Notas 48 2 7 2 3" xfId="11223"/>
    <cellStyle name="Notas 48 2 7 3" xfId="5587"/>
    <cellStyle name="Notas 48 2 7 4" xfId="8682"/>
    <cellStyle name="Notas 48 2 7 5" xfId="9663"/>
    <cellStyle name="Notas 48 2 8" xfId="2418"/>
    <cellStyle name="Notas 48 2 8 2" xfId="4011"/>
    <cellStyle name="Notas 48 2 8 2 2" xfId="7148"/>
    <cellStyle name="Notas 48 2 8 2 3" xfId="11224"/>
    <cellStyle name="Notas 48 2 8 3" xfId="5588"/>
    <cellStyle name="Notas 48 2 8 4" xfId="8683"/>
    <cellStyle name="Notas 48 2 8 5" xfId="9664"/>
    <cellStyle name="Notas 48 2 9" xfId="2419"/>
    <cellStyle name="Notas 48 2 9 2" xfId="4012"/>
    <cellStyle name="Notas 48 2 9 2 2" xfId="7149"/>
    <cellStyle name="Notas 48 2 9 2 3" xfId="11225"/>
    <cellStyle name="Notas 48 2 9 3" xfId="5589"/>
    <cellStyle name="Notas 48 2 9 4" xfId="8684"/>
    <cellStyle name="Notas 48 2 9 5" xfId="9665"/>
    <cellStyle name="Notas 48 3" xfId="479"/>
    <cellStyle name="Notas 48 3 2" xfId="2421"/>
    <cellStyle name="Notas 48 3 3" xfId="2420"/>
    <cellStyle name="Notas 48 3 3 2" xfId="4013"/>
    <cellStyle name="Notas 48 3 3 2 2" xfId="7150"/>
    <cellStyle name="Notas 48 3 3 2 3" xfId="11226"/>
    <cellStyle name="Notas 48 3 3 3" xfId="5590"/>
    <cellStyle name="Notas 48 3 3 4" xfId="8685"/>
    <cellStyle name="Notas 48 3 3 5" xfId="9666"/>
    <cellStyle name="Notas 48 4" xfId="2422"/>
    <cellStyle name="Notas 48 4 2" xfId="4014"/>
    <cellStyle name="Notas 48 4 2 2" xfId="7151"/>
    <cellStyle name="Notas 48 4 2 3" xfId="11227"/>
    <cellStyle name="Notas 48 4 3" xfId="5591"/>
    <cellStyle name="Notas 48 4 4" xfId="8686"/>
    <cellStyle name="Notas 48 4 5" xfId="9667"/>
    <cellStyle name="Notas 48 5" xfId="2423"/>
    <cellStyle name="Notas 48 5 2" xfId="4015"/>
    <cellStyle name="Notas 48 5 2 2" xfId="7152"/>
    <cellStyle name="Notas 48 5 2 3" xfId="11228"/>
    <cellStyle name="Notas 48 5 3" xfId="5592"/>
    <cellStyle name="Notas 48 5 4" xfId="8687"/>
    <cellStyle name="Notas 48 5 5" xfId="9668"/>
    <cellStyle name="Notas 48 6" xfId="2424"/>
    <cellStyle name="Notas 48 6 2" xfId="4016"/>
    <cellStyle name="Notas 48 6 2 2" xfId="7153"/>
    <cellStyle name="Notas 48 6 2 3" xfId="11229"/>
    <cellStyle name="Notas 48 6 3" xfId="5593"/>
    <cellStyle name="Notas 48 6 4" xfId="8688"/>
    <cellStyle name="Notas 48 6 5" xfId="9669"/>
    <cellStyle name="Notas 48 7" xfId="2425"/>
    <cellStyle name="Notas 48 7 2" xfId="4017"/>
    <cellStyle name="Notas 48 7 2 2" xfId="7154"/>
    <cellStyle name="Notas 48 7 2 3" xfId="11230"/>
    <cellStyle name="Notas 48 7 3" xfId="5594"/>
    <cellStyle name="Notas 48 7 4" xfId="8689"/>
    <cellStyle name="Notas 48 7 5" xfId="9670"/>
    <cellStyle name="Notas 48 8" xfId="2426"/>
    <cellStyle name="Notas 48 8 2" xfId="4018"/>
    <cellStyle name="Notas 48 8 2 2" xfId="7155"/>
    <cellStyle name="Notas 48 8 2 3" xfId="11231"/>
    <cellStyle name="Notas 48 8 3" xfId="5595"/>
    <cellStyle name="Notas 48 8 4" xfId="8690"/>
    <cellStyle name="Notas 48 8 5" xfId="9671"/>
    <cellStyle name="Notas 48 9" xfId="2427"/>
    <cellStyle name="Notas 48 9 2" xfId="4019"/>
    <cellStyle name="Notas 48 9 2 2" xfId="7156"/>
    <cellStyle name="Notas 48 9 2 3" xfId="11232"/>
    <cellStyle name="Notas 48 9 3" xfId="5596"/>
    <cellStyle name="Notas 48 9 4" xfId="8691"/>
    <cellStyle name="Notas 48 9 5" xfId="9672"/>
    <cellStyle name="Notas 49" xfId="480"/>
    <cellStyle name="Notas 49 10" xfId="2429"/>
    <cellStyle name="Notas 49 10 2" xfId="4021"/>
    <cellStyle name="Notas 49 10 2 2" xfId="7158"/>
    <cellStyle name="Notas 49 10 2 3" xfId="11234"/>
    <cellStyle name="Notas 49 10 3" xfId="5598"/>
    <cellStyle name="Notas 49 10 4" xfId="8692"/>
    <cellStyle name="Notas 49 10 5" xfId="9674"/>
    <cellStyle name="Notas 49 11" xfId="2430"/>
    <cellStyle name="Notas 49 11 2" xfId="4022"/>
    <cellStyle name="Notas 49 11 2 2" xfId="7159"/>
    <cellStyle name="Notas 49 11 2 3" xfId="11235"/>
    <cellStyle name="Notas 49 11 3" xfId="5599"/>
    <cellStyle name="Notas 49 11 4" xfId="8693"/>
    <cellStyle name="Notas 49 11 5" xfId="9675"/>
    <cellStyle name="Notas 49 12" xfId="2431"/>
    <cellStyle name="Notas 49 13" xfId="2428"/>
    <cellStyle name="Notas 49 13 2" xfId="4020"/>
    <cellStyle name="Notas 49 13 2 2" xfId="7157"/>
    <cellStyle name="Notas 49 13 2 3" xfId="11233"/>
    <cellStyle name="Notas 49 13 3" xfId="5597"/>
    <cellStyle name="Notas 49 13 4" xfId="8694"/>
    <cellStyle name="Notas 49 13 5" xfId="9673"/>
    <cellStyle name="Notas 49 2" xfId="481"/>
    <cellStyle name="Notas 49 2 10" xfId="2433"/>
    <cellStyle name="Notas 49 2 10 2" xfId="4024"/>
    <cellStyle name="Notas 49 2 10 2 2" xfId="7161"/>
    <cellStyle name="Notas 49 2 10 2 3" xfId="11237"/>
    <cellStyle name="Notas 49 2 10 3" xfId="5601"/>
    <cellStyle name="Notas 49 2 10 4" xfId="8695"/>
    <cellStyle name="Notas 49 2 10 5" xfId="9677"/>
    <cellStyle name="Notas 49 2 11" xfId="2434"/>
    <cellStyle name="Notas 49 2 12" xfId="2432"/>
    <cellStyle name="Notas 49 2 12 2" xfId="4023"/>
    <cellStyle name="Notas 49 2 12 2 2" xfId="7160"/>
    <cellStyle name="Notas 49 2 12 2 3" xfId="11236"/>
    <cellStyle name="Notas 49 2 12 3" xfId="5600"/>
    <cellStyle name="Notas 49 2 12 4" xfId="8696"/>
    <cellStyle name="Notas 49 2 12 5" xfId="9676"/>
    <cellStyle name="Notas 49 2 2" xfId="482"/>
    <cellStyle name="Notas 49 2 2 2" xfId="2436"/>
    <cellStyle name="Notas 49 2 2 3" xfId="2435"/>
    <cellStyle name="Notas 49 2 2 3 2" xfId="4025"/>
    <cellStyle name="Notas 49 2 2 3 2 2" xfId="7162"/>
    <cellStyle name="Notas 49 2 2 3 2 3" xfId="11238"/>
    <cellStyle name="Notas 49 2 2 3 3" xfId="5602"/>
    <cellStyle name="Notas 49 2 2 3 4" xfId="8697"/>
    <cellStyle name="Notas 49 2 2 3 5" xfId="9678"/>
    <cellStyle name="Notas 49 2 3" xfId="2437"/>
    <cellStyle name="Notas 49 2 3 2" xfId="4026"/>
    <cellStyle name="Notas 49 2 3 2 2" xfId="7163"/>
    <cellStyle name="Notas 49 2 3 2 3" xfId="11239"/>
    <cellStyle name="Notas 49 2 3 3" xfId="5603"/>
    <cellStyle name="Notas 49 2 3 4" xfId="8698"/>
    <cellStyle name="Notas 49 2 3 5" xfId="9679"/>
    <cellStyle name="Notas 49 2 4" xfId="2438"/>
    <cellStyle name="Notas 49 2 4 2" xfId="4027"/>
    <cellStyle name="Notas 49 2 4 2 2" xfId="7164"/>
    <cellStyle name="Notas 49 2 4 2 3" xfId="11240"/>
    <cellStyle name="Notas 49 2 4 3" xfId="5604"/>
    <cellStyle name="Notas 49 2 4 4" xfId="8699"/>
    <cellStyle name="Notas 49 2 4 5" xfId="9680"/>
    <cellStyle name="Notas 49 2 5" xfId="2439"/>
    <cellStyle name="Notas 49 2 5 2" xfId="4028"/>
    <cellStyle name="Notas 49 2 5 2 2" xfId="7165"/>
    <cellStyle name="Notas 49 2 5 2 3" xfId="11241"/>
    <cellStyle name="Notas 49 2 5 3" xfId="5605"/>
    <cellStyle name="Notas 49 2 5 4" xfId="8700"/>
    <cellStyle name="Notas 49 2 5 5" xfId="9681"/>
    <cellStyle name="Notas 49 2 6" xfId="2440"/>
    <cellStyle name="Notas 49 2 6 2" xfId="4029"/>
    <cellStyle name="Notas 49 2 6 2 2" xfId="7166"/>
    <cellStyle name="Notas 49 2 6 2 3" xfId="11242"/>
    <cellStyle name="Notas 49 2 6 3" xfId="5606"/>
    <cellStyle name="Notas 49 2 6 4" xfId="8701"/>
    <cellStyle name="Notas 49 2 6 5" xfId="9682"/>
    <cellStyle name="Notas 49 2 7" xfId="2441"/>
    <cellStyle name="Notas 49 2 7 2" xfId="4030"/>
    <cellStyle name="Notas 49 2 7 2 2" xfId="7167"/>
    <cellStyle name="Notas 49 2 7 2 3" xfId="11243"/>
    <cellStyle name="Notas 49 2 7 3" xfId="5607"/>
    <cellStyle name="Notas 49 2 7 4" xfId="8702"/>
    <cellStyle name="Notas 49 2 7 5" xfId="9683"/>
    <cellStyle name="Notas 49 2 8" xfId="2442"/>
    <cellStyle name="Notas 49 2 8 2" xfId="4031"/>
    <cellStyle name="Notas 49 2 8 2 2" xfId="7168"/>
    <cellStyle name="Notas 49 2 8 2 3" xfId="11244"/>
    <cellStyle name="Notas 49 2 8 3" xfId="5608"/>
    <cellStyle name="Notas 49 2 8 4" xfId="8703"/>
    <cellStyle name="Notas 49 2 8 5" xfId="9684"/>
    <cellStyle name="Notas 49 2 9" xfId="2443"/>
    <cellStyle name="Notas 49 2 9 2" xfId="4032"/>
    <cellStyle name="Notas 49 2 9 2 2" xfId="7169"/>
    <cellStyle name="Notas 49 2 9 2 3" xfId="11245"/>
    <cellStyle name="Notas 49 2 9 3" xfId="5609"/>
    <cellStyle name="Notas 49 2 9 4" xfId="8704"/>
    <cellStyle name="Notas 49 2 9 5" xfId="9685"/>
    <cellStyle name="Notas 49 3" xfId="483"/>
    <cellStyle name="Notas 49 3 2" xfId="2445"/>
    <cellStyle name="Notas 49 3 3" xfId="2444"/>
    <cellStyle name="Notas 49 3 3 2" xfId="4033"/>
    <cellStyle name="Notas 49 3 3 2 2" xfId="7170"/>
    <cellStyle name="Notas 49 3 3 2 3" xfId="11246"/>
    <cellStyle name="Notas 49 3 3 3" xfId="5610"/>
    <cellStyle name="Notas 49 3 3 4" xfId="8705"/>
    <cellStyle name="Notas 49 3 3 5" xfId="9686"/>
    <cellStyle name="Notas 49 4" xfId="2446"/>
    <cellStyle name="Notas 49 4 2" xfId="4034"/>
    <cellStyle name="Notas 49 4 2 2" xfId="7171"/>
    <cellStyle name="Notas 49 4 2 3" xfId="11247"/>
    <cellStyle name="Notas 49 4 3" xfId="5611"/>
    <cellStyle name="Notas 49 4 4" xfId="8706"/>
    <cellStyle name="Notas 49 4 5" xfId="9687"/>
    <cellStyle name="Notas 49 5" xfId="2447"/>
    <cellStyle name="Notas 49 5 2" xfId="4035"/>
    <cellStyle name="Notas 49 5 2 2" xfId="7172"/>
    <cellStyle name="Notas 49 5 2 3" xfId="11248"/>
    <cellStyle name="Notas 49 5 3" xfId="5612"/>
    <cellStyle name="Notas 49 5 4" xfId="8707"/>
    <cellStyle name="Notas 49 5 5" xfId="9688"/>
    <cellStyle name="Notas 49 6" xfId="2448"/>
    <cellStyle name="Notas 49 6 2" xfId="4036"/>
    <cellStyle name="Notas 49 6 2 2" xfId="7173"/>
    <cellStyle name="Notas 49 6 2 3" xfId="11249"/>
    <cellStyle name="Notas 49 6 3" xfId="5613"/>
    <cellStyle name="Notas 49 6 4" xfId="8708"/>
    <cellStyle name="Notas 49 6 5" xfId="9689"/>
    <cellStyle name="Notas 49 7" xfId="2449"/>
    <cellStyle name="Notas 49 7 2" xfId="4037"/>
    <cellStyle name="Notas 49 7 2 2" xfId="7174"/>
    <cellStyle name="Notas 49 7 2 3" xfId="11250"/>
    <cellStyle name="Notas 49 7 3" xfId="5614"/>
    <cellStyle name="Notas 49 7 4" xfId="8709"/>
    <cellStyle name="Notas 49 7 5" xfId="9690"/>
    <cellStyle name="Notas 49 8" xfId="2450"/>
    <cellStyle name="Notas 49 8 2" xfId="4038"/>
    <cellStyle name="Notas 49 8 2 2" xfId="7175"/>
    <cellStyle name="Notas 49 8 2 3" xfId="11251"/>
    <cellStyle name="Notas 49 8 3" xfId="5615"/>
    <cellStyle name="Notas 49 8 4" xfId="8710"/>
    <cellStyle name="Notas 49 8 5" xfId="9691"/>
    <cellStyle name="Notas 49 9" xfId="2451"/>
    <cellStyle name="Notas 49 9 2" xfId="4039"/>
    <cellStyle name="Notas 49 9 2 2" xfId="7176"/>
    <cellStyle name="Notas 49 9 2 3" xfId="11252"/>
    <cellStyle name="Notas 49 9 3" xfId="5616"/>
    <cellStyle name="Notas 49 9 4" xfId="8711"/>
    <cellStyle name="Notas 49 9 5" xfId="9692"/>
    <cellStyle name="Notas 5" xfId="484"/>
    <cellStyle name="Notas 5 10" xfId="2453"/>
    <cellStyle name="Notas 5 10 2" xfId="4041"/>
    <cellStyle name="Notas 5 10 2 2" xfId="7178"/>
    <cellStyle name="Notas 5 10 2 3" xfId="11254"/>
    <cellStyle name="Notas 5 10 3" xfId="5618"/>
    <cellStyle name="Notas 5 10 4" xfId="8712"/>
    <cellStyle name="Notas 5 10 5" xfId="9694"/>
    <cellStyle name="Notas 5 11" xfId="2454"/>
    <cellStyle name="Notas 5 11 2" xfId="4042"/>
    <cellStyle name="Notas 5 11 2 2" xfId="7179"/>
    <cellStyle name="Notas 5 11 2 3" xfId="11255"/>
    <cellStyle name="Notas 5 11 3" xfId="5619"/>
    <cellStyle name="Notas 5 11 4" xfId="8713"/>
    <cellStyle name="Notas 5 11 5" xfId="9695"/>
    <cellStyle name="Notas 5 12" xfId="2455"/>
    <cellStyle name="Notas 5 13" xfId="2452"/>
    <cellStyle name="Notas 5 13 2" xfId="4040"/>
    <cellStyle name="Notas 5 13 2 2" xfId="7177"/>
    <cellStyle name="Notas 5 13 2 3" xfId="11253"/>
    <cellStyle name="Notas 5 13 3" xfId="5617"/>
    <cellStyle name="Notas 5 13 4" xfId="8714"/>
    <cellStyle name="Notas 5 13 5" xfId="9693"/>
    <cellStyle name="Notas 5 2" xfId="485"/>
    <cellStyle name="Notas 5 2 10" xfId="2457"/>
    <cellStyle name="Notas 5 2 10 2" xfId="4044"/>
    <cellStyle name="Notas 5 2 10 2 2" xfId="7181"/>
    <cellStyle name="Notas 5 2 10 2 3" xfId="11257"/>
    <cellStyle name="Notas 5 2 10 3" xfId="5621"/>
    <cellStyle name="Notas 5 2 10 4" xfId="8715"/>
    <cellStyle name="Notas 5 2 10 5" xfId="9697"/>
    <cellStyle name="Notas 5 2 11" xfId="2458"/>
    <cellStyle name="Notas 5 2 12" xfId="2456"/>
    <cellStyle name="Notas 5 2 12 2" xfId="4043"/>
    <cellStyle name="Notas 5 2 12 2 2" xfId="7180"/>
    <cellStyle name="Notas 5 2 12 2 3" xfId="11256"/>
    <cellStyle name="Notas 5 2 12 3" xfId="5620"/>
    <cellStyle name="Notas 5 2 12 4" xfId="8716"/>
    <cellStyle name="Notas 5 2 12 5" xfId="9696"/>
    <cellStyle name="Notas 5 2 2" xfId="486"/>
    <cellStyle name="Notas 5 2 2 2" xfId="2460"/>
    <cellStyle name="Notas 5 2 2 3" xfId="2459"/>
    <cellStyle name="Notas 5 2 2 3 2" xfId="4045"/>
    <cellStyle name="Notas 5 2 2 3 2 2" xfId="7182"/>
    <cellStyle name="Notas 5 2 2 3 2 3" xfId="11258"/>
    <cellStyle name="Notas 5 2 2 3 3" xfId="5622"/>
    <cellStyle name="Notas 5 2 2 3 4" xfId="8717"/>
    <cellStyle name="Notas 5 2 2 3 5" xfId="9698"/>
    <cellStyle name="Notas 5 2 3" xfId="2461"/>
    <cellStyle name="Notas 5 2 3 2" xfId="4046"/>
    <cellStyle name="Notas 5 2 3 2 2" xfId="7183"/>
    <cellStyle name="Notas 5 2 3 2 3" xfId="11259"/>
    <cellStyle name="Notas 5 2 3 3" xfId="5623"/>
    <cellStyle name="Notas 5 2 3 4" xfId="8718"/>
    <cellStyle name="Notas 5 2 3 5" xfId="9699"/>
    <cellStyle name="Notas 5 2 4" xfId="2462"/>
    <cellStyle name="Notas 5 2 4 2" xfId="4047"/>
    <cellStyle name="Notas 5 2 4 2 2" xfId="7184"/>
    <cellStyle name="Notas 5 2 4 2 3" xfId="11260"/>
    <cellStyle name="Notas 5 2 4 3" xfId="5624"/>
    <cellStyle name="Notas 5 2 4 4" xfId="8719"/>
    <cellStyle name="Notas 5 2 4 5" xfId="9700"/>
    <cellStyle name="Notas 5 2 5" xfId="2463"/>
    <cellStyle name="Notas 5 2 5 2" xfId="4048"/>
    <cellStyle name="Notas 5 2 5 2 2" xfId="7185"/>
    <cellStyle name="Notas 5 2 5 2 3" xfId="11261"/>
    <cellStyle name="Notas 5 2 5 3" xfId="5625"/>
    <cellStyle name="Notas 5 2 5 4" xfId="8720"/>
    <cellStyle name="Notas 5 2 5 5" xfId="9701"/>
    <cellStyle name="Notas 5 2 6" xfId="2464"/>
    <cellStyle name="Notas 5 2 6 2" xfId="4049"/>
    <cellStyle name="Notas 5 2 6 2 2" xfId="7186"/>
    <cellStyle name="Notas 5 2 6 2 3" xfId="11262"/>
    <cellStyle name="Notas 5 2 6 3" xfId="5626"/>
    <cellStyle name="Notas 5 2 6 4" xfId="8721"/>
    <cellStyle name="Notas 5 2 6 5" xfId="9702"/>
    <cellStyle name="Notas 5 2 7" xfId="2465"/>
    <cellStyle name="Notas 5 2 7 2" xfId="4050"/>
    <cellStyle name="Notas 5 2 7 2 2" xfId="7187"/>
    <cellStyle name="Notas 5 2 7 2 3" xfId="11263"/>
    <cellStyle name="Notas 5 2 7 3" xfId="5627"/>
    <cellStyle name="Notas 5 2 7 4" xfId="8722"/>
    <cellStyle name="Notas 5 2 7 5" xfId="9703"/>
    <cellStyle name="Notas 5 2 8" xfId="2466"/>
    <cellStyle name="Notas 5 2 8 2" xfId="4051"/>
    <cellStyle name="Notas 5 2 8 2 2" xfId="7188"/>
    <cellStyle name="Notas 5 2 8 2 3" xfId="11264"/>
    <cellStyle name="Notas 5 2 8 3" xfId="5628"/>
    <cellStyle name="Notas 5 2 8 4" xfId="8723"/>
    <cellStyle name="Notas 5 2 8 5" xfId="9704"/>
    <cellStyle name="Notas 5 2 9" xfId="2467"/>
    <cellStyle name="Notas 5 2 9 2" xfId="4052"/>
    <cellStyle name="Notas 5 2 9 2 2" xfId="7189"/>
    <cellStyle name="Notas 5 2 9 2 3" xfId="11265"/>
    <cellStyle name="Notas 5 2 9 3" xfId="5629"/>
    <cellStyle name="Notas 5 2 9 4" xfId="8724"/>
    <cellStyle name="Notas 5 2 9 5" xfId="9705"/>
    <cellStyle name="Notas 5 3" xfId="487"/>
    <cellStyle name="Notas 5 3 2" xfId="2469"/>
    <cellStyle name="Notas 5 3 3" xfId="2468"/>
    <cellStyle name="Notas 5 3 3 2" xfId="4053"/>
    <cellStyle name="Notas 5 3 3 2 2" xfId="7190"/>
    <cellStyle name="Notas 5 3 3 2 3" xfId="11266"/>
    <cellStyle name="Notas 5 3 3 3" xfId="5630"/>
    <cellStyle name="Notas 5 3 3 4" xfId="8725"/>
    <cellStyle name="Notas 5 3 3 5" xfId="9706"/>
    <cellStyle name="Notas 5 4" xfId="2470"/>
    <cellStyle name="Notas 5 4 2" xfId="4054"/>
    <cellStyle name="Notas 5 4 2 2" xfId="7191"/>
    <cellStyle name="Notas 5 4 2 3" xfId="11267"/>
    <cellStyle name="Notas 5 4 3" xfId="5631"/>
    <cellStyle name="Notas 5 4 4" xfId="8726"/>
    <cellStyle name="Notas 5 4 5" xfId="9707"/>
    <cellStyle name="Notas 5 5" xfId="2471"/>
    <cellStyle name="Notas 5 5 2" xfId="4055"/>
    <cellStyle name="Notas 5 5 2 2" xfId="7192"/>
    <cellStyle name="Notas 5 5 2 3" xfId="11268"/>
    <cellStyle name="Notas 5 5 3" xfId="5632"/>
    <cellStyle name="Notas 5 5 4" xfId="8727"/>
    <cellStyle name="Notas 5 5 5" xfId="9708"/>
    <cellStyle name="Notas 5 6" xfId="2472"/>
    <cellStyle name="Notas 5 6 2" xfId="4056"/>
    <cellStyle name="Notas 5 6 2 2" xfId="7193"/>
    <cellStyle name="Notas 5 6 2 3" xfId="11269"/>
    <cellStyle name="Notas 5 6 3" xfId="5633"/>
    <cellStyle name="Notas 5 6 4" xfId="8728"/>
    <cellStyle name="Notas 5 6 5" xfId="9709"/>
    <cellStyle name="Notas 5 7" xfId="2473"/>
    <cellStyle name="Notas 5 7 2" xfId="4057"/>
    <cellStyle name="Notas 5 7 2 2" xfId="7194"/>
    <cellStyle name="Notas 5 7 2 3" xfId="11270"/>
    <cellStyle name="Notas 5 7 3" xfId="5634"/>
    <cellStyle name="Notas 5 7 4" xfId="8729"/>
    <cellStyle name="Notas 5 7 5" xfId="9710"/>
    <cellStyle name="Notas 5 8" xfId="2474"/>
    <cellStyle name="Notas 5 8 2" xfId="4058"/>
    <cellStyle name="Notas 5 8 2 2" xfId="7195"/>
    <cellStyle name="Notas 5 8 2 3" xfId="11271"/>
    <cellStyle name="Notas 5 8 3" xfId="5635"/>
    <cellStyle name="Notas 5 8 4" xfId="8730"/>
    <cellStyle name="Notas 5 8 5" xfId="9711"/>
    <cellStyle name="Notas 5 9" xfId="2475"/>
    <cellStyle name="Notas 5 9 2" xfId="4059"/>
    <cellStyle name="Notas 5 9 2 2" xfId="7196"/>
    <cellStyle name="Notas 5 9 2 3" xfId="11272"/>
    <cellStyle name="Notas 5 9 3" xfId="5636"/>
    <cellStyle name="Notas 5 9 4" xfId="8731"/>
    <cellStyle name="Notas 5 9 5" xfId="9712"/>
    <cellStyle name="Notas 50" xfId="488"/>
    <cellStyle name="Notas 50 10" xfId="2477"/>
    <cellStyle name="Notas 50 10 2" xfId="4061"/>
    <cellStyle name="Notas 50 10 2 2" xfId="7198"/>
    <cellStyle name="Notas 50 10 2 3" xfId="11274"/>
    <cellStyle name="Notas 50 10 3" xfId="5638"/>
    <cellStyle name="Notas 50 10 4" xfId="8732"/>
    <cellStyle name="Notas 50 10 5" xfId="9714"/>
    <cellStyle name="Notas 50 11" xfId="2478"/>
    <cellStyle name="Notas 50 11 2" xfId="4062"/>
    <cellStyle name="Notas 50 11 2 2" xfId="7199"/>
    <cellStyle name="Notas 50 11 2 3" xfId="11275"/>
    <cellStyle name="Notas 50 11 3" xfId="5639"/>
    <cellStyle name="Notas 50 11 4" xfId="8733"/>
    <cellStyle name="Notas 50 11 5" xfId="9715"/>
    <cellStyle name="Notas 50 12" xfId="2479"/>
    <cellStyle name="Notas 50 13" xfId="2476"/>
    <cellStyle name="Notas 50 13 2" xfId="4060"/>
    <cellStyle name="Notas 50 13 2 2" xfId="7197"/>
    <cellStyle name="Notas 50 13 2 3" xfId="11273"/>
    <cellStyle name="Notas 50 13 3" xfId="5637"/>
    <cellStyle name="Notas 50 13 4" xfId="8734"/>
    <cellStyle name="Notas 50 13 5" xfId="9713"/>
    <cellStyle name="Notas 50 2" xfId="489"/>
    <cellStyle name="Notas 50 2 10" xfId="2481"/>
    <cellStyle name="Notas 50 2 10 2" xfId="4064"/>
    <cellStyle name="Notas 50 2 10 2 2" xfId="7201"/>
    <cellStyle name="Notas 50 2 10 2 3" xfId="11277"/>
    <cellStyle name="Notas 50 2 10 3" xfId="5641"/>
    <cellStyle name="Notas 50 2 10 4" xfId="8735"/>
    <cellStyle name="Notas 50 2 10 5" xfId="9717"/>
    <cellStyle name="Notas 50 2 11" xfId="2482"/>
    <cellStyle name="Notas 50 2 12" xfId="2480"/>
    <cellStyle name="Notas 50 2 12 2" xfId="4063"/>
    <cellStyle name="Notas 50 2 12 2 2" xfId="7200"/>
    <cellStyle name="Notas 50 2 12 2 3" xfId="11276"/>
    <cellStyle name="Notas 50 2 12 3" xfId="5640"/>
    <cellStyle name="Notas 50 2 12 4" xfId="8736"/>
    <cellStyle name="Notas 50 2 12 5" xfId="9716"/>
    <cellStyle name="Notas 50 2 2" xfId="490"/>
    <cellStyle name="Notas 50 2 2 2" xfId="2484"/>
    <cellStyle name="Notas 50 2 2 3" xfId="2483"/>
    <cellStyle name="Notas 50 2 2 3 2" xfId="4065"/>
    <cellStyle name="Notas 50 2 2 3 2 2" xfId="7202"/>
    <cellStyle name="Notas 50 2 2 3 2 3" xfId="11278"/>
    <cellStyle name="Notas 50 2 2 3 3" xfId="5642"/>
    <cellStyle name="Notas 50 2 2 3 4" xfId="8737"/>
    <cellStyle name="Notas 50 2 2 3 5" xfId="9718"/>
    <cellStyle name="Notas 50 2 3" xfId="2485"/>
    <cellStyle name="Notas 50 2 3 2" xfId="4066"/>
    <cellStyle name="Notas 50 2 3 2 2" xfId="7203"/>
    <cellStyle name="Notas 50 2 3 2 3" xfId="11279"/>
    <cellStyle name="Notas 50 2 3 3" xfId="5643"/>
    <cellStyle name="Notas 50 2 3 4" xfId="8738"/>
    <cellStyle name="Notas 50 2 3 5" xfId="9719"/>
    <cellStyle name="Notas 50 2 4" xfId="2486"/>
    <cellStyle name="Notas 50 2 4 2" xfId="4067"/>
    <cellStyle name="Notas 50 2 4 2 2" xfId="7204"/>
    <cellStyle name="Notas 50 2 4 2 3" xfId="11280"/>
    <cellStyle name="Notas 50 2 4 3" xfId="5644"/>
    <cellStyle name="Notas 50 2 4 4" xfId="8739"/>
    <cellStyle name="Notas 50 2 4 5" xfId="9720"/>
    <cellStyle name="Notas 50 2 5" xfId="2487"/>
    <cellStyle name="Notas 50 2 5 2" xfId="4068"/>
    <cellStyle name="Notas 50 2 5 2 2" xfId="7205"/>
    <cellStyle name="Notas 50 2 5 2 3" xfId="11281"/>
    <cellStyle name="Notas 50 2 5 3" xfId="5645"/>
    <cellStyle name="Notas 50 2 5 4" xfId="8740"/>
    <cellStyle name="Notas 50 2 5 5" xfId="9721"/>
    <cellStyle name="Notas 50 2 6" xfId="2488"/>
    <cellStyle name="Notas 50 2 6 2" xfId="4069"/>
    <cellStyle name="Notas 50 2 6 2 2" xfId="7206"/>
    <cellStyle name="Notas 50 2 6 2 3" xfId="11282"/>
    <cellStyle name="Notas 50 2 6 3" xfId="5646"/>
    <cellStyle name="Notas 50 2 6 4" xfId="8741"/>
    <cellStyle name="Notas 50 2 6 5" xfId="9722"/>
    <cellStyle name="Notas 50 2 7" xfId="2489"/>
    <cellStyle name="Notas 50 2 7 2" xfId="4070"/>
    <cellStyle name="Notas 50 2 7 2 2" xfId="7207"/>
    <cellStyle name="Notas 50 2 7 2 3" xfId="11283"/>
    <cellStyle name="Notas 50 2 7 3" xfId="5647"/>
    <cellStyle name="Notas 50 2 7 4" xfId="8742"/>
    <cellStyle name="Notas 50 2 7 5" xfId="9723"/>
    <cellStyle name="Notas 50 2 8" xfId="2490"/>
    <cellStyle name="Notas 50 2 8 2" xfId="4071"/>
    <cellStyle name="Notas 50 2 8 2 2" xfId="7208"/>
    <cellStyle name="Notas 50 2 8 2 3" xfId="11284"/>
    <cellStyle name="Notas 50 2 8 3" xfId="5648"/>
    <cellStyle name="Notas 50 2 8 4" xfId="8743"/>
    <cellStyle name="Notas 50 2 8 5" xfId="9724"/>
    <cellStyle name="Notas 50 2 9" xfId="2491"/>
    <cellStyle name="Notas 50 2 9 2" xfId="4072"/>
    <cellStyle name="Notas 50 2 9 2 2" xfId="7209"/>
    <cellStyle name="Notas 50 2 9 2 3" xfId="11285"/>
    <cellStyle name="Notas 50 2 9 3" xfId="5649"/>
    <cellStyle name="Notas 50 2 9 4" xfId="8744"/>
    <cellStyle name="Notas 50 2 9 5" xfId="9725"/>
    <cellStyle name="Notas 50 3" xfId="491"/>
    <cellStyle name="Notas 50 3 2" xfId="2493"/>
    <cellStyle name="Notas 50 3 3" xfId="2492"/>
    <cellStyle name="Notas 50 3 3 2" xfId="4073"/>
    <cellStyle name="Notas 50 3 3 2 2" xfId="7210"/>
    <cellStyle name="Notas 50 3 3 2 3" xfId="11286"/>
    <cellStyle name="Notas 50 3 3 3" xfId="5650"/>
    <cellStyle name="Notas 50 3 3 4" xfId="8745"/>
    <cellStyle name="Notas 50 3 3 5" xfId="9726"/>
    <cellStyle name="Notas 50 4" xfId="2494"/>
    <cellStyle name="Notas 50 4 2" xfId="4074"/>
    <cellStyle name="Notas 50 4 2 2" xfId="7211"/>
    <cellStyle name="Notas 50 4 2 3" xfId="11287"/>
    <cellStyle name="Notas 50 4 3" xfId="5651"/>
    <cellStyle name="Notas 50 4 4" xfId="8746"/>
    <cellStyle name="Notas 50 4 5" xfId="9727"/>
    <cellStyle name="Notas 50 5" xfId="2495"/>
    <cellStyle name="Notas 50 5 2" xfId="4075"/>
    <cellStyle name="Notas 50 5 2 2" xfId="7212"/>
    <cellStyle name="Notas 50 5 2 3" xfId="11288"/>
    <cellStyle name="Notas 50 5 3" xfId="5652"/>
    <cellStyle name="Notas 50 5 4" xfId="8747"/>
    <cellStyle name="Notas 50 5 5" xfId="9728"/>
    <cellStyle name="Notas 50 6" xfId="2496"/>
    <cellStyle name="Notas 50 6 2" xfId="4076"/>
    <cellStyle name="Notas 50 6 2 2" xfId="7213"/>
    <cellStyle name="Notas 50 6 2 3" xfId="11289"/>
    <cellStyle name="Notas 50 6 3" xfId="5653"/>
    <cellStyle name="Notas 50 6 4" xfId="8748"/>
    <cellStyle name="Notas 50 6 5" xfId="9729"/>
    <cellStyle name="Notas 50 7" xfId="2497"/>
    <cellStyle name="Notas 50 7 2" xfId="4077"/>
    <cellStyle name="Notas 50 7 2 2" xfId="7214"/>
    <cellStyle name="Notas 50 7 2 3" xfId="11290"/>
    <cellStyle name="Notas 50 7 3" xfId="5654"/>
    <cellStyle name="Notas 50 7 4" xfId="8749"/>
    <cellStyle name="Notas 50 7 5" xfId="9730"/>
    <cellStyle name="Notas 50 8" xfId="2498"/>
    <cellStyle name="Notas 50 8 2" xfId="4078"/>
    <cellStyle name="Notas 50 8 2 2" xfId="7215"/>
    <cellStyle name="Notas 50 8 2 3" xfId="11291"/>
    <cellStyle name="Notas 50 8 3" xfId="5655"/>
    <cellStyle name="Notas 50 8 4" xfId="8750"/>
    <cellStyle name="Notas 50 8 5" xfId="9731"/>
    <cellStyle name="Notas 50 9" xfId="2499"/>
    <cellStyle name="Notas 50 9 2" xfId="4079"/>
    <cellStyle name="Notas 50 9 2 2" xfId="7216"/>
    <cellStyle name="Notas 50 9 2 3" xfId="11292"/>
    <cellStyle name="Notas 50 9 3" xfId="5656"/>
    <cellStyle name="Notas 50 9 4" xfId="8751"/>
    <cellStyle name="Notas 50 9 5" xfId="9732"/>
    <cellStyle name="Notas 51" xfId="492"/>
    <cellStyle name="Notas 6" xfId="493"/>
    <cellStyle name="Notas 6 10" xfId="2501"/>
    <cellStyle name="Notas 6 10 2" xfId="4081"/>
    <cellStyle name="Notas 6 10 2 2" xfId="7218"/>
    <cellStyle name="Notas 6 10 2 3" xfId="11294"/>
    <cellStyle name="Notas 6 10 3" xfId="5658"/>
    <cellStyle name="Notas 6 10 4" xfId="8752"/>
    <cellStyle name="Notas 6 10 5" xfId="9734"/>
    <cellStyle name="Notas 6 11" xfId="2502"/>
    <cellStyle name="Notas 6 11 2" xfId="4082"/>
    <cellStyle name="Notas 6 11 2 2" xfId="7219"/>
    <cellStyle name="Notas 6 11 2 3" xfId="11295"/>
    <cellStyle name="Notas 6 11 3" xfId="5659"/>
    <cellStyle name="Notas 6 11 4" xfId="8753"/>
    <cellStyle name="Notas 6 11 5" xfId="9735"/>
    <cellStyle name="Notas 6 12" xfId="2503"/>
    <cellStyle name="Notas 6 13" xfId="2500"/>
    <cellStyle name="Notas 6 13 2" xfId="4080"/>
    <cellStyle name="Notas 6 13 2 2" xfId="7217"/>
    <cellStyle name="Notas 6 13 2 3" xfId="11293"/>
    <cellStyle name="Notas 6 13 3" xfId="5657"/>
    <cellStyle name="Notas 6 13 4" xfId="8754"/>
    <cellStyle name="Notas 6 13 5" xfId="9733"/>
    <cellStyle name="Notas 6 2" xfId="494"/>
    <cellStyle name="Notas 6 2 10" xfId="2505"/>
    <cellStyle name="Notas 6 2 10 2" xfId="4084"/>
    <cellStyle name="Notas 6 2 10 2 2" xfId="7221"/>
    <cellStyle name="Notas 6 2 10 2 3" xfId="11297"/>
    <cellStyle name="Notas 6 2 10 3" xfId="5661"/>
    <cellStyle name="Notas 6 2 10 4" xfId="8755"/>
    <cellStyle name="Notas 6 2 10 5" xfId="9737"/>
    <cellStyle name="Notas 6 2 11" xfId="2506"/>
    <cellStyle name="Notas 6 2 12" xfId="2504"/>
    <cellStyle name="Notas 6 2 12 2" xfId="4083"/>
    <cellStyle name="Notas 6 2 12 2 2" xfId="7220"/>
    <cellStyle name="Notas 6 2 12 2 3" xfId="11296"/>
    <cellStyle name="Notas 6 2 12 3" xfId="5660"/>
    <cellStyle name="Notas 6 2 12 4" xfId="8756"/>
    <cellStyle name="Notas 6 2 12 5" xfId="9736"/>
    <cellStyle name="Notas 6 2 2" xfId="495"/>
    <cellStyle name="Notas 6 2 2 2" xfId="2508"/>
    <cellStyle name="Notas 6 2 2 3" xfId="2507"/>
    <cellStyle name="Notas 6 2 2 3 2" xfId="4085"/>
    <cellStyle name="Notas 6 2 2 3 2 2" xfId="7222"/>
    <cellStyle name="Notas 6 2 2 3 2 3" xfId="11298"/>
    <cellStyle name="Notas 6 2 2 3 3" xfId="5662"/>
    <cellStyle name="Notas 6 2 2 3 4" xfId="8757"/>
    <cellStyle name="Notas 6 2 2 3 5" xfId="9738"/>
    <cellStyle name="Notas 6 2 3" xfId="2509"/>
    <cellStyle name="Notas 6 2 3 2" xfId="4086"/>
    <cellStyle name="Notas 6 2 3 2 2" xfId="7223"/>
    <cellStyle name="Notas 6 2 3 2 3" xfId="11299"/>
    <cellStyle name="Notas 6 2 3 3" xfId="5663"/>
    <cellStyle name="Notas 6 2 3 4" xfId="8758"/>
    <cellStyle name="Notas 6 2 3 5" xfId="9739"/>
    <cellStyle name="Notas 6 2 4" xfId="2510"/>
    <cellStyle name="Notas 6 2 4 2" xfId="4087"/>
    <cellStyle name="Notas 6 2 4 2 2" xfId="7224"/>
    <cellStyle name="Notas 6 2 4 2 3" xfId="11300"/>
    <cellStyle name="Notas 6 2 4 3" xfId="5664"/>
    <cellStyle name="Notas 6 2 4 4" xfId="8759"/>
    <cellStyle name="Notas 6 2 4 5" xfId="9740"/>
    <cellStyle name="Notas 6 2 5" xfId="2511"/>
    <cellStyle name="Notas 6 2 5 2" xfId="4088"/>
    <cellStyle name="Notas 6 2 5 2 2" xfId="7225"/>
    <cellStyle name="Notas 6 2 5 2 3" xfId="11301"/>
    <cellStyle name="Notas 6 2 5 3" xfId="5665"/>
    <cellStyle name="Notas 6 2 5 4" xfId="8760"/>
    <cellStyle name="Notas 6 2 5 5" xfId="9741"/>
    <cellStyle name="Notas 6 2 6" xfId="2512"/>
    <cellStyle name="Notas 6 2 6 2" xfId="4089"/>
    <cellStyle name="Notas 6 2 6 2 2" xfId="7226"/>
    <cellStyle name="Notas 6 2 6 2 3" xfId="11302"/>
    <cellStyle name="Notas 6 2 6 3" xfId="5666"/>
    <cellStyle name="Notas 6 2 6 4" xfId="8761"/>
    <cellStyle name="Notas 6 2 6 5" xfId="9742"/>
    <cellStyle name="Notas 6 2 7" xfId="2513"/>
    <cellStyle name="Notas 6 2 7 2" xfId="4090"/>
    <cellStyle name="Notas 6 2 7 2 2" xfId="7227"/>
    <cellStyle name="Notas 6 2 7 2 3" xfId="11303"/>
    <cellStyle name="Notas 6 2 7 3" xfId="5667"/>
    <cellStyle name="Notas 6 2 7 4" xfId="8762"/>
    <cellStyle name="Notas 6 2 7 5" xfId="9743"/>
    <cellStyle name="Notas 6 2 8" xfId="2514"/>
    <cellStyle name="Notas 6 2 8 2" xfId="4091"/>
    <cellStyle name="Notas 6 2 8 2 2" xfId="7228"/>
    <cellStyle name="Notas 6 2 8 2 3" xfId="11304"/>
    <cellStyle name="Notas 6 2 8 3" xfId="5668"/>
    <cellStyle name="Notas 6 2 8 4" xfId="8763"/>
    <cellStyle name="Notas 6 2 8 5" xfId="9744"/>
    <cellStyle name="Notas 6 2 9" xfId="2515"/>
    <cellStyle name="Notas 6 2 9 2" xfId="4092"/>
    <cellStyle name="Notas 6 2 9 2 2" xfId="7229"/>
    <cellStyle name="Notas 6 2 9 2 3" xfId="11305"/>
    <cellStyle name="Notas 6 2 9 3" xfId="5669"/>
    <cellStyle name="Notas 6 2 9 4" xfId="8764"/>
    <cellStyle name="Notas 6 2 9 5" xfId="9745"/>
    <cellStyle name="Notas 6 3" xfId="496"/>
    <cellStyle name="Notas 6 3 2" xfId="2517"/>
    <cellStyle name="Notas 6 3 3" xfId="2516"/>
    <cellStyle name="Notas 6 3 3 2" xfId="4093"/>
    <cellStyle name="Notas 6 3 3 2 2" xfId="7230"/>
    <cellStyle name="Notas 6 3 3 2 3" xfId="11306"/>
    <cellStyle name="Notas 6 3 3 3" xfId="5670"/>
    <cellStyle name="Notas 6 3 3 4" xfId="8765"/>
    <cellStyle name="Notas 6 3 3 5" xfId="9746"/>
    <cellStyle name="Notas 6 4" xfId="2518"/>
    <cellStyle name="Notas 6 4 2" xfId="4094"/>
    <cellStyle name="Notas 6 4 2 2" xfId="7231"/>
    <cellStyle name="Notas 6 4 2 3" xfId="11307"/>
    <cellStyle name="Notas 6 4 3" xfId="5671"/>
    <cellStyle name="Notas 6 4 4" xfId="8766"/>
    <cellStyle name="Notas 6 4 5" xfId="9747"/>
    <cellStyle name="Notas 6 5" xfId="2519"/>
    <cellStyle name="Notas 6 5 2" xfId="4095"/>
    <cellStyle name="Notas 6 5 2 2" xfId="7232"/>
    <cellStyle name="Notas 6 5 2 3" xfId="11308"/>
    <cellStyle name="Notas 6 5 3" xfId="5672"/>
    <cellStyle name="Notas 6 5 4" xfId="8767"/>
    <cellStyle name="Notas 6 5 5" xfId="9748"/>
    <cellStyle name="Notas 6 6" xfId="2520"/>
    <cellStyle name="Notas 6 6 2" xfId="4096"/>
    <cellStyle name="Notas 6 6 2 2" xfId="7233"/>
    <cellStyle name="Notas 6 6 2 3" xfId="11309"/>
    <cellStyle name="Notas 6 6 3" xfId="5673"/>
    <cellStyle name="Notas 6 6 4" xfId="8768"/>
    <cellStyle name="Notas 6 6 5" xfId="9749"/>
    <cellStyle name="Notas 6 7" xfId="2521"/>
    <cellStyle name="Notas 6 7 2" xfId="4097"/>
    <cellStyle name="Notas 6 7 2 2" xfId="7234"/>
    <cellStyle name="Notas 6 7 2 3" xfId="11310"/>
    <cellStyle name="Notas 6 7 3" xfId="5674"/>
    <cellStyle name="Notas 6 7 4" xfId="8769"/>
    <cellStyle name="Notas 6 7 5" xfId="9750"/>
    <cellStyle name="Notas 6 8" xfId="2522"/>
    <cellStyle name="Notas 6 8 2" xfId="4098"/>
    <cellStyle name="Notas 6 8 2 2" xfId="7235"/>
    <cellStyle name="Notas 6 8 2 3" xfId="11311"/>
    <cellStyle name="Notas 6 8 3" xfId="5675"/>
    <cellStyle name="Notas 6 8 4" xfId="8770"/>
    <cellStyle name="Notas 6 8 5" xfId="9751"/>
    <cellStyle name="Notas 6 9" xfId="2523"/>
    <cellStyle name="Notas 6 9 2" xfId="4099"/>
    <cellStyle name="Notas 6 9 2 2" xfId="7236"/>
    <cellStyle name="Notas 6 9 2 3" xfId="11312"/>
    <cellStyle name="Notas 6 9 3" xfId="5676"/>
    <cellStyle name="Notas 6 9 4" xfId="8771"/>
    <cellStyle name="Notas 6 9 5" xfId="9752"/>
    <cellStyle name="Notas 7" xfId="497"/>
    <cellStyle name="Notas 7 10" xfId="2525"/>
    <cellStyle name="Notas 7 10 2" xfId="4101"/>
    <cellStyle name="Notas 7 10 2 2" xfId="7238"/>
    <cellStyle name="Notas 7 10 2 3" xfId="11314"/>
    <cellStyle name="Notas 7 10 3" xfId="5678"/>
    <cellStyle name="Notas 7 10 4" xfId="8772"/>
    <cellStyle name="Notas 7 10 5" xfId="9754"/>
    <cellStyle name="Notas 7 11" xfId="2526"/>
    <cellStyle name="Notas 7 11 2" xfId="4102"/>
    <cellStyle name="Notas 7 11 2 2" xfId="7239"/>
    <cellStyle name="Notas 7 11 2 3" xfId="11315"/>
    <cellStyle name="Notas 7 11 3" xfId="5679"/>
    <cellStyle name="Notas 7 11 4" xfId="8773"/>
    <cellStyle name="Notas 7 11 5" xfId="9755"/>
    <cellStyle name="Notas 7 12" xfId="2527"/>
    <cellStyle name="Notas 7 13" xfId="2524"/>
    <cellStyle name="Notas 7 13 2" xfId="4100"/>
    <cellStyle name="Notas 7 13 2 2" xfId="7237"/>
    <cellStyle name="Notas 7 13 2 3" xfId="11313"/>
    <cellStyle name="Notas 7 13 3" xfId="5677"/>
    <cellStyle name="Notas 7 13 4" xfId="8774"/>
    <cellStyle name="Notas 7 13 5" xfId="9753"/>
    <cellStyle name="Notas 7 2" xfId="498"/>
    <cellStyle name="Notas 7 2 10" xfId="2529"/>
    <cellStyle name="Notas 7 2 10 2" xfId="4104"/>
    <cellStyle name="Notas 7 2 10 2 2" xfId="7241"/>
    <cellStyle name="Notas 7 2 10 2 3" xfId="11317"/>
    <cellStyle name="Notas 7 2 10 3" xfId="5681"/>
    <cellStyle name="Notas 7 2 10 4" xfId="8775"/>
    <cellStyle name="Notas 7 2 10 5" xfId="9757"/>
    <cellStyle name="Notas 7 2 11" xfId="2530"/>
    <cellStyle name="Notas 7 2 12" xfId="2528"/>
    <cellStyle name="Notas 7 2 12 2" xfId="4103"/>
    <cellStyle name="Notas 7 2 12 2 2" xfId="7240"/>
    <cellStyle name="Notas 7 2 12 2 3" xfId="11316"/>
    <cellStyle name="Notas 7 2 12 3" xfId="5680"/>
    <cellStyle name="Notas 7 2 12 4" xfId="8776"/>
    <cellStyle name="Notas 7 2 12 5" xfId="9756"/>
    <cellStyle name="Notas 7 2 2" xfId="499"/>
    <cellStyle name="Notas 7 2 2 2" xfId="2532"/>
    <cellStyle name="Notas 7 2 2 3" xfId="2531"/>
    <cellStyle name="Notas 7 2 2 3 2" xfId="4105"/>
    <cellStyle name="Notas 7 2 2 3 2 2" xfId="7242"/>
    <cellStyle name="Notas 7 2 2 3 2 3" xfId="11318"/>
    <cellStyle name="Notas 7 2 2 3 3" xfId="5682"/>
    <cellStyle name="Notas 7 2 2 3 4" xfId="8777"/>
    <cellStyle name="Notas 7 2 2 3 5" xfId="9758"/>
    <cellStyle name="Notas 7 2 3" xfId="2533"/>
    <cellStyle name="Notas 7 2 3 2" xfId="4106"/>
    <cellStyle name="Notas 7 2 3 2 2" xfId="7243"/>
    <cellStyle name="Notas 7 2 3 2 3" xfId="11319"/>
    <cellStyle name="Notas 7 2 3 3" xfId="5683"/>
    <cellStyle name="Notas 7 2 3 4" xfId="8778"/>
    <cellStyle name="Notas 7 2 3 5" xfId="9759"/>
    <cellStyle name="Notas 7 2 4" xfId="2534"/>
    <cellStyle name="Notas 7 2 4 2" xfId="4107"/>
    <cellStyle name="Notas 7 2 4 2 2" xfId="7244"/>
    <cellStyle name="Notas 7 2 4 2 3" xfId="11320"/>
    <cellStyle name="Notas 7 2 4 3" xfId="5684"/>
    <cellStyle name="Notas 7 2 4 4" xfId="8779"/>
    <cellStyle name="Notas 7 2 4 5" xfId="9760"/>
    <cellStyle name="Notas 7 2 5" xfId="2535"/>
    <cellStyle name="Notas 7 2 5 2" xfId="4108"/>
    <cellStyle name="Notas 7 2 5 2 2" xfId="7245"/>
    <cellStyle name="Notas 7 2 5 2 3" xfId="11321"/>
    <cellStyle name="Notas 7 2 5 3" xfId="5685"/>
    <cellStyle name="Notas 7 2 5 4" xfId="8780"/>
    <cellStyle name="Notas 7 2 5 5" xfId="9761"/>
    <cellStyle name="Notas 7 2 6" xfId="2536"/>
    <cellStyle name="Notas 7 2 6 2" xfId="4109"/>
    <cellStyle name="Notas 7 2 6 2 2" xfId="7246"/>
    <cellStyle name="Notas 7 2 6 2 3" xfId="11322"/>
    <cellStyle name="Notas 7 2 6 3" xfId="5686"/>
    <cellStyle name="Notas 7 2 6 4" xfId="8781"/>
    <cellStyle name="Notas 7 2 6 5" xfId="9762"/>
    <cellStyle name="Notas 7 2 7" xfId="2537"/>
    <cellStyle name="Notas 7 2 7 2" xfId="4110"/>
    <cellStyle name="Notas 7 2 7 2 2" xfId="7247"/>
    <cellStyle name="Notas 7 2 7 2 3" xfId="11323"/>
    <cellStyle name="Notas 7 2 7 3" xfId="5687"/>
    <cellStyle name="Notas 7 2 7 4" xfId="8782"/>
    <cellStyle name="Notas 7 2 7 5" xfId="9763"/>
    <cellStyle name="Notas 7 2 8" xfId="2538"/>
    <cellStyle name="Notas 7 2 8 2" xfId="4111"/>
    <cellStyle name="Notas 7 2 8 2 2" xfId="7248"/>
    <cellStyle name="Notas 7 2 8 2 3" xfId="11324"/>
    <cellStyle name="Notas 7 2 8 3" xfId="5688"/>
    <cellStyle name="Notas 7 2 8 4" xfId="8783"/>
    <cellStyle name="Notas 7 2 8 5" xfId="9764"/>
    <cellStyle name="Notas 7 2 9" xfId="2539"/>
    <cellStyle name="Notas 7 2 9 2" xfId="4112"/>
    <cellStyle name="Notas 7 2 9 2 2" xfId="7249"/>
    <cellStyle name="Notas 7 2 9 2 3" xfId="11325"/>
    <cellStyle name="Notas 7 2 9 3" xfId="5689"/>
    <cellStyle name="Notas 7 2 9 4" xfId="8784"/>
    <cellStyle name="Notas 7 2 9 5" xfId="9765"/>
    <cellStyle name="Notas 7 3" xfId="500"/>
    <cellStyle name="Notas 7 3 2" xfId="2541"/>
    <cellStyle name="Notas 7 3 3" xfId="2540"/>
    <cellStyle name="Notas 7 3 3 2" xfId="4113"/>
    <cellStyle name="Notas 7 3 3 2 2" xfId="7250"/>
    <cellStyle name="Notas 7 3 3 2 3" xfId="11326"/>
    <cellStyle name="Notas 7 3 3 3" xfId="5690"/>
    <cellStyle name="Notas 7 3 3 4" xfId="8785"/>
    <cellStyle name="Notas 7 3 3 5" xfId="9766"/>
    <cellStyle name="Notas 7 4" xfId="2542"/>
    <cellStyle name="Notas 7 4 2" xfId="4114"/>
    <cellStyle name="Notas 7 4 2 2" xfId="7251"/>
    <cellStyle name="Notas 7 4 2 3" xfId="11327"/>
    <cellStyle name="Notas 7 4 3" xfId="5691"/>
    <cellStyle name="Notas 7 4 4" xfId="8786"/>
    <cellStyle name="Notas 7 4 5" xfId="9767"/>
    <cellStyle name="Notas 7 5" xfId="2543"/>
    <cellStyle name="Notas 7 5 2" xfId="4115"/>
    <cellStyle name="Notas 7 5 2 2" xfId="7252"/>
    <cellStyle name="Notas 7 5 2 3" xfId="11328"/>
    <cellStyle name="Notas 7 5 3" xfId="5692"/>
    <cellStyle name="Notas 7 5 4" xfId="8787"/>
    <cellStyle name="Notas 7 5 5" xfId="9768"/>
    <cellStyle name="Notas 7 6" xfId="2544"/>
    <cellStyle name="Notas 7 6 2" xfId="4116"/>
    <cellStyle name="Notas 7 6 2 2" xfId="7253"/>
    <cellStyle name="Notas 7 6 2 3" xfId="11329"/>
    <cellStyle name="Notas 7 6 3" xfId="5693"/>
    <cellStyle name="Notas 7 6 4" xfId="8788"/>
    <cellStyle name="Notas 7 6 5" xfId="9769"/>
    <cellStyle name="Notas 7 7" xfId="2545"/>
    <cellStyle name="Notas 7 7 2" xfId="4117"/>
    <cellStyle name="Notas 7 7 2 2" xfId="7254"/>
    <cellStyle name="Notas 7 7 2 3" xfId="11330"/>
    <cellStyle name="Notas 7 7 3" xfId="5694"/>
    <cellStyle name="Notas 7 7 4" xfId="8789"/>
    <cellStyle name="Notas 7 7 5" xfId="9770"/>
    <cellStyle name="Notas 7 8" xfId="2546"/>
    <cellStyle name="Notas 7 8 2" xfId="4118"/>
    <cellStyle name="Notas 7 8 2 2" xfId="7255"/>
    <cellStyle name="Notas 7 8 2 3" xfId="11331"/>
    <cellStyle name="Notas 7 8 3" xfId="5695"/>
    <cellStyle name="Notas 7 8 4" xfId="8790"/>
    <cellStyle name="Notas 7 8 5" xfId="9771"/>
    <cellStyle name="Notas 7 9" xfId="2547"/>
    <cellStyle name="Notas 7 9 2" xfId="4119"/>
    <cellStyle name="Notas 7 9 2 2" xfId="7256"/>
    <cellStyle name="Notas 7 9 2 3" xfId="11332"/>
    <cellStyle name="Notas 7 9 3" xfId="5696"/>
    <cellStyle name="Notas 7 9 4" xfId="8791"/>
    <cellStyle name="Notas 7 9 5" xfId="9772"/>
    <cellStyle name="Notas 8" xfId="501"/>
    <cellStyle name="Notas 8 10" xfId="2549"/>
    <cellStyle name="Notas 8 10 2" xfId="4121"/>
    <cellStyle name="Notas 8 10 2 2" xfId="7258"/>
    <cellStyle name="Notas 8 10 2 3" xfId="11334"/>
    <cellStyle name="Notas 8 10 3" xfId="5698"/>
    <cellStyle name="Notas 8 10 4" xfId="8792"/>
    <cellStyle name="Notas 8 10 5" xfId="9774"/>
    <cellStyle name="Notas 8 11" xfId="2550"/>
    <cellStyle name="Notas 8 11 2" xfId="4122"/>
    <cellStyle name="Notas 8 11 2 2" xfId="7259"/>
    <cellStyle name="Notas 8 11 2 3" xfId="11335"/>
    <cellStyle name="Notas 8 11 3" xfId="5699"/>
    <cellStyle name="Notas 8 11 4" xfId="8793"/>
    <cellStyle name="Notas 8 11 5" xfId="9775"/>
    <cellStyle name="Notas 8 12" xfId="2551"/>
    <cellStyle name="Notas 8 13" xfId="2548"/>
    <cellStyle name="Notas 8 13 2" xfId="4120"/>
    <cellStyle name="Notas 8 13 2 2" xfId="7257"/>
    <cellStyle name="Notas 8 13 2 3" xfId="11333"/>
    <cellStyle name="Notas 8 13 3" xfId="5697"/>
    <cellStyle name="Notas 8 13 4" xfId="8794"/>
    <cellStyle name="Notas 8 13 5" xfId="9773"/>
    <cellStyle name="Notas 8 2" xfId="502"/>
    <cellStyle name="Notas 8 2 10" xfId="2553"/>
    <cellStyle name="Notas 8 2 10 2" xfId="4124"/>
    <cellStyle name="Notas 8 2 10 2 2" xfId="7261"/>
    <cellStyle name="Notas 8 2 10 2 3" xfId="11337"/>
    <cellStyle name="Notas 8 2 10 3" xfId="5701"/>
    <cellStyle name="Notas 8 2 10 4" xfId="8795"/>
    <cellStyle name="Notas 8 2 10 5" xfId="9777"/>
    <cellStyle name="Notas 8 2 11" xfId="2554"/>
    <cellStyle name="Notas 8 2 12" xfId="2552"/>
    <cellStyle name="Notas 8 2 12 2" xfId="4123"/>
    <cellStyle name="Notas 8 2 12 2 2" xfId="7260"/>
    <cellStyle name="Notas 8 2 12 2 3" xfId="11336"/>
    <cellStyle name="Notas 8 2 12 3" xfId="5700"/>
    <cellStyle name="Notas 8 2 12 4" xfId="8796"/>
    <cellStyle name="Notas 8 2 12 5" xfId="9776"/>
    <cellStyle name="Notas 8 2 2" xfId="503"/>
    <cellStyle name="Notas 8 2 2 2" xfId="2556"/>
    <cellStyle name="Notas 8 2 2 3" xfId="2555"/>
    <cellStyle name="Notas 8 2 2 3 2" xfId="4125"/>
    <cellStyle name="Notas 8 2 2 3 2 2" xfId="7262"/>
    <cellStyle name="Notas 8 2 2 3 2 3" xfId="11338"/>
    <cellStyle name="Notas 8 2 2 3 3" xfId="5702"/>
    <cellStyle name="Notas 8 2 2 3 4" xfId="8797"/>
    <cellStyle name="Notas 8 2 2 3 5" xfId="9778"/>
    <cellStyle name="Notas 8 2 3" xfId="2557"/>
    <cellStyle name="Notas 8 2 3 2" xfId="4126"/>
    <cellStyle name="Notas 8 2 3 2 2" xfId="7263"/>
    <cellStyle name="Notas 8 2 3 2 3" xfId="11339"/>
    <cellStyle name="Notas 8 2 3 3" xfId="5703"/>
    <cellStyle name="Notas 8 2 3 4" xfId="8798"/>
    <cellStyle name="Notas 8 2 3 5" xfId="9779"/>
    <cellStyle name="Notas 8 2 4" xfId="2558"/>
    <cellStyle name="Notas 8 2 4 2" xfId="4127"/>
    <cellStyle name="Notas 8 2 4 2 2" xfId="7264"/>
    <cellStyle name="Notas 8 2 4 2 3" xfId="11340"/>
    <cellStyle name="Notas 8 2 4 3" xfId="5704"/>
    <cellStyle name="Notas 8 2 4 4" xfId="8799"/>
    <cellStyle name="Notas 8 2 4 5" xfId="9780"/>
    <cellStyle name="Notas 8 2 5" xfId="2559"/>
    <cellStyle name="Notas 8 2 5 2" xfId="4128"/>
    <cellStyle name="Notas 8 2 5 2 2" xfId="7265"/>
    <cellStyle name="Notas 8 2 5 2 3" xfId="11341"/>
    <cellStyle name="Notas 8 2 5 3" xfId="5705"/>
    <cellStyle name="Notas 8 2 5 4" xfId="8800"/>
    <cellStyle name="Notas 8 2 5 5" xfId="9781"/>
    <cellStyle name="Notas 8 2 6" xfId="2560"/>
    <cellStyle name="Notas 8 2 6 2" xfId="4129"/>
    <cellStyle name="Notas 8 2 6 2 2" xfId="7266"/>
    <cellStyle name="Notas 8 2 6 2 3" xfId="11342"/>
    <cellStyle name="Notas 8 2 6 3" xfId="5706"/>
    <cellStyle name="Notas 8 2 6 4" xfId="8801"/>
    <cellStyle name="Notas 8 2 6 5" xfId="9782"/>
    <cellStyle name="Notas 8 2 7" xfId="2561"/>
    <cellStyle name="Notas 8 2 7 2" xfId="4130"/>
    <cellStyle name="Notas 8 2 7 2 2" xfId="7267"/>
    <cellStyle name="Notas 8 2 7 2 3" xfId="11343"/>
    <cellStyle name="Notas 8 2 7 3" xfId="5707"/>
    <cellStyle name="Notas 8 2 7 4" xfId="8802"/>
    <cellStyle name="Notas 8 2 7 5" xfId="9783"/>
    <cellStyle name="Notas 8 2 8" xfId="2562"/>
    <cellStyle name="Notas 8 2 8 2" xfId="4131"/>
    <cellStyle name="Notas 8 2 8 2 2" xfId="7268"/>
    <cellStyle name="Notas 8 2 8 2 3" xfId="11344"/>
    <cellStyle name="Notas 8 2 8 3" xfId="5708"/>
    <cellStyle name="Notas 8 2 8 4" xfId="8803"/>
    <cellStyle name="Notas 8 2 8 5" xfId="9784"/>
    <cellStyle name="Notas 8 2 9" xfId="2563"/>
    <cellStyle name="Notas 8 2 9 2" xfId="4132"/>
    <cellStyle name="Notas 8 2 9 2 2" xfId="7269"/>
    <cellStyle name="Notas 8 2 9 2 3" xfId="11345"/>
    <cellStyle name="Notas 8 2 9 3" xfId="5709"/>
    <cellStyle name="Notas 8 2 9 4" xfId="8804"/>
    <cellStyle name="Notas 8 2 9 5" xfId="9785"/>
    <cellStyle name="Notas 8 3" xfId="504"/>
    <cellStyle name="Notas 8 3 2" xfId="2565"/>
    <cellStyle name="Notas 8 3 3" xfId="2564"/>
    <cellStyle name="Notas 8 3 3 2" xfId="4133"/>
    <cellStyle name="Notas 8 3 3 2 2" xfId="7270"/>
    <cellStyle name="Notas 8 3 3 2 3" xfId="11346"/>
    <cellStyle name="Notas 8 3 3 3" xfId="5710"/>
    <cellStyle name="Notas 8 3 3 4" xfId="8805"/>
    <cellStyle name="Notas 8 3 3 5" xfId="9786"/>
    <cellStyle name="Notas 8 4" xfId="2566"/>
    <cellStyle name="Notas 8 4 2" xfId="4134"/>
    <cellStyle name="Notas 8 4 2 2" xfId="7271"/>
    <cellStyle name="Notas 8 4 2 3" xfId="11347"/>
    <cellStyle name="Notas 8 4 3" xfId="5711"/>
    <cellStyle name="Notas 8 4 4" xfId="8806"/>
    <cellStyle name="Notas 8 4 5" xfId="9787"/>
    <cellStyle name="Notas 8 5" xfId="2567"/>
    <cellStyle name="Notas 8 5 2" xfId="4135"/>
    <cellStyle name="Notas 8 5 2 2" xfId="7272"/>
    <cellStyle name="Notas 8 5 2 3" xfId="11348"/>
    <cellStyle name="Notas 8 5 3" xfId="5712"/>
    <cellStyle name="Notas 8 5 4" xfId="8807"/>
    <cellStyle name="Notas 8 5 5" xfId="9788"/>
    <cellStyle name="Notas 8 6" xfId="2568"/>
    <cellStyle name="Notas 8 6 2" xfId="4136"/>
    <cellStyle name="Notas 8 6 2 2" xfId="7273"/>
    <cellStyle name="Notas 8 6 2 3" xfId="11349"/>
    <cellStyle name="Notas 8 6 3" xfId="5713"/>
    <cellStyle name="Notas 8 6 4" xfId="8808"/>
    <cellStyle name="Notas 8 6 5" xfId="9789"/>
    <cellStyle name="Notas 8 7" xfId="2569"/>
    <cellStyle name="Notas 8 7 2" xfId="4137"/>
    <cellStyle name="Notas 8 7 2 2" xfId="7274"/>
    <cellStyle name="Notas 8 7 2 3" xfId="11350"/>
    <cellStyle name="Notas 8 7 3" xfId="5714"/>
    <cellStyle name="Notas 8 7 4" xfId="8809"/>
    <cellStyle name="Notas 8 7 5" xfId="9790"/>
    <cellStyle name="Notas 8 8" xfId="2570"/>
    <cellStyle name="Notas 8 8 2" xfId="4138"/>
    <cellStyle name="Notas 8 8 2 2" xfId="7275"/>
    <cellStyle name="Notas 8 8 2 3" xfId="11351"/>
    <cellStyle name="Notas 8 8 3" xfId="5715"/>
    <cellStyle name="Notas 8 8 4" xfId="8810"/>
    <cellStyle name="Notas 8 8 5" xfId="9791"/>
    <cellStyle name="Notas 8 9" xfId="2571"/>
    <cellStyle name="Notas 8 9 2" xfId="4139"/>
    <cellStyle name="Notas 8 9 2 2" xfId="7276"/>
    <cellStyle name="Notas 8 9 2 3" xfId="11352"/>
    <cellStyle name="Notas 8 9 3" xfId="5716"/>
    <cellStyle name="Notas 8 9 4" xfId="8811"/>
    <cellStyle name="Notas 8 9 5" xfId="9792"/>
    <cellStyle name="Notas 9" xfId="505"/>
    <cellStyle name="Notas 9 10" xfId="2573"/>
    <cellStyle name="Notas 9 10 2" xfId="4141"/>
    <cellStyle name="Notas 9 10 2 2" xfId="7278"/>
    <cellStyle name="Notas 9 10 2 3" xfId="11354"/>
    <cellStyle name="Notas 9 10 3" xfId="5718"/>
    <cellStyle name="Notas 9 10 4" xfId="8812"/>
    <cellStyle name="Notas 9 10 5" xfId="9794"/>
    <cellStyle name="Notas 9 11" xfId="2574"/>
    <cellStyle name="Notas 9 11 2" xfId="4142"/>
    <cellStyle name="Notas 9 11 2 2" xfId="7279"/>
    <cellStyle name="Notas 9 11 2 3" xfId="11355"/>
    <cellStyle name="Notas 9 11 3" xfId="5719"/>
    <cellStyle name="Notas 9 11 4" xfId="8813"/>
    <cellStyle name="Notas 9 11 5" xfId="9795"/>
    <cellStyle name="Notas 9 12" xfId="2575"/>
    <cellStyle name="Notas 9 13" xfId="2572"/>
    <cellStyle name="Notas 9 13 2" xfId="4140"/>
    <cellStyle name="Notas 9 13 2 2" xfId="7277"/>
    <cellStyle name="Notas 9 13 2 3" xfId="11353"/>
    <cellStyle name="Notas 9 13 3" xfId="5717"/>
    <cellStyle name="Notas 9 13 4" xfId="8814"/>
    <cellStyle name="Notas 9 13 5" xfId="9793"/>
    <cellStyle name="Notas 9 2" xfId="506"/>
    <cellStyle name="Notas 9 2 10" xfId="2577"/>
    <cellStyle name="Notas 9 2 10 2" xfId="4144"/>
    <cellStyle name="Notas 9 2 10 2 2" xfId="7281"/>
    <cellStyle name="Notas 9 2 10 2 3" xfId="11357"/>
    <cellStyle name="Notas 9 2 10 3" xfId="5721"/>
    <cellStyle name="Notas 9 2 10 4" xfId="8815"/>
    <cellStyle name="Notas 9 2 10 5" xfId="9797"/>
    <cellStyle name="Notas 9 2 11" xfId="2578"/>
    <cellStyle name="Notas 9 2 12" xfId="2576"/>
    <cellStyle name="Notas 9 2 12 2" xfId="4143"/>
    <cellStyle name="Notas 9 2 12 2 2" xfId="7280"/>
    <cellStyle name="Notas 9 2 12 2 3" xfId="11356"/>
    <cellStyle name="Notas 9 2 12 3" xfId="5720"/>
    <cellStyle name="Notas 9 2 12 4" xfId="8816"/>
    <cellStyle name="Notas 9 2 12 5" xfId="9796"/>
    <cellStyle name="Notas 9 2 2" xfId="507"/>
    <cellStyle name="Notas 9 2 2 2" xfId="2580"/>
    <cellStyle name="Notas 9 2 2 3" xfId="2579"/>
    <cellStyle name="Notas 9 2 2 3 2" xfId="4145"/>
    <cellStyle name="Notas 9 2 2 3 2 2" xfId="7282"/>
    <cellStyle name="Notas 9 2 2 3 2 3" xfId="11358"/>
    <cellStyle name="Notas 9 2 2 3 3" xfId="5722"/>
    <cellStyle name="Notas 9 2 2 3 4" xfId="8817"/>
    <cellStyle name="Notas 9 2 2 3 5" xfId="9798"/>
    <cellStyle name="Notas 9 2 3" xfId="2581"/>
    <cellStyle name="Notas 9 2 3 2" xfId="4146"/>
    <cellStyle name="Notas 9 2 3 2 2" xfId="7283"/>
    <cellStyle name="Notas 9 2 3 2 3" xfId="11359"/>
    <cellStyle name="Notas 9 2 3 3" xfId="5723"/>
    <cellStyle name="Notas 9 2 3 4" xfId="8818"/>
    <cellStyle name="Notas 9 2 3 5" xfId="9799"/>
    <cellStyle name="Notas 9 2 4" xfId="2582"/>
    <cellStyle name="Notas 9 2 4 2" xfId="4147"/>
    <cellStyle name="Notas 9 2 4 2 2" xfId="7284"/>
    <cellStyle name="Notas 9 2 4 2 3" xfId="11360"/>
    <cellStyle name="Notas 9 2 4 3" xfId="5724"/>
    <cellStyle name="Notas 9 2 4 4" xfId="8819"/>
    <cellStyle name="Notas 9 2 4 5" xfId="9800"/>
    <cellStyle name="Notas 9 2 5" xfId="2583"/>
    <cellStyle name="Notas 9 2 5 2" xfId="4148"/>
    <cellStyle name="Notas 9 2 5 2 2" xfId="7285"/>
    <cellStyle name="Notas 9 2 5 2 3" xfId="11361"/>
    <cellStyle name="Notas 9 2 5 3" xfId="5725"/>
    <cellStyle name="Notas 9 2 5 4" xfId="8820"/>
    <cellStyle name="Notas 9 2 5 5" xfId="9801"/>
    <cellStyle name="Notas 9 2 6" xfId="2584"/>
    <cellStyle name="Notas 9 2 6 2" xfId="4149"/>
    <cellStyle name="Notas 9 2 6 2 2" xfId="7286"/>
    <cellStyle name="Notas 9 2 6 2 3" xfId="11362"/>
    <cellStyle name="Notas 9 2 6 3" xfId="5726"/>
    <cellStyle name="Notas 9 2 6 4" xfId="8821"/>
    <cellStyle name="Notas 9 2 6 5" xfId="9802"/>
    <cellStyle name="Notas 9 2 7" xfId="2585"/>
    <cellStyle name="Notas 9 2 7 2" xfId="4150"/>
    <cellStyle name="Notas 9 2 7 2 2" xfId="7287"/>
    <cellStyle name="Notas 9 2 7 2 3" xfId="11363"/>
    <cellStyle name="Notas 9 2 7 3" xfId="5727"/>
    <cellStyle name="Notas 9 2 7 4" xfId="8822"/>
    <cellStyle name="Notas 9 2 7 5" xfId="9803"/>
    <cellStyle name="Notas 9 2 8" xfId="2586"/>
    <cellStyle name="Notas 9 2 8 2" xfId="4151"/>
    <cellStyle name="Notas 9 2 8 2 2" xfId="7288"/>
    <cellStyle name="Notas 9 2 8 2 3" xfId="11364"/>
    <cellStyle name="Notas 9 2 8 3" xfId="5728"/>
    <cellStyle name="Notas 9 2 8 4" xfId="8823"/>
    <cellStyle name="Notas 9 2 8 5" xfId="9804"/>
    <cellStyle name="Notas 9 2 9" xfId="2587"/>
    <cellStyle name="Notas 9 2 9 2" xfId="4152"/>
    <cellStyle name="Notas 9 2 9 2 2" xfId="7289"/>
    <cellStyle name="Notas 9 2 9 2 3" xfId="11365"/>
    <cellStyle name="Notas 9 2 9 3" xfId="5729"/>
    <cellStyle name="Notas 9 2 9 4" xfId="8824"/>
    <cellStyle name="Notas 9 2 9 5" xfId="9805"/>
    <cellStyle name="Notas 9 3" xfId="508"/>
    <cellStyle name="Notas 9 3 2" xfId="2589"/>
    <cellStyle name="Notas 9 3 3" xfId="2588"/>
    <cellStyle name="Notas 9 3 3 2" xfId="4153"/>
    <cellStyle name="Notas 9 3 3 2 2" xfId="7290"/>
    <cellStyle name="Notas 9 3 3 2 3" xfId="11366"/>
    <cellStyle name="Notas 9 3 3 3" xfId="5730"/>
    <cellStyle name="Notas 9 3 3 4" xfId="8825"/>
    <cellStyle name="Notas 9 3 3 5" xfId="9806"/>
    <cellStyle name="Notas 9 4" xfId="2590"/>
    <cellStyle name="Notas 9 4 2" xfId="4154"/>
    <cellStyle name="Notas 9 4 2 2" xfId="7291"/>
    <cellStyle name="Notas 9 4 2 3" xfId="11367"/>
    <cellStyle name="Notas 9 4 3" xfId="5731"/>
    <cellStyle name="Notas 9 4 4" xfId="8826"/>
    <cellStyle name="Notas 9 4 5" xfId="9807"/>
    <cellStyle name="Notas 9 5" xfId="2591"/>
    <cellStyle name="Notas 9 5 2" xfId="4155"/>
    <cellStyle name="Notas 9 5 2 2" xfId="7292"/>
    <cellStyle name="Notas 9 5 2 3" xfId="11368"/>
    <cellStyle name="Notas 9 5 3" xfId="5732"/>
    <cellStyle name="Notas 9 5 4" xfId="8827"/>
    <cellStyle name="Notas 9 5 5" xfId="9808"/>
    <cellStyle name="Notas 9 6" xfId="2592"/>
    <cellStyle name="Notas 9 6 2" xfId="4156"/>
    <cellStyle name="Notas 9 6 2 2" xfId="7293"/>
    <cellStyle name="Notas 9 6 2 3" xfId="11369"/>
    <cellStyle name="Notas 9 6 3" xfId="5733"/>
    <cellStyle name="Notas 9 6 4" xfId="8828"/>
    <cellStyle name="Notas 9 6 5" xfId="9809"/>
    <cellStyle name="Notas 9 7" xfId="2593"/>
    <cellStyle name="Notas 9 7 2" xfId="4157"/>
    <cellStyle name="Notas 9 7 2 2" xfId="7294"/>
    <cellStyle name="Notas 9 7 2 3" xfId="11370"/>
    <cellStyle name="Notas 9 7 3" xfId="5734"/>
    <cellStyle name="Notas 9 7 4" xfId="8829"/>
    <cellStyle name="Notas 9 7 5" xfId="9810"/>
    <cellStyle name="Notas 9 8" xfId="2594"/>
    <cellStyle name="Notas 9 8 2" xfId="4158"/>
    <cellStyle name="Notas 9 8 2 2" xfId="7295"/>
    <cellStyle name="Notas 9 8 2 3" xfId="11371"/>
    <cellStyle name="Notas 9 8 3" xfId="5735"/>
    <cellStyle name="Notas 9 8 4" xfId="8830"/>
    <cellStyle name="Notas 9 8 5" xfId="9811"/>
    <cellStyle name="Notas 9 9" xfId="2595"/>
    <cellStyle name="Notas 9 9 2" xfId="4159"/>
    <cellStyle name="Notas 9 9 2 2" xfId="7296"/>
    <cellStyle name="Notas 9 9 2 3" xfId="11372"/>
    <cellStyle name="Notas 9 9 3" xfId="5736"/>
    <cellStyle name="Notas 9 9 4" xfId="8831"/>
    <cellStyle name="Notas 9 9 5" xfId="9812"/>
    <cellStyle name="Salida" xfId="509" builtinId="21" customBuiltin="1"/>
    <cellStyle name="Salida 2" xfId="510"/>
    <cellStyle name="Texto de advertencia" xfId="511" builtinId="11" customBuiltin="1"/>
    <cellStyle name="Texto de advertencia 2" xfId="512"/>
    <cellStyle name="Texto explicativo" xfId="513" builtinId="53" customBuiltin="1"/>
    <cellStyle name="Texto explicativo 2" xfId="514"/>
    <cellStyle name="Título" xfId="515" builtinId="15" customBuiltin="1"/>
    <cellStyle name="Título 1" xfId="516" builtinId="16" customBuiltin="1"/>
    <cellStyle name="Título 1 2" xfId="517"/>
    <cellStyle name="Título 2" xfId="518" builtinId="17" customBuiltin="1"/>
    <cellStyle name="Título 2 2" xfId="519"/>
    <cellStyle name="Título 3" xfId="520" builtinId="18" customBuiltin="1"/>
    <cellStyle name="Título 3 2" xfId="521"/>
    <cellStyle name="Título 4" xfId="522"/>
    <cellStyle name="Total" xfId="523" builtinId="25" customBuiltin="1"/>
    <cellStyle name="Total 2" xfId="5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00"/>
      <color rgb="FFFF0066"/>
      <color rgb="FF632523"/>
      <color rgb="FF6600CC"/>
      <color rgb="FF003300"/>
      <color rgb="FF134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540922</xdr:colOff>
      <xdr:row>0</xdr:row>
      <xdr:rowOff>161925</xdr:rowOff>
    </xdr:from>
    <xdr:to>
      <xdr:col>3</xdr:col>
      <xdr:colOff>1051505</xdr:colOff>
      <xdr:row>2</xdr:row>
      <xdr:rowOff>209550</xdr:rowOff>
    </xdr:to>
    <xdr:pic>
      <xdr:nvPicPr>
        <xdr:cNvPr id="7" name="6 Imagen" descr="Descripción: cid:508C116B-69CF-4425-AED1-0A5D377B84A3@metro.imss.gob.mx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922" y="161925"/>
          <a:ext cx="3958633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76201</xdr:rowOff>
    </xdr:from>
    <xdr:to>
      <xdr:col>10</xdr:col>
      <xdr:colOff>-1</xdr:colOff>
      <xdr:row>24</xdr:row>
      <xdr:rowOff>171451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04774" y="412377"/>
          <a:ext cx="10227049" cy="5709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Glosario de términos</a:t>
          </a:r>
        </a:p>
        <a:p>
          <a:pPr algn="ctr"/>
          <a:endParaRPr lang="es-ES" sz="1200" b="1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ctr"/>
          <a:endParaRPr lang="es-ES" sz="1200" b="1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endParaRPr lang="es-ES" sz="12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Vacuna, dosis aplicadas. </a:t>
          </a:r>
          <a:r>
            <a:rPr lang="es-ES" sz="12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aplicaciones de un producto biológico, con el propósito de inmunizar </a:t>
          </a:r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contra una enfermedad específica, independientemente del esquema propio de los productos o vacunas seriadas.</a:t>
          </a:r>
        </a:p>
        <a:p>
          <a:pPr algn="just"/>
          <a:endParaRPr lang="es-ES" sz="12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Tipo de producto biológico. </a:t>
          </a:r>
          <a:r>
            <a:rPr lang="es-ES" sz="12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Es la clasificación de las vacunas, de acuerdo a la utilidad preventiva de que </a:t>
          </a:r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 busca.</a:t>
          </a:r>
        </a:p>
        <a:p>
          <a:pPr algn="just"/>
          <a:endParaRPr lang="es-ES" sz="12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Actividad de promoción y fomento a la salud. </a:t>
          </a:r>
          <a:r>
            <a:rPr lang="es-ES" sz="12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El mejoramiento de la salud de aquellos individuos que</a:t>
          </a:r>
          <a:r>
            <a:rPr lang="es-ES" sz="12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no están clínicamente enfermos, además, si logramos conocer las causas que provocan la inadaptación, podemos evitar el desarrollo del proceso, es decir, podremos evitar la enfermedad y mejorar la salud.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Los equipos de salud pueden ejercer las siguientes acciones:</a:t>
          </a:r>
        </a:p>
        <a:p>
          <a:pPr algn="just"/>
          <a:endParaRPr lang="es-ES" sz="1200" b="1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Prevención primaria.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Actividades de promoción o fomento de la salud, que ya se han incorporado como una nueva responsabilidad de la medicina, en esta acción el problema de la salud, deja de ser individual y pasa a ser de la competencia colectiva, toda vez que en su solución dominan factores sociales, y por tanto la acción comunitaria organizada.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Actividades de protección especifica, como las inmunizaciones y las desinsectaciones; y las de protección no específica, como la revisión del ambiente físico de vida del individuo y de la familia.</a:t>
          </a:r>
        </a:p>
        <a:p>
          <a:pPr algn="just"/>
          <a:endParaRPr lang="es-ES" sz="12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Prevención secundaria.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Diagnóstico precoz y tratamiento oportuno de enfermedades.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Medidas preventivas a fin de evitar complicaciones y secuelas.</a:t>
          </a:r>
        </a:p>
        <a:p>
          <a:pPr algn="just"/>
          <a:endParaRPr lang="es-ES" sz="1200" b="1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Prevención terciaria.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Prevención de la incapacidad, la cual esta muy relacionada con la rehabilitación adecuada.</a:t>
          </a:r>
        </a:p>
        <a:p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tabSelected="1" zoomScaleNormal="100" workbookViewId="0"/>
  </sheetViews>
  <sheetFormatPr baseColWidth="10" defaultRowHeight="18" x14ac:dyDescent="0.25"/>
  <cols>
    <col min="1" max="1" width="3.33203125" style="1" customWidth="1"/>
    <col min="2" max="2" width="19.33203125" style="39" customWidth="1"/>
    <col min="3" max="8" width="14.33203125" style="102" customWidth="1"/>
    <col min="9" max="9" width="7.5546875" style="1" customWidth="1"/>
    <col min="10" max="10" width="7.109375" style="1" customWidth="1"/>
    <col min="11" max="11" width="6.88671875" style="1" customWidth="1"/>
    <col min="12" max="12" width="7.6640625" style="1" customWidth="1"/>
    <col min="13" max="16384" width="11.5546875" style="1"/>
  </cols>
  <sheetData>
    <row r="1" spans="1:24" ht="26.25" customHeight="1" x14ac:dyDescent="0.25"/>
    <row r="2" spans="1:24" s="44" customFormat="1" ht="26.25" customHeight="1" x14ac:dyDescent="0.25">
      <c r="C2" s="111"/>
      <c r="D2" s="111"/>
      <c r="E2" s="378" t="s">
        <v>101</v>
      </c>
      <c r="F2" s="378"/>
      <c r="G2" s="378"/>
      <c r="H2" s="378"/>
      <c r="I2" s="39"/>
      <c r="J2" s="39"/>
      <c r="K2" s="39"/>
      <c r="L2" s="39"/>
      <c r="M2" s="39"/>
    </row>
    <row r="3" spans="1:24" ht="26.25" customHeight="1" thickBot="1" x14ac:dyDescent="0.3">
      <c r="B3" s="40"/>
      <c r="C3" s="2"/>
      <c r="D3" s="2"/>
      <c r="E3" s="2"/>
      <c r="F3" s="2"/>
      <c r="G3" s="2"/>
      <c r="H3" s="2"/>
    </row>
    <row r="4" spans="1:24" x14ac:dyDescent="0.25">
      <c r="B4" s="91"/>
      <c r="C4" s="92"/>
      <c r="D4" s="92"/>
      <c r="E4" s="92"/>
      <c r="F4" s="92"/>
      <c r="G4" s="92"/>
      <c r="H4" s="92"/>
    </row>
    <row r="5" spans="1:24" x14ac:dyDescent="0.25">
      <c r="B5" s="93" t="s">
        <v>90</v>
      </c>
      <c r="C5" s="103"/>
      <c r="D5" s="103"/>
      <c r="E5" s="103"/>
      <c r="F5" s="103"/>
      <c r="G5" s="103"/>
      <c r="H5" s="103"/>
    </row>
    <row r="6" spans="1:24" ht="24" customHeight="1" x14ac:dyDescent="0.25">
      <c r="B6" s="93" t="s">
        <v>102</v>
      </c>
      <c r="C6" s="377" t="s">
        <v>364</v>
      </c>
      <c r="D6" s="377"/>
      <c r="E6" s="377"/>
      <c r="F6" s="377"/>
      <c r="G6" s="377"/>
      <c r="H6" s="377"/>
      <c r="I6" s="90"/>
      <c r="J6" s="90"/>
      <c r="K6" s="90"/>
      <c r="L6" s="4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2.5" customHeight="1" x14ac:dyDescent="0.25">
      <c r="A7" s="93"/>
      <c r="B7" s="93" t="s">
        <v>105</v>
      </c>
      <c r="C7" s="377" t="s">
        <v>365</v>
      </c>
      <c r="D7" s="377"/>
      <c r="E7" s="377"/>
      <c r="F7" s="377"/>
      <c r="G7" s="377"/>
      <c r="H7" s="377"/>
      <c r="I7" s="90"/>
      <c r="J7" s="90"/>
      <c r="K7" s="90"/>
      <c r="L7" s="5"/>
      <c r="M7" s="5"/>
    </row>
    <row r="8" spans="1:24" s="44" customFormat="1" ht="18.75" customHeight="1" x14ac:dyDescent="0.25">
      <c r="B8" s="93"/>
      <c r="C8" s="93" t="s">
        <v>292</v>
      </c>
      <c r="D8" s="93" t="s">
        <v>293</v>
      </c>
      <c r="E8" s="93" t="s">
        <v>294</v>
      </c>
      <c r="F8" s="93" t="s">
        <v>295</v>
      </c>
      <c r="G8" s="93" t="s">
        <v>296</v>
      </c>
      <c r="H8" s="93" t="s">
        <v>297</v>
      </c>
      <c r="N8" s="45"/>
    </row>
    <row r="9" spans="1:24" s="44" customFormat="1" ht="18" customHeight="1" x14ac:dyDescent="0.25">
      <c r="B9" s="93"/>
      <c r="C9" s="93" t="s">
        <v>298</v>
      </c>
      <c r="D9" s="93" t="s">
        <v>299</v>
      </c>
      <c r="E9" s="93" t="s">
        <v>300</v>
      </c>
      <c r="F9" s="93" t="s">
        <v>301</v>
      </c>
      <c r="G9" s="93" t="s">
        <v>302</v>
      </c>
      <c r="H9" s="93"/>
      <c r="I9" s="45"/>
      <c r="J9" s="45"/>
      <c r="K9" s="45"/>
      <c r="L9" s="45"/>
      <c r="M9" s="45"/>
      <c r="N9" s="45"/>
    </row>
    <row r="10" spans="1:24" ht="31.5" customHeight="1" x14ac:dyDescent="0.25">
      <c r="B10" s="93" t="s">
        <v>104</v>
      </c>
      <c r="C10" s="377" t="s">
        <v>366</v>
      </c>
      <c r="D10" s="377"/>
      <c r="E10" s="377"/>
      <c r="F10" s="377"/>
      <c r="G10" s="377"/>
      <c r="H10" s="377"/>
      <c r="I10" s="90"/>
      <c r="J10" s="90"/>
      <c r="K10" s="90"/>
      <c r="L10" s="90"/>
      <c r="M10" s="90"/>
      <c r="N10" s="6"/>
    </row>
    <row r="11" spans="1:24" s="44" customFormat="1" ht="19.5" customHeight="1" x14ac:dyDescent="0.25">
      <c r="B11" s="93"/>
      <c r="C11" s="93" t="s">
        <v>332</v>
      </c>
      <c r="D11" s="93" t="s">
        <v>333</v>
      </c>
      <c r="E11" s="93" t="s">
        <v>334</v>
      </c>
      <c r="F11" s="93" t="s">
        <v>335</v>
      </c>
      <c r="G11" s="93" t="s">
        <v>336</v>
      </c>
      <c r="H11" s="93" t="s">
        <v>337</v>
      </c>
      <c r="I11" s="46"/>
      <c r="J11" s="46"/>
      <c r="K11" s="47"/>
      <c r="L11" s="47"/>
      <c r="M11" s="47"/>
      <c r="N11" s="48"/>
    </row>
    <row r="12" spans="1:24" s="44" customFormat="1" ht="19.5" customHeight="1" x14ac:dyDescent="0.25">
      <c r="B12" s="93"/>
      <c r="C12" s="93" t="s">
        <v>338</v>
      </c>
      <c r="D12" s="93" t="s">
        <v>339</v>
      </c>
      <c r="E12" s="93" t="s">
        <v>340</v>
      </c>
      <c r="F12" s="93" t="s">
        <v>341</v>
      </c>
      <c r="G12" s="93" t="s">
        <v>342</v>
      </c>
      <c r="H12" s="93"/>
      <c r="J12" s="47"/>
      <c r="K12" s="47"/>
      <c r="L12" s="47"/>
      <c r="M12" s="47"/>
      <c r="N12" s="48"/>
    </row>
    <row r="13" spans="1:24" ht="39.75" customHeight="1" x14ac:dyDescent="0.25">
      <c r="B13" s="93" t="s">
        <v>103</v>
      </c>
      <c r="C13" s="377" t="s">
        <v>367</v>
      </c>
      <c r="D13" s="377"/>
      <c r="E13" s="377"/>
      <c r="F13" s="377"/>
      <c r="G13" s="377"/>
      <c r="H13" s="377"/>
      <c r="I13" s="90"/>
      <c r="J13" s="90"/>
      <c r="K13" s="7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4" s="44" customFormat="1" x14ac:dyDescent="0.25">
      <c r="B14" s="93"/>
      <c r="C14" s="93" t="s">
        <v>343</v>
      </c>
      <c r="D14" s="104"/>
      <c r="E14" s="105"/>
      <c r="F14" s="105"/>
      <c r="G14" s="105"/>
      <c r="H14" s="105"/>
      <c r="I14" s="46"/>
      <c r="J14" s="46"/>
    </row>
    <row r="15" spans="1:24" ht="18.75" thickBot="1" x14ac:dyDescent="0.3">
      <c r="B15" s="94"/>
      <c r="C15" s="106"/>
      <c r="D15" s="106"/>
      <c r="E15" s="106"/>
      <c r="F15" s="106"/>
      <c r="G15" s="106"/>
      <c r="H15" s="106"/>
      <c r="I15" s="3"/>
      <c r="J15" s="3"/>
    </row>
    <row r="16" spans="1:24" x14ac:dyDescent="0.25">
      <c r="B16" s="41"/>
      <c r="C16" s="107"/>
      <c r="D16" s="107"/>
      <c r="E16" s="107"/>
      <c r="F16" s="107"/>
      <c r="G16" s="107"/>
      <c r="H16" s="107"/>
      <c r="I16" s="9"/>
      <c r="J16" s="9"/>
      <c r="K16" s="5"/>
    </row>
    <row r="17" spans="2:15" x14ac:dyDescent="0.25">
      <c r="B17" s="42"/>
      <c r="C17" s="108"/>
      <c r="D17" s="108"/>
      <c r="E17" s="108"/>
      <c r="F17" s="108"/>
      <c r="G17" s="108"/>
      <c r="H17" s="108"/>
      <c r="I17" s="10"/>
      <c r="J17" s="3"/>
    </row>
    <row r="18" spans="2:15" x14ac:dyDescent="0.25">
      <c r="B18" s="42"/>
      <c r="C18" s="109"/>
      <c r="D18" s="109"/>
      <c r="E18" s="109"/>
      <c r="F18" s="109"/>
      <c r="G18" s="109"/>
      <c r="H18" s="109"/>
      <c r="I18" s="3"/>
      <c r="J18" s="3"/>
    </row>
    <row r="19" spans="2:15" x14ac:dyDescent="0.25">
      <c r="B19" s="43"/>
      <c r="C19" s="110"/>
      <c r="D19" s="110"/>
      <c r="E19" s="110"/>
      <c r="F19" s="110"/>
      <c r="G19" s="110"/>
      <c r="H19" s="110"/>
      <c r="I19" s="11"/>
      <c r="J19" s="11"/>
      <c r="K19" s="11"/>
      <c r="L19" s="11"/>
      <c r="M19" s="11"/>
      <c r="N19" s="11"/>
      <c r="O19" s="11"/>
    </row>
    <row r="20" spans="2:15" x14ac:dyDescent="0.25">
      <c r="B20" s="42"/>
      <c r="C20" s="109"/>
      <c r="D20" s="109"/>
      <c r="E20" s="109"/>
      <c r="F20" s="109"/>
      <c r="G20" s="109"/>
      <c r="H20" s="109"/>
      <c r="I20" s="12"/>
    </row>
    <row r="21" spans="2:15" x14ac:dyDescent="0.25">
      <c r="B21" s="42"/>
      <c r="C21" s="109"/>
      <c r="D21" s="109"/>
      <c r="E21" s="109"/>
      <c r="F21" s="109"/>
      <c r="G21" s="109"/>
      <c r="H21" s="109"/>
      <c r="I21" s="12"/>
    </row>
  </sheetData>
  <mergeCells count="5">
    <mergeCell ref="C7:H7"/>
    <mergeCell ref="C6:H6"/>
    <mergeCell ref="C10:H10"/>
    <mergeCell ref="C13:H13"/>
    <mergeCell ref="E2:H2"/>
  </mergeCells>
  <phoneticPr fontId="7" type="noConversion"/>
  <hyperlinks>
    <hyperlink ref="B5" location="glosario!A1" display="Glosario"/>
    <hyperlink ref="B6" location="VI.1!A1" display="Cuadro No. VI.1"/>
    <hyperlink ref="C8" location="VI.2.1!A1" display="VI.2.1"/>
    <hyperlink ref="B7" location="VI.2!A1" display="Cuadro No. VI.2"/>
    <hyperlink ref="D8" location="VI.2.2!A1" display="VI.2.2"/>
    <hyperlink ref="E8" location="VI.2.3!A1" display="VI.2.3"/>
    <hyperlink ref="F8" location="VI.2.4!A1" display="VI.2.4"/>
    <hyperlink ref="G8" location="VI.2.5!A1" display="VI.2.5"/>
    <hyperlink ref="H8" location="VI.2.6!A1" display="VI.2.6"/>
    <hyperlink ref="C9" location="VI.2.7!A1" display="VI.2.7"/>
    <hyperlink ref="D9" location="VI.2.8!A1" display="VI.2.8"/>
    <hyperlink ref="E9" location="VI.2.9!A1" display="VI.2.9"/>
    <hyperlink ref="F9" location="VI.2.10!A1" display="VI.2.10"/>
    <hyperlink ref="G9" location="VI.2.11!A1" display="VI.2.11"/>
    <hyperlink ref="B10" location="VI.3!A1" display="Cuadro No. VI.3"/>
    <hyperlink ref="C11" location="VI.3.1!A1" display="VI.3.1"/>
    <hyperlink ref="D11" location="VI.3.2!A1" display="VI.3.2"/>
    <hyperlink ref="E11" location="VI.3.3!A1" display="VI.3.3"/>
    <hyperlink ref="F11" location="VI.3.4!A1" display="VI.3.4"/>
    <hyperlink ref="G11" location="VI.3.5!A1" display="VI.3.5"/>
    <hyperlink ref="H11" location="VI.3.6!A1" display="VI.3.6"/>
    <hyperlink ref="C12" location="VI.3.7!A1" display="VI.3.7"/>
    <hyperlink ref="D12" location="VI.3.8!A1" display="VI.3.8"/>
    <hyperlink ref="E12" location="VI.3.9!A1" display="VI.3.9"/>
    <hyperlink ref="F12" location="VI.3.10!A1" display="VI.3.10"/>
    <hyperlink ref="B13" location="VI.4!A1" display="Cuadro No. VI.4"/>
    <hyperlink ref="C14" location="VI.4.1!A1" display="VI.4.1"/>
    <hyperlink ref="G12" location="'VI.3.11 '!A1" display="VI.3.11"/>
  </hyperlinks>
  <printOptions horizontalCentered="1"/>
  <pageMargins left="0.27559055118110237" right="0.27559055118110237" top="0.39370078740157483" bottom="0.98425196850393704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showZeros="0" zoomScale="85" zoomScaleNormal="85" zoomScaleSheetLayoutView="48" workbookViewId="0">
      <selection activeCell="K25" sqref="K25"/>
    </sheetView>
  </sheetViews>
  <sheetFormatPr baseColWidth="10" defaultRowHeight="15" x14ac:dyDescent="0.25"/>
  <cols>
    <col min="1" max="1" width="18.33203125" style="125" customWidth="1"/>
    <col min="2" max="22" width="8.33203125" style="125" customWidth="1"/>
    <col min="23" max="23" width="12.6640625" style="137" bestFit="1" customWidth="1"/>
    <col min="24" max="16384" width="11.5546875" style="125"/>
  </cols>
  <sheetData>
    <row r="1" spans="1:23" s="56" customFormat="1" ht="19.5" customHeight="1" x14ac:dyDescent="0.25">
      <c r="A1" s="76" t="s">
        <v>89</v>
      </c>
      <c r="W1" s="218"/>
    </row>
    <row r="2" spans="1:23" s="56" customFormat="1" ht="19.5" customHeight="1" x14ac:dyDescent="0.25">
      <c r="A2" s="397" t="s">
        <v>310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218"/>
    </row>
    <row r="3" spans="1:23" s="56" customFormat="1" ht="19.5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53"/>
      <c r="J3" s="53"/>
      <c r="K3" s="53"/>
      <c r="L3" s="53"/>
      <c r="M3" s="55"/>
      <c r="N3" s="55"/>
      <c r="O3" s="55"/>
      <c r="W3" s="218"/>
    </row>
    <row r="4" spans="1:23" s="56" customFormat="1" ht="19.5" customHeight="1" thickBot="1" x14ac:dyDescent="0.3">
      <c r="B4" s="58"/>
      <c r="C4" s="58"/>
      <c r="D4" s="58"/>
      <c r="E4" s="58"/>
      <c r="F4" s="58"/>
      <c r="G4" s="58"/>
      <c r="H4" s="58"/>
      <c r="I4" s="164"/>
      <c r="J4" s="164"/>
      <c r="K4" s="164"/>
      <c r="L4" s="164"/>
      <c r="M4" s="164"/>
      <c r="N4" s="164"/>
      <c r="P4" s="164"/>
      <c r="Q4" s="164"/>
      <c r="R4" s="164"/>
      <c r="S4" s="164"/>
      <c r="T4" s="164"/>
      <c r="U4" s="368"/>
      <c r="V4" s="164"/>
      <c r="W4" s="218"/>
    </row>
    <row r="5" spans="1:23" ht="15" customHeight="1" thickBot="1" x14ac:dyDescent="0.3">
      <c r="A5" s="399" t="s">
        <v>64</v>
      </c>
      <c r="B5" s="416" t="s">
        <v>67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7"/>
    </row>
    <row r="6" spans="1:23" ht="15" customHeight="1" thickBot="1" x14ac:dyDescent="0.3">
      <c r="A6" s="414"/>
      <c r="B6" s="392">
        <v>2000</v>
      </c>
      <c r="C6" s="392">
        <v>2001</v>
      </c>
      <c r="D6" s="392">
        <v>2002</v>
      </c>
      <c r="E6" s="392">
        <v>2003</v>
      </c>
      <c r="F6" s="392" t="s">
        <v>159</v>
      </c>
      <c r="G6" s="396" t="s">
        <v>108</v>
      </c>
      <c r="H6" s="401">
        <v>2006</v>
      </c>
      <c r="I6" s="401">
        <v>2007</v>
      </c>
      <c r="J6" s="396" t="s">
        <v>160</v>
      </c>
      <c r="K6" s="415" t="s">
        <v>110</v>
      </c>
      <c r="L6" s="393" t="s">
        <v>111</v>
      </c>
      <c r="M6" s="393" t="s">
        <v>162</v>
      </c>
      <c r="N6" s="393" t="s">
        <v>113</v>
      </c>
      <c r="O6" s="393" t="s">
        <v>114</v>
      </c>
      <c r="P6" s="393" t="s">
        <v>178</v>
      </c>
      <c r="Q6" s="393" t="s">
        <v>192</v>
      </c>
      <c r="R6" s="393" t="s">
        <v>186</v>
      </c>
      <c r="S6" s="393" t="s">
        <v>190</v>
      </c>
      <c r="T6" s="393" t="s">
        <v>193</v>
      </c>
      <c r="U6" s="393" t="s">
        <v>306</v>
      </c>
      <c r="V6" s="393" t="s">
        <v>369</v>
      </c>
    </row>
    <row r="7" spans="1:23" ht="15" customHeight="1" thickBot="1" x14ac:dyDescent="0.3">
      <c r="A7" s="414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393"/>
      <c r="Q7" s="393"/>
      <c r="R7" s="393"/>
      <c r="S7" s="393"/>
      <c r="T7" s="393"/>
      <c r="U7" s="393"/>
      <c r="V7" s="393"/>
    </row>
    <row r="8" spans="1:23" ht="15" customHeight="1" x14ac:dyDescent="0.25">
      <c r="A8" s="190"/>
      <c r="B8" s="219"/>
      <c r="C8" s="219"/>
      <c r="D8" s="194"/>
      <c r="E8" s="194"/>
      <c r="F8" s="194"/>
      <c r="G8" s="194"/>
      <c r="H8" s="194"/>
      <c r="I8" s="194"/>
      <c r="J8" s="194"/>
      <c r="K8" s="140"/>
      <c r="P8" s="140"/>
      <c r="Q8" s="140"/>
      <c r="R8" s="140"/>
    </row>
    <row r="9" spans="1:23" ht="15" customHeight="1" x14ac:dyDescent="0.25">
      <c r="A9" s="190" t="s">
        <v>62</v>
      </c>
      <c r="B9" s="220">
        <v>2138484</v>
      </c>
      <c r="C9" s="220">
        <v>2379821</v>
      </c>
      <c r="D9" s="220">
        <v>2465693</v>
      </c>
      <c r="E9" s="220">
        <v>2100133</v>
      </c>
      <c r="F9" s="220">
        <v>679305</v>
      </c>
      <c r="G9" s="220">
        <v>731692</v>
      </c>
      <c r="H9" s="220">
        <v>1519196</v>
      </c>
      <c r="I9" s="220">
        <v>1109756</v>
      </c>
      <c r="J9" s="220">
        <v>670807</v>
      </c>
      <c r="K9" s="214">
        <v>761362</v>
      </c>
      <c r="L9" s="139">
        <v>1088762</v>
      </c>
      <c r="M9" s="139">
        <v>1117003</v>
      </c>
      <c r="N9" s="139">
        <v>1035969</v>
      </c>
      <c r="O9" s="139">
        <v>1040409</v>
      </c>
      <c r="P9" s="139">
        <v>1104540</v>
      </c>
      <c r="Q9" s="139">
        <v>1154875</v>
      </c>
      <c r="R9" s="139">
        <v>1458459.9602020204</v>
      </c>
      <c r="S9" s="139">
        <v>1017855</v>
      </c>
      <c r="T9" s="139">
        <v>1072004</v>
      </c>
      <c r="U9" s="139">
        <v>788138</v>
      </c>
      <c r="V9" s="139">
        <v>1007071</v>
      </c>
    </row>
    <row r="10" spans="1:23" ht="15" customHeight="1" x14ac:dyDescent="0.25">
      <c r="B10" s="220"/>
      <c r="C10" s="220"/>
      <c r="D10" s="220"/>
      <c r="E10" s="220"/>
      <c r="F10" s="221"/>
      <c r="G10" s="221"/>
      <c r="H10" s="221"/>
      <c r="I10" s="221"/>
      <c r="J10" s="221"/>
      <c r="K10" s="214"/>
      <c r="P10" s="214"/>
      <c r="Q10" s="214"/>
      <c r="R10" s="214"/>
      <c r="S10" s="214"/>
      <c r="T10" s="214"/>
      <c r="U10" s="214"/>
      <c r="V10" s="214"/>
    </row>
    <row r="11" spans="1:23" ht="15" customHeight="1" x14ac:dyDescent="0.25">
      <c r="A11" s="125" t="s">
        <v>12</v>
      </c>
      <c r="B11" s="222">
        <v>31733</v>
      </c>
      <c r="C11" s="222">
        <v>31507</v>
      </c>
      <c r="D11" s="222">
        <v>41556</v>
      </c>
      <c r="E11" s="222">
        <v>28902</v>
      </c>
      <c r="F11" s="221">
        <v>3028</v>
      </c>
      <c r="G11" s="221">
        <v>5308</v>
      </c>
      <c r="H11" s="221">
        <v>27068</v>
      </c>
      <c r="I11" s="221">
        <v>10502</v>
      </c>
      <c r="J11" s="221">
        <v>10728</v>
      </c>
      <c r="K11" s="214">
        <v>21091</v>
      </c>
      <c r="L11" s="214">
        <v>15561</v>
      </c>
      <c r="M11" s="214">
        <v>18943</v>
      </c>
      <c r="N11" s="214">
        <v>18097</v>
      </c>
      <c r="O11" s="214">
        <v>22251</v>
      </c>
      <c r="P11" s="214">
        <v>22426</v>
      </c>
      <c r="Q11" s="214">
        <v>25011</v>
      </c>
      <c r="R11" s="214">
        <v>28804</v>
      </c>
      <c r="S11" s="214">
        <v>17413</v>
      </c>
      <c r="T11" s="214">
        <v>28200</v>
      </c>
      <c r="U11" s="214">
        <v>12170</v>
      </c>
      <c r="V11" s="214">
        <v>28339</v>
      </c>
    </row>
    <row r="12" spans="1:23" ht="15" customHeight="1" x14ac:dyDescent="0.25">
      <c r="A12" s="125" t="s">
        <v>18</v>
      </c>
      <c r="B12" s="222">
        <v>63746</v>
      </c>
      <c r="C12" s="222">
        <v>87977</v>
      </c>
      <c r="D12" s="222">
        <v>93289</v>
      </c>
      <c r="E12" s="222">
        <v>64952</v>
      </c>
      <c r="F12" s="221">
        <v>24871</v>
      </c>
      <c r="G12" s="221">
        <v>25430</v>
      </c>
      <c r="H12" s="221">
        <v>53660</v>
      </c>
      <c r="I12" s="221">
        <v>56231</v>
      </c>
      <c r="J12" s="221">
        <v>28545</v>
      </c>
      <c r="K12" s="214">
        <v>21429</v>
      </c>
      <c r="L12" s="214">
        <v>51281</v>
      </c>
      <c r="M12" s="214">
        <v>47001</v>
      </c>
      <c r="N12" s="214">
        <v>46226</v>
      </c>
      <c r="O12" s="214">
        <v>45077</v>
      </c>
      <c r="P12" s="214">
        <v>43541</v>
      </c>
      <c r="Q12" s="214">
        <v>45896</v>
      </c>
      <c r="R12" s="214">
        <v>54227</v>
      </c>
      <c r="S12" s="214">
        <v>37277</v>
      </c>
      <c r="T12" s="214">
        <v>46714</v>
      </c>
      <c r="U12" s="214">
        <v>22402</v>
      </c>
      <c r="V12" s="214">
        <v>30364</v>
      </c>
    </row>
    <row r="13" spans="1:23" ht="15" customHeight="1" x14ac:dyDescent="0.25">
      <c r="A13" s="125" t="s">
        <v>19</v>
      </c>
      <c r="B13" s="222">
        <v>14550</v>
      </c>
      <c r="C13" s="222">
        <v>13583</v>
      </c>
      <c r="D13" s="222">
        <v>19179</v>
      </c>
      <c r="E13" s="222">
        <v>13698</v>
      </c>
      <c r="F13" s="221">
        <v>4950</v>
      </c>
      <c r="G13" s="221">
        <v>6156</v>
      </c>
      <c r="H13" s="221">
        <v>9619</v>
      </c>
      <c r="I13" s="221">
        <v>5824</v>
      </c>
      <c r="J13" s="221">
        <v>7701</v>
      </c>
      <c r="K13" s="214">
        <v>15940</v>
      </c>
      <c r="L13" s="214">
        <v>10662</v>
      </c>
      <c r="M13" s="214">
        <v>8888</v>
      </c>
      <c r="N13" s="214">
        <v>13360</v>
      </c>
      <c r="O13" s="214">
        <v>15297</v>
      </c>
      <c r="P13" s="214">
        <v>13324</v>
      </c>
      <c r="Q13" s="214">
        <v>13742</v>
      </c>
      <c r="R13" s="214">
        <v>13361</v>
      </c>
      <c r="S13" s="214">
        <v>11355</v>
      </c>
      <c r="T13" s="214">
        <v>12023</v>
      </c>
      <c r="U13" s="214">
        <v>8259</v>
      </c>
      <c r="V13" s="214">
        <v>6252</v>
      </c>
    </row>
    <row r="14" spans="1:23" ht="15" customHeight="1" x14ac:dyDescent="0.25">
      <c r="A14" s="125" t="s">
        <v>28</v>
      </c>
      <c r="B14" s="222">
        <v>13763</v>
      </c>
      <c r="C14" s="222">
        <v>17624</v>
      </c>
      <c r="D14" s="222">
        <v>18154</v>
      </c>
      <c r="E14" s="222">
        <v>17598</v>
      </c>
      <c r="F14" s="221">
        <v>4663</v>
      </c>
      <c r="G14" s="221">
        <v>3345</v>
      </c>
      <c r="H14" s="221">
        <v>14054</v>
      </c>
      <c r="I14" s="221">
        <v>5442</v>
      </c>
      <c r="J14" s="221">
        <v>3965</v>
      </c>
      <c r="K14" s="214">
        <v>6530</v>
      </c>
      <c r="L14" s="214">
        <v>7377</v>
      </c>
      <c r="M14" s="214">
        <v>6936</v>
      </c>
      <c r="N14" s="214">
        <v>5592</v>
      </c>
      <c r="O14" s="214">
        <v>7903</v>
      </c>
      <c r="P14" s="214">
        <v>4896</v>
      </c>
      <c r="Q14" s="214">
        <v>8914</v>
      </c>
      <c r="R14" s="214">
        <v>9625</v>
      </c>
      <c r="S14" s="214">
        <v>7190</v>
      </c>
      <c r="T14" s="214">
        <v>7934</v>
      </c>
      <c r="U14" s="214">
        <v>2535</v>
      </c>
      <c r="V14" s="214">
        <v>3842</v>
      </c>
    </row>
    <row r="15" spans="1:23" ht="15" customHeight="1" x14ac:dyDescent="0.25">
      <c r="A15" s="125" t="s">
        <v>5</v>
      </c>
      <c r="B15" s="222">
        <v>71446</v>
      </c>
      <c r="C15" s="222">
        <v>73651</v>
      </c>
      <c r="D15" s="222">
        <v>97733</v>
      </c>
      <c r="E15" s="222">
        <v>99520</v>
      </c>
      <c r="F15" s="221">
        <v>50089</v>
      </c>
      <c r="G15" s="221">
        <v>47181</v>
      </c>
      <c r="H15" s="221">
        <v>116770</v>
      </c>
      <c r="I15" s="221">
        <v>54589</v>
      </c>
      <c r="J15" s="221">
        <v>32090</v>
      </c>
      <c r="K15" s="214">
        <v>32977</v>
      </c>
      <c r="L15" s="214">
        <v>38505</v>
      </c>
      <c r="M15" s="214">
        <v>39159</v>
      </c>
      <c r="N15" s="214">
        <v>50877</v>
      </c>
      <c r="O15" s="214">
        <v>42344</v>
      </c>
      <c r="P15" s="214">
        <v>51703</v>
      </c>
      <c r="Q15" s="214">
        <v>53771</v>
      </c>
      <c r="R15" s="214">
        <v>76409</v>
      </c>
      <c r="S15" s="214">
        <v>73752</v>
      </c>
      <c r="T15" s="214">
        <v>72905</v>
      </c>
      <c r="U15" s="214">
        <v>40322</v>
      </c>
      <c r="V15" s="214">
        <v>68311</v>
      </c>
    </row>
    <row r="16" spans="1:23" ht="15" customHeight="1" x14ac:dyDescent="0.25">
      <c r="A16" s="125" t="s">
        <v>13</v>
      </c>
      <c r="B16" s="222">
        <v>14525</v>
      </c>
      <c r="C16" s="222">
        <v>18026</v>
      </c>
      <c r="D16" s="222">
        <v>18404</v>
      </c>
      <c r="E16" s="222">
        <v>12570</v>
      </c>
      <c r="F16" s="221">
        <v>3962</v>
      </c>
      <c r="G16" s="221">
        <v>5797</v>
      </c>
      <c r="H16" s="221">
        <v>17568</v>
      </c>
      <c r="I16" s="221">
        <v>5320</v>
      </c>
      <c r="J16" s="221">
        <v>5456</v>
      </c>
      <c r="K16" s="214">
        <v>7644</v>
      </c>
      <c r="L16" s="214">
        <v>8479</v>
      </c>
      <c r="M16" s="214">
        <v>6595</v>
      </c>
      <c r="N16" s="214">
        <v>6771</v>
      </c>
      <c r="O16" s="214">
        <v>7647</v>
      </c>
      <c r="P16" s="214">
        <v>8227</v>
      </c>
      <c r="Q16" s="214">
        <v>9040</v>
      </c>
      <c r="R16" s="214">
        <v>9932</v>
      </c>
      <c r="S16" s="214">
        <v>8386</v>
      </c>
      <c r="T16" s="214">
        <v>9040</v>
      </c>
      <c r="U16" s="214">
        <v>5568</v>
      </c>
      <c r="V16" s="214">
        <v>9191</v>
      </c>
    </row>
    <row r="17" spans="1:23" ht="15" customHeight="1" x14ac:dyDescent="0.25">
      <c r="A17" s="125" t="s">
        <v>0</v>
      </c>
      <c r="B17" s="222">
        <v>32461</v>
      </c>
      <c r="C17" s="222">
        <v>31752</v>
      </c>
      <c r="D17" s="222">
        <v>53569</v>
      </c>
      <c r="E17" s="222">
        <v>31734</v>
      </c>
      <c r="F17" s="221">
        <v>11298</v>
      </c>
      <c r="G17" s="221">
        <v>9063</v>
      </c>
      <c r="H17" s="221">
        <v>23061</v>
      </c>
      <c r="I17" s="221">
        <v>10305</v>
      </c>
      <c r="J17" s="221">
        <v>13390</v>
      </c>
      <c r="K17" s="214">
        <v>10547</v>
      </c>
      <c r="L17" s="214">
        <v>9376</v>
      </c>
      <c r="M17" s="214">
        <v>10628</v>
      </c>
      <c r="N17" s="214">
        <v>11406</v>
      </c>
      <c r="O17" s="214">
        <v>14476</v>
      </c>
      <c r="P17" s="214">
        <v>16375</v>
      </c>
      <c r="Q17" s="214">
        <v>9614</v>
      </c>
      <c r="R17" s="214">
        <v>17878</v>
      </c>
      <c r="S17" s="214">
        <v>8989</v>
      </c>
      <c r="T17" s="214">
        <v>9430</v>
      </c>
      <c r="U17" s="214">
        <v>5001</v>
      </c>
      <c r="V17" s="214">
        <v>17892</v>
      </c>
      <c r="W17" s="140"/>
    </row>
    <row r="18" spans="1:23" ht="15" customHeight="1" x14ac:dyDescent="0.25">
      <c r="A18" s="125" t="s">
        <v>6</v>
      </c>
      <c r="B18" s="222">
        <v>86526</v>
      </c>
      <c r="C18" s="222">
        <v>96825</v>
      </c>
      <c r="D18" s="222">
        <v>107960</v>
      </c>
      <c r="E18" s="222">
        <v>83391</v>
      </c>
      <c r="F18" s="221">
        <v>39110</v>
      </c>
      <c r="G18" s="221">
        <v>36300</v>
      </c>
      <c r="H18" s="221">
        <v>91957</v>
      </c>
      <c r="I18" s="221">
        <v>23472</v>
      </c>
      <c r="J18" s="221">
        <v>26468</v>
      </c>
      <c r="K18" s="214">
        <v>25456</v>
      </c>
      <c r="L18" s="214">
        <v>63096</v>
      </c>
      <c r="M18" s="214">
        <v>82285</v>
      </c>
      <c r="N18" s="214">
        <v>62468</v>
      </c>
      <c r="O18" s="214">
        <v>46800</v>
      </c>
      <c r="P18" s="214">
        <v>63528</v>
      </c>
      <c r="Q18" s="214">
        <v>67210</v>
      </c>
      <c r="R18" s="214">
        <v>64930</v>
      </c>
      <c r="S18" s="214">
        <v>31221</v>
      </c>
      <c r="T18" s="214">
        <v>60989</v>
      </c>
      <c r="U18" s="214">
        <v>58513</v>
      </c>
      <c r="V18" s="214">
        <v>28987</v>
      </c>
    </row>
    <row r="19" spans="1:23" ht="15" customHeight="1" x14ac:dyDescent="0.25">
      <c r="A19" s="125" t="s">
        <v>351</v>
      </c>
      <c r="B19" s="220">
        <v>79636</v>
      </c>
      <c r="C19" s="220">
        <v>71880</v>
      </c>
      <c r="D19" s="220">
        <v>83853</v>
      </c>
      <c r="E19" s="220">
        <v>78235</v>
      </c>
      <c r="F19" s="220">
        <v>26139</v>
      </c>
      <c r="G19" s="221">
        <v>32333</v>
      </c>
      <c r="H19" s="221">
        <v>51137</v>
      </c>
      <c r="I19" s="221">
        <v>43110</v>
      </c>
      <c r="J19" s="221">
        <v>20048</v>
      </c>
      <c r="K19" s="214">
        <v>32995</v>
      </c>
      <c r="L19" s="214">
        <v>56955</v>
      </c>
      <c r="M19" s="214">
        <v>33515</v>
      </c>
      <c r="N19" s="214">
        <v>35358</v>
      </c>
      <c r="O19" s="214">
        <v>42667</v>
      </c>
      <c r="P19" s="214">
        <v>46216</v>
      </c>
      <c r="Q19" s="214">
        <v>42781</v>
      </c>
      <c r="R19" s="214">
        <v>36851</v>
      </c>
      <c r="S19" s="214">
        <v>28433</v>
      </c>
      <c r="T19" s="214">
        <v>39511</v>
      </c>
      <c r="U19" s="214">
        <v>24275</v>
      </c>
      <c r="V19" s="214">
        <v>30352</v>
      </c>
    </row>
    <row r="20" spans="1:23" ht="15" customHeight="1" x14ac:dyDescent="0.25">
      <c r="A20" s="125" t="s">
        <v>353</v>
      </c>
      <c r="B20" s="220">
        <v>122809</v>
      </c>
      <c r="C20" s="220">
        <v>111463</v>
      </c>
      <c r="D20" s="220">
        <v>127358</v>
      </c>
      <c r="E20" s="220">
        <v>97525</v>
      </c>
      <c r="F20" s="220">
        <v>24834</v>
      </c>
      <c r="G20" s="221">
        <v>32287</v>
      </c>
      <c r="H20" s="221">
        <v>47828</v>
      </c>
      <c r="I20" s="221">
        <v>31023</v>
      </c>
      <c r="J20" s="221">
        <v>47073</v>
      </c>
      <c r="K20" s="214">
        <v>38594</v>
      </c>
      <c r="L20" s="214">
        <v>46020</v>
      </c>
      <c r="M20" s="214">
        <v>49320</v>
      </c>
      <c r="N20" s="214">
        <v>54152</v>
      </c>
      <c r="O20" s="214">
        <v>55800</v>
      </c>
      <c r="P20" s="214">
        <v>48646</v>
      </c>
      <c r="Q20" s="214">
        <v>52698</v>
      </c>
      <c r="R20" s="214">
        <v>61148</v>
      </c>
      <c r="S20" s="214">
        <v>39162</v>
      </c>
      <c r="T20" s="214">
        <v>44198</v>
      </c>
      <c r="U20" s="214">
        <v>46877</v>
      </c>
      <c r="V20" s="214">
        <v>66419</v>
      </c>
    </row>
    <row r="21" spans="1:23" ht="15" customHeight="1" x14ac:dyDescent="0.25">
      <c r="A21" s="125" t="s">
        <v>7</v>
      </c>
      <c r="B21" s="222">
        <v>46709</v>
      </c>
      <c r="C21" s="222">
        <v>51673</v>
      </c>
      <c r="D21" s="222">
        <v>56675</v>
      </c>
      <c r="E21" s="222">
        <v>56063</v>
      </c>
      <c r="F21" s="221">
        <v>13001</v>
      </c>
      <c r="G21" s="221">
        <v>14458</v>
      </c>
      <c r="H21" s="221">
        <v>33532</v>
      </c>
      <c r="I21" s="221">
        <v>17327</v>
      </c>
      <c r="J21" s="221">
        <v>15045</v>
      </c>
      <c r="K21" s="214">
        <v>18623</v>
      </c>
      <c r="L21" s="214">
        <v>19962</v>
      </c>
      <c r="M21" s="214">
        <v>21561</v>
      </c>
      <c r="N21" s="214">
        <v>11549</v>
      </c>
      <c r="O21" s="214">
        <v>17910</v>
      </c>
      <c r="P21" s="214">
        <v>20143</v>
      </c>
      <c r="Q21" s="214">
        <v>23857</v>
      </c>
      <c r="R21" s="214">
        <v>26679</v>
      </c>
      <c r="S21" s="214">
        <v>25341</v>
      </c>
      <c r="T21" s="214">
        <v>23448</v>
      </c>
      <c r="U21" s="214">
        <v>4541</v>
      </c>
      <c r="V21" s="214">
        <v>14365</v>
      </c>
    </row>
    <row r="22" spans="1:23" ht="15" customHeight="1" x14ac:dyDescent="0.25">
      <c r="A22" s="125" t="s">
        <v>14</v>
      </c>
      <c r="B22" s="222">
        <v>119512</v>
      </c>
      <c r="C22" s="222">
        <v>114630</v>
      </c>
      <c r="D22" s="222">
        <v>130231</v>
      </c>
      <c r="E22" s="222">
        <v>91109</v>
      </c>
      <c r="F22" s="221">
        <v>23725</v>
      </c>
      <c r="G22" s="221">
        <v>18157</v>
      </c>
      <c r="H22" s="221">
        <v>72947</v>
      </c>
      <c r="I22" s="221">
        <v>70133</v>
      </c>
      <c r="J22" s="221">
        <v>21724</v>
      </c>
      <c r="K22" s="214">
        <v>62427</v>
      </c>
      <c r="L22" s="214">
        <v>63154</v>
      </c>
      <c r="M22" s="214">
        <v>46243</v>
      </c>
      <c r="N22" s="214">
        <v>41979</v>
      </c>
      <c r="O22" s="214">
        <v>49176</v>
      </c>
      <c r="P22" s="214">
        <v>46746</v>
      </c>
      <c r="Q22" s="214">
        <v>43774</v>
      </c>
      <c r="R22" s="214">
        <v>78857.069090909092</v>
      </c>
      <c r="S22" s="214">
        <v>66580</v>
      </c>
      <c r="T22" s="214">
        <v>32074</v>
      </c>
      <c r="U22" s="214">
        <v>70108</v>
      </c>
      <c r="V22" s="214">
        <v>27800</v>
      </c>
    </row>
    <row r="23" spans="1:23" ht="15" customHeight="1" x14ac:dyDescent="0.25">
      <c r="A23" s="125" t="s">
        <v>1</v>
      </c>
      <c r="B23" s="222">
        <v>43264</v>
      </c>
      <c r="C23" s="222">
        <v>61906</v>
      </c>
      <c r="D23" s="222">
        <v>79085</v>
      </c>
      <c r="E23" s="222">
        <v>53967</v>
      </c>
      <c r="F23" s="221">
        <v>15545</v>
      </c>
      <c r="G23" s="221">
        <v>13032</v>
      </c>
      <c r="H23" s="221">
        <v>41000</v>
      </c>
      <c r="I23" s="221">
        <v>44840</v>
      </c>
      <c r="J23" s="221">
        <v>14054</v>
      </c>
      <c r="K23" s="214">
        <v>24744</v>
      </c>
      <c r="L23" s="214">
        <v>18721</v>
      </c>
      <c r="M23" s="214">
        <v>20000</v>
      </c>
      <c r="N23" s="214">
        <v>15169</v>
      </c>
      <c r="O23" s="214">
        <v>16321</v>
      </c>
      <c r="P23" s="214">
        <v>17522</v>
      </c>
      <c r="Q23" s="214">
        <v>17907</v>
      </c>
      <c r="R23" s="214">
        <v>17212</v>
      </c>
      <c r="S23" s="214">
        <v>16332</v>
      </c>
      <c r="T23" s="214">
        <v>12177</v>
      </c>
      <c r="U23" s="214">
        <v>12337</v>
      </c>
      <c r="V23" s="214">
        <v>12161</v>
      </c>
    </row>
    <row r="24" spans="1:23" ht="15" customHeight="1" x14ac:dyDescent="0.25">
      <c r="A24" s="125" t="s">
        <v>4</v>
      </c>
      <c r="B24" s="222">
        <v>25030</v>
      </c>
      <c r="C24" s="222">
        <v>29523</v>
      </c>
      <c r="D24" s="222">
        <v>29814</v>
      </c>
      <c r="E24" s="222">
        <v>27101</v>
      </c>
      <c r="F24" s="221">
        <v>6327</v>
      </c>
      <c r="G24" s="221">
        <v>11065</v>
      </c>
      <c r="H24" s="221">
        <v>17152</v>
      </c>
      <c r="I24" s="221">
        <v>6347</v>
      </c>
      <c r="J24" s="221">
        <v>7764</v>
      </c>
      <c r="K24" s="214">
        <v>17547</v>
      </c>
      <c r="L24" s="214">
        <v>15752</v>
      </c>
      <c r="M24" s="214">
        <v>11711</v>
      </c>
      <c r="N24" s="214">
        <v>15331</v>
      </c>
      <c r="O24" s="214">
        <v>14505</v>
      </c>
      <c r="P24" s="214">
        <v>14574</v>
      </c>
      <c r="Q24" s="214">
        <v>11608</v>
      </c>
      <c r="R24" s="214">
        <v>18973</v>
      </c>
      <c r="S24" s="214">
        <v>8890</v>
      </c>
      <c r="T24" s="214">
        <v>15171</v>
      </c>
      <c r="U24" s="214">
        <v>8182</v>
      </c>
      <c r="V24" s="214">
        <v>9490</v>
      </c>
    </row>
    <row r="25" spans="1:23" ht="15" customHeight="1" x14ac:dyDescent="0.25">
      <c r="A25" s="125" t="s">
        <v>15</v>
      </c>
      <c r="B25" s="222">
        <v>176522</v>
      </c>
      <c r="C25" s="222">
        <v>155682</v>
      </c>
      <c r="D25" s="222">
        <v>168830</v>
      </c>
      <c r="E25" s="222">
        <v>137202</v>
      </c>
      <c r="F25" s="221">
        <v>42474</v>
      </c>
      <c r="G25" s="221">
        <v>52865</v>
      </c>
      <c r="H25" s="221">
        <v>127347</v>
      </c>
      <c r="I25" s="221">
        <v>86355</v>
      </c>
      <c r="J25" s="221">
        <v>63154</v>
      </c>
      <c r="K25" s="214">
        <v>70124</v>
      </c>
      <c r="L25" s="214">
        <v>96442</v>
      </c>
      <c r="M25" s="214">
        <v>73062</v>
      </c>
      <c r="N25" s="214">
        <v>50172</v>
      </c>
      <c r="O25" s="214">
        <v>88213</v>
      </c>
      <c r="P25" s="214">
        <v>89766</v>
      </c>
      <c r="Q25" s="214">
        <v>91520</v>
      </c>
      <c r="R25" s="214">
        <v>127227</v>
      </c>
      <c r="S25" s="214">
        <v>136300</v>
      </c>
      <c r="T25" s="214">
        <v>68549</v>
      </c>
      <c r="U25" s="214">
        <v>64006</v>
      </c>
      <c r="V25" s="214">
        <v>65256</v>
      </c>
    </row>
    <row r="26" spans="1:23" ht="15" customHeight="1" x14ac:dyDescent="0.25">
      <c r="A26" s="193" t="s">
        <v>349</v>
      </c>
      <c r="B26" s="222">
        <v>291393</v>
      </c>
      <c r="C26" s="222">
        <v>318255</v>
      </c>
      <c r="D26" s="222">
        <v>224527</v>
      </c>
      <c r="E26" s="222">
        <v>252068</v>
      </c>
      <c r="F26" s="221">
        <v>54149</v>
      </c>
      <c r="G26" s="221">
        <v>47101</v>
      </c>
      <c r="H26" s="221">
        <v>104634</v>
      </c>
      <c r="I26" s="221">
        <v>49241</v>
      </c>
      <c r="J26" s="221">
        <v>46787</v>
      </c>
      <c r="K26" s="214">
        <v>54075</v>
      </c>
      <c r="L26" s="214">
        <v>70571</v>
      </c>
      <c r="M26" s="214">
        <v>79304</v>
      </c>
      <c r="N26" s="214">
        <v>83858</v>
      </c>
      <c r="O26" s="214">
        <v>72482</v>
      </c>
      <c r="P26" s="214">
        <v>86227</v>
      </c>
      <c r="Q26" s="214">
        <v>78321</v>
      </c>
      <c r="R26" s="214">
        <v>107978</v>
      </c>
      <c r="S26" s="214">
        <v>77696</v>
      </c>
      <c r="T26" s="214">
        <v>73729</v>
      </c>
      <c r="U26" s="214">
        <v>79974</v>
      </c>
      <c r="V26" s="214">
        <v>93438</v>
      </c>
    </row>
    <row r="27" spans="1:23" ht="15" customHeight="1" x14ac:dyDescent="0.25">
      <c r="A27" s="193" t="s">
        <v>350</v>
      </c>
      <c r="B27" s="222">
        <v>58606</v>
      </c>
      <c r="C27" s="222">
        <v>61422</v>
      </c>
      <c r="D27" s="222">
        <v>129844</v>
      </c>
      <c r="E27" s="222">
        <v>173083</v>
      </c>
      <c r="F27" s="221">
        <v>13980</v>
      </c>
      <c r="G27" s="221">
        <v>29665</v>
      </c>
      <c r="H27" s="221">
        <v>66945</v>
      </c>
      <c r="I27" s="221">
        <v>47432</v>
      </c>
      <c r="J27" s="221">
        <v>15832</v>
      </c>
      <c r="K27" s="214">
        <v>21142</v>
      </c>
      <c r="L27" s="214">
        <v>53997</v>
      </c>
      <c r="M27" s="214">
        <v>54712</v>
      </c>
      <c r="N27" s="214">
        <v>42723</v>
      </c>
      <c r="O27" s="214">
        <v>52833</v>
      </c>
      <c r="P27" s="214">
        <v>40910</v>
      </c>
      <c r="Q27" s="214">
        <v>39478</v>
      </c>
      <c r="R27" s="214">
        <v>56432</v>
      </c>
      <c r="S27" s="214">
        <v>32088</v>
      </c>
      <c r="T27" s="214">
        <v>33535</v>
      </c>
      <c r="U27" s="214">
        <v>34277</v>
      </c>
      <c r="V27" s="214">
        <v>46452</v>
      </c>
    </row>
    <row r="28" spans="1:23" ht="15" customHeight="1" x14ac:dyDescent="0.25">
      <c r="A28" s="125" t="s">
        <v>16</v>
      </c>
      <c r="B28" s="222">
        <v>75977</v>
      </c>
      <c r="C28" s="222">
        <v>77293</v>
      </c>
      <c r="D28" s="222">
        <v>76347</v>
      </c>
      <c r="E28" s="222">
        <v>52562</v>
      </c>
      <c r="F28" s="221">
        <v>21326</v>
      </c>
      <c r="G28" s="221">
        <v>19961</v>
      </c>
      <c r="H28" s="221">
        <v>33761</v>
      </c>
      <c r="I28" s="221">
        <v>27577</v>
      </c>
      <c r="J28" s="221">
        <v>21470</v>
      </c>
      <c r="K28" s="214">
        <v>17459</v>
      </c>
      <c r="L28" s="214">
        <v>32858</v>
      </c>
      <c r="M28" s="214">
        <v>32367</v>
      </c>
      <c r="N28" s="214">
        <v>39416</v>
      </c>
      <c r="O28" s="214">
        <v>32467</v>
      </c>
      <c r="P28" s="214">
        <v>31672</v>
      </c>
      <c r="Q28" s="214">
        <v>37208</v>
      </c>
      <c r="R28" s="214">
        <v>41370</v>
      </c>
      <c r="S28" s="214">
        <v>11845</v>
      </c>
      <c r="T28" s="214">
        <v>26599</v>
      </c>
      <c r="U28" s="214">
        <v>8867</v>
      </c>
      <c r="V28" s="214">
        <v>31247</v>
      </c>
    </row>
    <row r="29" spans="1:23" ht="15" customHeight="1" x14ac:dyDescent="0.25">
      <c r="A29" s="125" t="s">
        <v>2</v>
      </c>
      <c r="B29" s="222">
        <v>33374</v>
      </c>
      <c r="C29" s="222">
        <v>49834</v>
      </c>
      <c r="D29" s="222">
        <v>43866</v>
      </c>
      <c r="E29" s="222">
        <v>32895</v>
      </c>
      <c r="F29" s="221">
        <v>9826</v>
      </c>
      <c r="G29" s="221">
        <v>9394</v>
      </c>
      <c r="H29" s="221">
        <v>19378</v>
      </c>
      <c r="I29" s="221">
        <v>28532</v>
      </c>
      <c r="J29" s="221">
        <v>8255</v>
      </c>
      <c r="K29" s="214">
        <v>8125</v>
      </c>
      <c r="L29" s="214">
        <v>8913</v>
      </c>
      <c r="M29" s="214">
        <v>24703</v>
      </c>
      <c r="N29" s="214">
        <v>19357</v>
      </c>
      <c r="O29" s="214">
        <v>9593</v>
      </c>
      <c r="P29" s="214">
        <v>21020</v>
      </c>
      <c r="Q29" s="214">
        <v>19208</v>
      </c>
      <c r="R29" s="214">
        <v>21426</v>
      </c>
      <c r="S29" s="214">
        <v>8103</v>
      </c>
      <c r="T29" s="214">
        <v>17936</v>
      </c>
      <c r="U29" s="214">
        <v>13378</v>
      </c>
      <c r="V29" s="214">
        <v>17024</v>
      </c>
    </row>
    <row r="30" spans="1:23" ht="15" customHeight="1" x14ac:dyDescent="0.25">
      <c r="A30" s="125" t="s">
        <v>17</v>
      </c>
      <c r="B30" s="222">
        <v>12697</v>
      </c>
      <c r="C30" s="222">
        <v>16541</v>
      </c>
      <c r="D30" s="222">
        <v>16244</v>
      </c>
      <c r="E30" s="222">
        <v>12293</v>
      </c>
      <c r="F30" s="221">
        <v>4834</v>
      </c>
      <c r="G30" s="221">
        <v>5836</v>
      </c>
      <c r="H30" s="221">
        <v>17778</v>
      </c>
      <c r="I30" s="221">
        <v>11789</v>
      </c>
      <c r="J30" s="221">
        <v>5720</v>
      </c>
      <c r="K30" s="214">
        <v>4856</v>
      </c>
      <c r="L30" s="214">
        <v>8594</v>
      </c>
      <c r="M30" s="214">
        <v>11099</v>
      </c>
      <c r="N30" s="214">
        <v>10234</v>
      </c>
      <c r="O30" s="214">
        <v>9779</v>
      </c>
      <c r="P30" s="214">
        <v>12286</v>
      </c>
      <c r="Q30" s="214">
        <v>12546</v>
      </c>
      <c r="R30" s="214">
        <v>12161</v>
      </c>
      <c r="S30" s="214">
        <v>6674</v>
      </c>
      <c r="T30" s="214">
        <v>16027</v>
      </c>
      <c r="U30" s="214">
        <v>6811</v>
      </c>
      <c r="V30" s="214">
        <v>12302</v>
      </c>
    </row>
    <row r="31" spans="1:23" ht="15" customHeight="1" x14ac:dyDescent="0.25">
      <c r="A31" s="125" t="s">
        <v>8</v>
      </c>
      <c r="B31" s="222">
        <v>104804</v>
      </c>
      <c r="C31" s="222">
        <v>129867</v>
      </c>
      <c r="D31" s="222">
        <v>118376</v>
      </c>
      <c r="E31" s="222">
        <v>94873</v>
      </c>
      <c r="F31" s="221">
        <v>48272</v>
      </c>
      <c r="G31" s="221">
        <v>49174</v>
      </c>
      <c r="H31" s="221">
        <v>93913</v>
      </c>
      <c r="I31" s="221">
        <v>88652</v>
      </c>
      <c r="J31" s="221">
        <v>39906</v>
      </c>
      <c r="K31" s="214">
        <v>39203</v>
      </c>
      <c r="L31" s="214">
        <v>56978</v>
      </c>
      <c r="M31" s="214">
        <v>77413</v>
      </c>
      <c r="N31" s="214">
        <v>65078</v>
      </c>
      <c r="O31" s="214">
        <v>46878</v>
      </c>
      <c r="P31" s="214">
        <v>46457</v>
      </c>
      <c r="Q31" s="214">
        <v>91052</v>
      </c>
      <c r="R31" s="214">
        <v>117564.11111111112</v>
      </c>
      <c r="S31" s="214">
        <v>71257</v>
      </c>
      <c r="T31" s="214">
        <v>85964</v>
      </c>
      <c r="U31" s="214">
        <v>41061</v>
      </c>
      <c r="V31" s="214">
        <v>94261</v>
      </c>
    </row>
    <row r="32" spans="1:23" ht="15" customHeight="1" x14ac:dyDescent="0.25">
      <c r="A32" s="125" t="s">
        <v>22</v>
      </c>
      <c r="B32" s="222">
        <v>34685</v>
      </c>
      <c r="C32" s="222">
        <v>31240</v>
      </c>
      <c r="D32" s="222">
        <v>30206</v>
      </c>
      <c r="E32" s="222">
        <v>22228</v>
      </c>
      <c r="F32" s="221">
        <v>7840</v>
      </c>
      <c r="G32" s="221">
        <v>9114</v>
      </c>
      <c r="H32" s="221">
        <v>19858</v>
      </c>
      <c r="I32" s="221">
        <v>18067</v>
      </c>
      <c r="J32" s="221">
        <v>6413</v>
      </c>
      <c r="K32" s="214">
        <v>5179</v>
      </c>
      <c r="L32" s="214">
        <v>12794</v>
      </c>
      <c r="M32" s="214">
        <v>8850</v>
      </c>
      <c r="N32" s="214">
        <v>6783</v>
      </c>
      <c r="O32" s="214">
        <v>10481</v>
      </c>
      <c r="P32" s="214">
        <v>11203</v>
      </c>
      <c r="Q32" s="214">
        <v>12711</v>
      </c>
      <c r="R32" s="214">
        <v>16655</v>
      </c>
      <c r="S32" s="214">
        <v>8919</v>
      </c>
      <c r="T32" s="214">
        <v>12941</v>
      </c>
      <c r="U32" s="214">
        <v>4613</v>
      </c>
      <c r="V32" s="214">
        <v>16875</v>
      </c>
    </row>
    <row r="33" spans="1:23" ht="15" customHeight="1" x14ac:dyDescent="0.25">
      <c r="A33" s="125" t="s">
        <v>23</v>
      </c>
      <c r="B33" s="222">
        <v>65864</v>
      </c>
      <c r="C33" s="222">
        <v>91196</v>
      </c>
      <c r="D33" s="222">
        <v>86488</v>
      </c>
      <c r="E33" s="222">
        <v>72821</v>
      </c>
      <c r="F33" s="221">
        <v>19793</v>
      </c>
      <c r="G33" s="221">
        <v>22492</v>
      </c>
      <c r="H33" s="221">
        <v>25444</v>
      </c>
      <c r="I33" s="221">
        <v>45314</v>
      </c>
      <c r="J33" s="221">
        <v>19106</v>
      </c>
      <c r="K33" s="214">
        <v>22642</v>
      </c>
      <c r="L33" s="214">
        <v>30778</v>
      </c>
      <c r="M33" s="214">
        <v>34082</v>
      </c>
      <c r="N33" s="214">
        <v>39315</v>
      </c>
      <c r="O33" s="214">
        <v>41495</v>
      </c>
      <c r="P33" s="214">
        <v>46158</v>
      </c>
      <c r="Q33" s="214">
        <v>52262</v>
      </c>
      <c r="R33" s="214">
        <v>46727</v>
      </c>
      <c r="S33" s="214">
        <v>34739</v>
      </c>
      <c r="T33" s="214">
        <v>39955</v>
      </c>
      <c r="U33" s="214">
        <v>21147</v>
      </c>
      <c r="V33" s="214">
        <v>27160</v>
      </c>
    </row>
    <row r="34" spans="1:23" ht="15" customHeight="1" x14ac:dyDescent="0.25">
      <c r="A34" s="125" t="s">
        <v>3</v>
      </c>
      <c r="B34" s="222">
        <v>35319</v>
      </c>
      <c r="C34" s="222">
        <v>45344</v>
      </c>
      <c r="D34" s="222">
        <v>43228</v>
      </c>
      <c r="E34" s="222">
        <v>31689</v>
      </c>
      <c r="F34" s="221">
        <v>13150</v>
      </c>
      <c r="G34" s="221">
        <v>16075</v>
      </c>
      <c r="H34" s="221">
        <v>28623</v>
      </c>
      <c r="I34" s="221">
        <v>22666</v>
      </c>
      <c r="J34" s="221">
        <v>12821</v>
      </c>
      <c r="K34" s="214">
        <v>10602</v>
      </c>
      <c r="L34" s="214">
        <v>24401</v>
      </c>
      <c r="M34" s="214">
        <v>28125</v>
      </c>
      <c r="N34" s="214">
        <v>26898</v>
      </c>
      <c r="O34" s="214">
        <v>24753</v>
      </c>
      <c r="P34" s="214">
        <v>21125</v>
      </c>
      <c r="Q34" s="214">
        <v>23509</v>
      </c>
      <c r="R34" s="214">
        <v>36408</v>
      </c>
      <c r="S34" s="214">
        <v>32882</v>
      </c>
      <c r="T34" s="214">
        <v>24972</v>
      </c>
      <c r="U34" s="214">
        <v>19754</v>
      </c>
      <c r="V34" s="214">
        <v>23500</v>
      </c>
    </row>
    <row r="35" spans="1:23" ht="15" customHeight="1" x14ac:dyDescent="0.25">
      <c r="A35" s="125" t="s">
        <v>29</v>
      </c>
      <c r="B35" s="222">
        <v>31542</v>
      </c>
      <c r="C35" s="222">
        <v>33134</v>
      </c>
      <c r="D35" s="222">
        <v>29070</v>
      </c>
      <c r="E35" s="222">
        <v>29970</v>
      </c>
      <c r="F35" s="221">
        <v>23266</v>
      </c>
      <c r="G35" s="221">
        <v>19362</v>
      </c>
      <c r="H35" s="221">
        <v>40118</v>
      </c>
      <c r="I35" s="221">
        <v>33919</v>
      </c>
      <c r="J35" s="221">
        <v>14379</v>
      </c>
      <c r="K35" s="214">
        <v>12464</v>
      </c>
      <c r="L35" s="214">
        <v>20854</v>
      </c>
      <c r="M35" s="214">
        <v>18978</v>
      </c>
      <c r="N35" s="214">
        <v>21479</v>
      </c>
      <c r="O35" s="214">
        <v>18462</v>
      </c>
      <c r="P35" s="214">
        <v>21812</v>
      </c>
      <c r="Q35" s="214">
        <v>22860</v>
      </c>
      <c r="R35" s="214">
        <v>25556</v>
      </c>
      <c r="S35" s="214">
        <v>9510</v>
      </c>
      <c r="T35" s="214">
        <v>13757</v>
      </c>
      <c r="U35" s="214">
        <v>11025</v>
      </c>
      <c r="V35" s="214">
        <v>15183</v>
      </c>
    </row>
    <row r="36" spans="1:23" ht="15" customHeight="1" x14ac:dyDescent="0.25">
      <c r="A36" s="125" t="s">
        <v>9</v>
      </c>
      <c r="B36" s="222">
        <v>41885</v>
      </c>
      <c r="C36" s="222">
        <v>52719</v>
      </c>
      <c r="D36" s="222">
        <v>53113</v>
      </c>
      <c r="E36" s="222">
        <v>46223</v>
      </c>
      <c r="F36" s="221">
        <v>26163</v>
      </c>
      <c r="G36" s="221">
        <v>26842</v>
      </c>
      <c r="H36" s="221">
        <v>37447</v>
      </c>
      <c r="I36" s="221">
        <v>28351</v>
      </c>
      <c r="J36" s="221">
        <v>17342</v>
      </c>
      <c r="K36" s="214">
        <v>13653</v>
      </c>
      <c r="L36" s="214">
        <v>27104</v>
      </c>
      <c r="M36" s="214">
        <v>21466</v>
      </c>
      <c r="N36" s="214">
        <v>21222</v>
      </c>
      <c r="O36" s="214">
        <v>12411</v>
      </c>
      <c r="P36" s="214">
        <v>16937</v>
      </c>
      <c r="Q36" s="214">
        <v>22021</v>
      </c>
      <c r="R36" s="214">
        <v>37730</v>
      </c>
      <c r="S36" s="214">
        <v>21088</v>
      </c>
      <c r="T36" s="214">
        <v>14891</v>
      </c>
      <c r="U36" s="214">
        <v>14574</v>
      </c>
      <c r="V36" s="214">
        <v>26032</v>
      </c>
    </row>
    <row r="37" spans="1:23" ht="15" customHeight="1" x14ac:dyDescent="0.25">
      <c r="A37" s="125" t="s">
        <v>20</v>
      </c>
      <c r="B37" s="222">
        <v>58358</v>
      </c>
      <c r="C37" s="222">
        <v>77125</v>
      </c>
      <c r="D37" s="222">
        <v>72597</v>
      </c>
      <c r="E37" s="222">
        <v>58512</v>
      </c>
      <c r="F37" s="221">
        <v>24454</v>
      </c>
      <c r="G37" s="221">
        <v>26790</v>
      </c>
      <c r="H37" s="221">
        <v>43125</v>
      </c>
      <c r="I37" s="221">
        <v>42186</v>
      </c>
      <c r="J37" s="221">
        <v>23815</v>
      </c>
      <c r="K37" s="214">
        <v>16438</v>
      </c>
      <c r="L37" s="214">
        <v>27361</v>
      </c>
      <c r="M37" s="214">
        <v>23976</v>
      </c>
      <c r="N37" s="214">
        <v>25053</v>
      </c>
      <c r="O37" s="214">
        <v>28708</v>
      </c>
      <c r="P37" s="214">
        <v>29176</v>
      </c>
      <c r="Q37" s="214">
        <v>37999</v>
      </c>
      <c r="R37" s="214">
        <v>48137</v>
      </c>
      <c r="S37" s="214">
        <v>36760</v>
      </c>
      <c r="T37" s="214">
        <v>33653</v>
      </c>
      <c r="U37" s="214">
        <v>14590</v>
      </c>
      <c r="V37" s="214">
        <v>29050</v>
      </c>
    </row>
    <row r="38" spans="1:23" ht="15" customHeight="1" x14ac:dyDescent="0.25">
      <c r="A38" s="125" t="s">
        <v>21</v>
      </c>
      <c r="B38" s="222">
        <v>57988</v>
      </c>
      <c r="C38" s="222">
        <v>77377</v>
      </c>
      <c r="D38" s="222">
        <v>73247</v>
      </c>
      <c r="E38" s="222">
        <v>50683</v>
      </c>
      <c r="F38" s="221">
        <v>17010</v>
      </c>
      <c r="G38" s="221">
        <v>24048</v>
      </c>
      <c r="H38" s="221">
        <v>43606</v>
      </c>
      <c r="I38" s="221">
        <v>19330</v>
      </c>
      <c r="J38" s="221">
        <v>24437</v>
      </c>
      <c r="K38" s="214">
        <v>23226</v>
      </c>
      <c r="L38" s="214">
        <v>49695</v>
      </c>
      <c r="M38" s="214">
        <v>73213</v>
      </c>
      <c r="N38" s="214">
        <v>51289</v>
      </c>
      <c r="O38" s="214">
        <v>48752</v>
      </c>
      <c r="P38" s="214">
        <v>51308</v>
      </c>
      <c r="Q38" s="214">
        <v>53733</v>
      </c>
      <c r="R38" s="214">
        <v>52064</v>
      </c>
      <c r="S38" s="214">
        <v>27631</v>
      </c>
      <c r="T38" s="214">
        <v>40220</v>
      </c>
      <c r="U38" s="214">
        <v>33224</v>
      </c>
      <c r="V38" s="214">
        <v>17347</v>
      </c>
    </row>
    <row r="39" spans="1:23" ht="15" customHeight="1" x14ac:dyDescent="0.25">
      <c r="A39" s="125" t="s">
        <v>24</v>
      </c>
      <c r="B39" s="222">
        <v>20092</v>
      </c>
      <c r="C39" s="222">
        <v>27011</v>
      </c>
      <c r="D39" s="222">
        <v>28214</v>
      </c>
      <c r="E39" s="222">
        <v>19480</v>
      </c>
      <c r="F39" s="221">
        <v>3480</v>
      </c>
      <c r="G39" s="221">
        <v>8498</v>
      </c>
      <c r="H39" s="221">
        <v>18281</v>
      </c>
      <c r="I39" s="221">
        <v>10017</v>
      </c>
      <c r="J39" s="221">
        <v>7572</v>
      </c>
      <c r="K39" s="214">
        <v>6441</v>
      </c>
      <c r="L39" s="214">
        <v>10099</v>
      </c>
      <c r="M39" s="214">
        <v>8526</v>
      </c>
      <c r="N39" s="214">
        <v>10582</v>
      </c>
      <c r="O39" s="214">
        <v>10864</v>
      </c>
      <c r="P39" s="214">
        <v>11376</v>
      </c>
      <c r="Q39" s="214">
        <v>11641</v>
      </c>
      <c r="R39" s="214">
        <v>18531</v>
      </c>
      <c r="S39" s="214">
        <v>9001</v>
      </c>
      <c r="T39" s="214">
        <v>16184</v>
      </c>
      <c r="U39" s="214">
        <v>11367</v>
      </c>
      <c r="V39" s="214">
        <v>9297</v>
      </c>
    </row>
    <row r="40" spans="1:23" ht="15" customHeight="1" x14ac:dyDescent="0.25">
      <c r="A40" s="125" t="s">
        <v>10</v>
      </c>
      <c r="B40" s="222">
        <v>71359</v>
      </c>
      <c r="C40" s="222">
        <v>85953</v>
      </c>
      <c r="D40" s="222">
        <v>87583</v>
      </c>
      <c r="E40" s="222">
        <v>66319</v>
      </c>
      <c r="F40" s="221">
        <v>21493</v>
      </c>
      <c r="G40" s="221">
        <v>27299</v>
      </c>
      <c r="H40" s="221">
        <v>51223</v>
      </c>
      <c r="I40" s="221">
        <v>42513</v>
      </c>
      <c r="J40" s="221">
        <v>21209</v>
      </c>
      <c r="K40" s="214">
        <v>19530</v>
      </c>
      <c r="L40" s="214">
        <v>30030</v>
      </c>
      <c r="M40" s="214">
        <v>39570</v>
      </c>
      <c r="N40" s="214">
        <v>30460</v>
      </c>
      <c r="O40" s="214">
        <v>21575</v>
      </c>
      <c r="P40" s="214">
        <v>52125</v>
      </c>
      <c r="Q40" s="214">
        <v>35006</v>
      </c>
      <c r="R40" s="214">
        <v>63669.499999999993</v>
      </c>
      <c r="S40" s="214">
        <v>31985</v>
      </c>
      <c r="T40" s="214">
        <v>53379</v>
      </c>
      <c r="U40" s="214">
        <v>36037</v>
      </c>
      <c r="V40" s="214">
        <v>25538</v>
      </c>
    </row>
    <row r="41" spans="1:23" ht="15" customHeight="1" x14ac:dyDescent="0.25">
      <c r="A41" s="125" t="s">
        <v>25</v>
      </c>
      <c r="B41" s="222">
        <v>20862</v>
      </c>
      <c r="C41" s="222">
        <v>29444</v>
      </c>
      <c r="D41" s="222">
        <v>28854</v>
      </c>
      <c r="E41" s="222">
        <v>23369</v>
      </c>
      <c r="F41" s="221">
        <v>6394</v>
      </c>
      <c r="G41" s="221">
        <v>5325</v>
      </c>
      <c r="H41" s="221">
        <v>16864</v>
      </c>
      <c r="I41" s="221">
        <v>16760</v>
      </c>
      <c r="J41" s="221">
        <v>7703</v>
      </c>
      <c r="K41" s="214">
        <v>15924</v>
      </c>
      <c r="L41" s="214">
        <v>10795</v>
      </c>
      <c r="M41" s="214">
        <v>9016</v>
      </c>
      <c r="N41" s="214">
        <v>14878</v>
      </c>
      <c r="O41" s="214">
        <v>18434</v>
      </c>
      <c r="P41" s="214">
        <v>15482</v>
      </c>
      <c r="Q41" s="214">
        <v>13095</v>
      </c>
      <c r="R41" s="214">
        <v>10036</v>
      </c>
      <c r="S41" s="214">
        <v>5353</v>
      </c>
      <c r="T41" s="214">
        <v>14260</v>
      </c>
      <c r="U41" s="214">
        <v>5037</v>
      </c>
      <c r="V41" s="214">
        <v>7212</v>
      </c>
    </row>
    <row r="42" spans="1:23" ht="15" customHeight="1" x14ac:dyDescent="0.25">
      <c r="A42" s="125" t="s">
        <v>26</v>
      </c>
      <c r="B42" s="222">
        <v>71427</v>
      </c>
      <c r="C42" s="222">
        <v>69113</v>
      </c>
      <c r="D42" s="222">
        <v>72340</v>
      </c>
      <c r="E42" s="222">
        <v>59091</v>
      </c>
      <c r="F42" s="221">
        <v>20217</v>
      </c>
      <c r="G42" s="221">
        <v>20601</v>
      </c>
      <c r="H42" s="221">
        <v>31756</v>
      </c>
      <c r="I42" s="221">
        <v>47062</v>
      </c>
      <c r="J42" s="221">
        <v>19706</v>
      </c>
      <c r="K42" s="214">
        <v>20309</v>
      </c>
      <c r="L42" s="214">
        <v>29184</v>
      </c>
      <c r="M42" s="214">
        <v>31284</v>
      </c>
      <c r="N42" s="214">
        <v>25468</v>
      </c>
      <c r="O42" s="214">
        <v>28802</v>
      </c>
      <c r="P42" s="214">
        <v>20293</v>
      </c>
      <c r="Q42" s="214">
        <v>18562</v>
      </c>
      <c r="R42" s="214">
        <v>37494.500000000007</v>
      </c>
      <c r="S42" s="214">
        <v>36107</v>
      </c>
      <c r="T42" s="214">
        <v>20826</v>
      </c>
      <c r="U42" s="214">
        <v>24939</v>
      </c>
      <c r="V42" s="214">
        <v>34283</v>
      </c>
    </row>
    <row r="43" spans="1:23" ht="15" customHeight="1" x14ac:dyDescent="0.25">
      <c r="A43" s="125" t="s">
        <v>27</v>
      </c>
      <c r="B43" s="222">
        <v>53662</v>
      </c>
      <c r="C43" s="222">
        <v>73696</v>
      </c>
      <c r="D43" s="222">
        <v>56105</v>
      </c>
      <c r="E43" s="222">
        <v>49427</v>
      </c>
      <c r="F43" s="221">
        <v>19418</v>
      </c>
      <c r="G43" s="221">
        <v>16894</v>
      </c>
      <c r="H43" s="221">
        <v>28037</v>
      </c>
      <c r="I43" s="221">
        <v>23887</v>
      </c>
      <c r="J43" s="221">
        <v>13010</v>
      </c>
      <c r="K43" s="214">
        <v>11920</v>
      </c>
      <c r="L43" s="214">
        <v>29469</v>
      </c>
      <c r="M43" s="214">
        <v>29126</v>
      </c>
      <c r="N43" s="214">
        <v>29409</v>
      </c>
      <c r="O43" s="214">
        <v>28771</v>
      </c>
      <c r="P43" s="214">
        <v>28070</v>
      </c>
      <c r="Q43" s="214">
        <v>24102</v>
      </c>
      <c r="R43" s="214">
        <v>28869.78</v>
      </c>
      <c r="S43" s="214">
        <v>19406</v>
      </c>
      <c r="T43" s="214">
        <v>14168</v>
      </c>
      <c r="U43" s="214">
        <v>6543</v>
      </c>
      <c r="V43" s="214">
        <v>25454</v>
      </c>
    </row>
    <row r="44" spans="1:23" ht="15" customHeight="1" x14ac:dyDescent="0.25">
      <c r="A44" s="125" t="s">
        <v>30</v>
      </c>
      <c r="B44" s="222">
        <v>41135</v>
      </c>
      <c r="C44" s="222">
        <v>43416</v>
      </c>
      <c r="D44" s="222">
        <v>48118</v>
      </c>
      <c r="E44" s="222">
        <v>43120</v>
      </c>
      <c r="F44" s="221">
        <v>22693</v>
      </c>
      <c r="G44" s="221">
        <v>23333</v>
      </c>
      <c r="H44" s="221">
        <v>40225</v>
      </c>
      <c r="I44" s="221">
        <v>28245</v>
      </c>
      <c r="J44" s="221">
        <v>19621</v>
      </c>
      <c r="K44" s="214">
        <v>23103</v>
      </c>
      <c r="L44" s="214">
        <v>23394</v>
      </c>
      <c r="M44" s="214">
        <v>24450</v>
      </c>
      <c r="N44" s="214">
        <v>22593</v>
      </c>
      <c r="O44" s="214">
        <v>27454</v>
      </c>
      <c r="P44" s="214">
        <v>20644</v>
      </c>
      <c r="Q44" s="214">
        <v>21494</v>
      </c>
      <c r="R44" s="214">
        <v>23246</v>
      </c>
      <c r="S44" s="214">
        <v>11699</v>
      </c>
      <c r="T44" s="214">
        <v>22521</v>
      </c>
      <c r="U44" s="214">
        <v>9028</v>
      </c>
      <c r="V44" s="214">
        <v>23763</v>
      </c>
    </row>
    <row r="45" spans="1:23" ht="15" customHeight="1" thickBot="1" x14ac:dyDescent="0.3">
      <c r="A45" s="215" t="s">
        <v>11</v>
      </c>
      <c r="B45" s="223">
        <v>15223</v>
      </c>
      <c r="C45" s="223">
        <v>22139</v>
      </c>
      <c r="D45" s="223">
        <v>21636</v>
      </c>
      <c r="E45" s="223">
        <v>15860</v>
      </c>
      <c r="F45" s="224">
        <v>7531</v>
      </c>
      <c r="G45" s="224">
        <v>11111</v>
      </c>
      <c r="H45" s="224">
        <v>13480</v>
      </c>
      <c r="I45" s="224">
        <v>7396</v>
      </c>
      <c r="J45" s="224">
        <v>8498</v>
      </c>
      <c r="K45" s="216">
        <v>8403</v>
      </c>
      <c r="L45" s="216">
        <v>9550</v>
      </c>
      <c r="M45" s="216">
        <v>10896</v>
      </c>
      <c r="N45" s="216">
        <v>11367</v>
      </c>
      <c r="O45" s="216">
        <v>9028</v>
      </c>
      <c r="P45" s="216">
        <v>12626</v>
      </c>
      <c r="Q45" s="216">
        <v>10724</v>
      </c>
      <c r="R45" s="216">
        <v>14292</v>
      </c>
      <c r="S45" s="216">
        <v>8491</v>
      </c>
      <c r="T45" s="216">
        <v>14124</v>
      </c>
      <c r="U45" s="216">
        <v>6796</v>
      </c>
      <c r="V45" s="216">
        <v>12632</v>
      </c>
    </row>
    <row r="46" spans="1:23" ht="15" customHeight="1" x14ac:dyDescent="0.25">
      <c r="A46" s="119" t="s">
        <v>187</v>
      </c>
    </row>
    <row r="47" spans="1:23" s="135" customFormat="1" ht="15" customHeight="1" x14ac:dyDescent="0.25">
      <c r="A47" s="118" t="s">
        <v>121</v>
      </c>
      <c r="W47" s="138"/>
    </row>
    <row r="48" spans="1:23" s="135" customFormat="1" ht="15" customHeight="1" x14ac:dyDescent="0.25">
      <c r="A48" s="119" t="s">
        <v>183</v>
      </c>
      <c r="W48" s="138"/>
    </row>
    <row r="49" spans="1:23" s="135" customFormat="1" ht="15" customHeight="1" x14ac:dyDescent="0.25">
      <c r="A49" s="136" t="s">
        <v>382</v>
      </c>
      <c r="W49" s="138"/>
    </row>
    <row r="50" spans="1:23" ht="15" customHeight="1" x14ac:dyDescent="0.25">
      <c r="A50" s="119" t="s">
        <v>55</v>
      </c>
    </row>
    <row r="53" spans="1:23" x14ac:dyDescent="0.25">
      <c r="A53" s="119"/>
    </row>
  </sheetData>
  <mergeCells count="25">
    <mergeCell ref="G6:G7"/>
    <mergeCell ref="H6:H7"/>
    <mergeCell ref="I6:I7"/>
    <mergeCell ref="V6:V7"/>
    <mergeCell ref="Q6:Q7"/>
    <mergeCell ref="R6:R7"/>
    <mergeCell ref="S6:S7"/>
    <mergeCell ref="T6:T7"/>
    <mergeCell ref="U6:U7"/>
    <mergeCell ref="A2:V2"/>
    <mergeCell ref="J6:J7"/>
    <mergeCell ref="N6:N7"/>
    <mergeCell ref="M6:M7"/>
    <mergeCell ref="O6:O7"/>
    <mergeCell ref="A5:A7"/>
    <mergeCell ref="B6:B7"/>
    <mergeCell ref="C6:C7"/>
    <mergeCell ref="D6:D7"/>
    <mergeCell ref="E6:E7"/>
    <mergeCell ref="L6:L7"/>
    <mergeCell ref="K6:K7"/>
    <mergeCell ref="F6:F7"/>
    <mergeCell ref="P6:P7"/>
    <mergeCell ref="B5:V5"/>
    <mergeCell ref="A3:H3"/>
  </mergeCells>
  <phoneticPr fontId="0" type="noConversion"/>
  <hyperlinks>
    <hyperlink ref="A1" location="índice!A1" display="Regresar"/>
  </hyperlinks>
  <printOptions horizontalCentered="1" gridLinesSet="0"/>
  <pageMargins left="0.16" right="0.21" top="0.27559055118110237" bottom="0.31496062992125984" header="0" footer="0.15748031496062992"/>
  <pageSetup scale="92" orientation="landscape" horizontalDpi="4294967292" verticalDpi="300" r:id="rId1"/>
  <headerFooter alignWithMargins="0"/>
  <webPublishItems count="1">
    <webPublishItem id="21532" divId="Cap V 2_06_21532" sourceType="printArea" destinationFile="C:\mem2006\cap v\ARCHIVOS RECIBIDOS\050207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showZeros="0" zoomScale="85" zoomScaleNormal="85" zoomScaleSheetLayoutView="48" workbookViewId="0">
      <selection activeCell="H31" sqref="H31"/>
    </sheetView>
  </sheetViews>
  <sheetFormatPr baseColWidth="10" defaultRowHeight="15" x14ac:dyDescent="0.25"/>
  <cols>
    <col min="1" max="1" width="18" style="125" customWidth="1"/>
    <col min="2" max="22" width="8.21875" style="125" customWidth="1"/>
    <col min="23" max="16384" width="11.5546875" style="125"/>
  </cols>
  <sheetData>
    <row r="1" spans="1:22" s="56" customFormat="1" ht="19.5" customHeight="1" x14ac:dyDescent="0.25">
      <c r="A1" s="76" t="s">
        <v>89</v>
      </c>
    </row>
    <row r="2" spans="1:22" s="56" customFormat="1" ht="21" customHeight="1" x14ac:dyDescent="0.25">
      <c r="A2" s="397" t="s">
        <v>312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2" s="56" customFormat="1" ht="21.75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53"/>
      <c r="J3" s="53"/>
      <c r="K3" s="53"/>
      <c r="L3" s="53"/>
      <c r="M3" s="55"/>
      <c r="N3" s="55"/>
      <c r="O3" s="55"/>
    </row>
    <row r="4" spans="1:22" s="56" customFormat="1" ht="12.75" customHeight="1" thickBot="1" x14ac:dyDescent="0.3">
      <c r="B4" s="58"/>
      <c r="C4" s="58"/>
      <c r="D4" s="58"/>
      <c r="E4" s="58"/>
      <c r="F4" s="58"/>
      <c r="G4" s="58"/>
      <c r="H4" s="164"/>
      <c r="I4" s="164"/>
      <c r="J4" s="164"/>
      <c r="K4" s="164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</row>
    <row r="5" spans="1:22" ht="15.75" customHeight="1" thickBot="1" x14ac:dyDescent="0.3">
      <c r="A5" s="399" t="s">
        <v>64</v>
      </c>
      <c r="B5" s="416" t="s">
        <v>68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7"/>
    </row>
    <row r="6" spans="1:22" ht="15.75" customHeight="1" thickBot="1" x14ac:dyDescent="0.3">
      <c r="A6" s="399"/>
      <c r="B6" s="392">
        <v>2000</v>
      </c>
      <c r="C6" s="392">
        <v>2001</v>
      </c>
      <c r="D6" s="392">
        <v>2002</v>
      </c>
      <c r="E6" s="392">
        <v>2003</v>
      </c>
      <c r="F6" s="392" t="s">
        <v>159</v>
      </c>
      <c r="G6" s="396" t="s">
        <v>141</v>
      </c>
      <c r="H6" s="401">
        <v>2006</v>
      </c>
      <c r="I6" s="401">
        <v>2007</v>
      </c>
      <c r="J6" s="396" t="s">
        <v>109</v>
      </c>
      <c r="K6" s="415" t="s">
        <v>184</v>
      </c>
      <c r="L6" s="393" t="s">
        <v>191</v>
      </c>
      <c r="M6" s="393" t="s">
        <v>162</v>
      </c>
      <c r="N6" s="393" t="s">
        <v>113</v>
      </c>
      <c r="O6" s="393" t="s">
        <v>114</v>
      </c>
      <c r="P6" s="393" t="s">
        <v>189</v>
      </c>
      <c r="Q6" s="393" t="s">
        <v>179</v>
      </c>
      <c r="R6" s="393" t="s">
        <v>186</v>
      </c>
      <c r="S6" s="393" t="s">
        <v>190</v>
      </c>
      <c r="T6" s="393" t="s">
        <v>182</v>
      </c>
      <c r="U6" s="393" t="s">
        <v>317</v>
      </c>
      <c r="V6" s="393" t="s">
        <v>377</v>
      </c>
    </row>
    <row r="7" spans="1:22" ht="15.75" customHeight="1" thickBot="1" x14ac:dyDescent="0.3">
      <c r="A7" s="399"/>
      <c r="B7" s="392"/>
      <c r="C7" s="392"/>
      <c r="D7" s="392"/>
      <c r="E7" s="392"/>
      <c r="F7" s="392"/>
      <c r="G7" s="396"/>
      <c r="H7" s="401"/>
      <c r="I7" s="401"/>
      <c r="J7" s="396"/>
      <c r="K7" s="415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</row>
    <row r="8" spans="1:22" ht="15.75" customHeight="1" x14ac:dyDescent="0.25">
      <c r="A8" s="36"/>
      <c r="B8" s="31"/>
      <c r="C8" s="31"/>
      <c r="D8" s="31"/>
      <c r="E8" s="31"/>
      <c r="F8" s="31"/>
      <c r="G8" s="32"/>
      <c r="H8" s="33"/>
      <c r="I8" s="33"/>
      <c r="J8" s="32"/>
      <c r="K8" s="34"/>
      <c r="L8" s="35"/>
      <c r="M8" s="35"/>
      <c r="N8" s="35"/>
      <c r="O8" s="35"/>
      <c r="P8" s="140"/>
      <c r="Q8" s="140"/>
      <c r="R8" s="140"/>
      <c r="S8" s="140"/>
      <c r="T8" s="140"/>
      <c r="U8" s="140"/>
      <c r="V8" s="140"/>
    </row>
    <row r="9" spans="1:22" ht="15.75" customHeight="1" x14ac:dyDescent="0.25">
      <c r="A9" s="190" t="s">
        <v>62</v>
      </c>
      <c r="B9" s="220">
        <v>7756804</v>
      </c>
      <c r="C9" s="220">
        <v>7376830</v>
      </c>
      <c r="D9" s="220">
        <v>4131652</v>
      </c>
      <c r="E9" s="220">
        <v>6835298</v>
      </c>
      <c r="F9" s="220">
        <v>3861804</v>
      </c>
      <c r="G9" s="220">
        <v>5232527</v>
      </c>
      <c r="H9" s="220">
        <v>11300412</v>
      </c>
      <c r="I9" s="220">
        <v>5979362</v>
      </c>
      <c r="J9" s="220">
        <v>6518516</v>
      </c>
      <c r="K9" s="220">
        <v>7126015</v>
      </c>
      <c r="L9" s="222">
        <v>6296967</v>
      </c>
      <c r="M9" s="222">
        <v>7744547</v>
      </c>
      <c r="N9" s="222">
        <v>8093127</v>
      </c>
      <c r="O9" s="222">
        <v>7889203</v>
      </c>
      <c r="P9" s="139">
        <v>7137769</v>
      </c>
      <c r="Q9" s="139">
        <v>5221271</v>
      </c>
      <c r="R9" s="139">
        <v>3130340</v>
      </c>
      <c r="S9" s="139">
        <v>4499189</v>
      </c>
      <c r="T9" s="139">
        <v>4349818</v>
      </c>
      <c r="U9" s="139">
        <v>1476264</v>
      </c>
      <c r="V9" s="139">
        <v>327232</v>
      </c>
    </row>
    <row r="10" spans="1:22" ht="15.75" customHeight="1" x14ac:dyDescent="0.25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P10" s="214"/>
      <c r="Q10" s="214"/>
      <c r="R10" s="214"/>
      <c r="S10" s="214"/>
      <c r="T10" s="214"/>
      <c r="U10" s="214"/>
      <c r="V10" s="214"/>
    </row>
    <row r="11" spans="1:22" ht="15.75" customHeight="1" x14ac:dyDescent="0.25">
      <c r="A11" s="125" t="s">
        <v>12</v>
      </c>
      <c r="B11" s="222">
        <v>73650</v>
      </c>
      <c r="C11" s="222">
        <v>62977</v>
      </c>
      <c r="D11" s="222">
        <v>35036</v>
      </c>
      <c r="E11" s="222">
        <v>52114</v>
      </c>
      <c r="F11" s="220">
        <v>45600</v>
      </c>
      <c r="G11" s="220">
        <v>51368</v>
      </c>
      <c r="H11" s="220">
        <v>94598</v>
      </c>
      <c r="I11" s="220">
        <v>45234</v>
      </c>
      <c r="J11" s="220">
        <v>87433</v>
      </c>
      <c r="K11" s="220">
        <v>120425</v>
      </c>
      <c r="L11" s="220">
        <v>92406</v>
      </c>
      <c r="M11" s="220">
        <v>119562</v>
      </c>
      <c r="N11" s="220">
        <v>118722</v>
      </c>
      <c r="O11" s="220">
        <v>90342</v>
      </c>
      <c r="P11" s="214">
        <v>108024</v>
      </c>
      <c r="Q11" s="214">
        <v>79933</v>
      </c>
      <c r="R11" s="214">
        <v>40676</v>
      </c>
      <c r="S11" s="214">
        <v>77190</v>
      </c>
      <c r="T11" s="214">
        <v>75051</v>
      </c>
      <c r="U11" s="214">
        <v>7594</v>
      </c>
      <c r="V11" s="214">
        <v>53</v>
      </c>
    </row>
    <row r="12" spans="1:22" ht="15.75" customHeight="1" x14ac:dyDescent="0.25">
      <c r="A12" s="125" t="s">
        <v>18</v>
      </c>
      <c r="B12" s="222">
        <v>250411</v>
      </c>
      <c r="C12" s="222">
        <v>269409</v>
      </c>
      <c r="D12" s="222">
        <v>132699</v>
      </c>
      <c r="E12" s="222">
        <v>203119</v>
      </c>
      <c r="F12" s="220">
        <v>103386</v>
      </c>
      <c r="G12" s="220">
        <v>146007</v>
      </c>
      <c r="H12" s="220">
        <v>310754</v>
      </c>
      <c r="I12" s="220">
        <v>202512</v>
      </c>
      <c r="J12" s="220">
        <v>216066</v>
      </c>
      <c r="K12" s="220">
        <v>221024</v>
      </c>
      <c r="L12" s="220">
        <v>240505</v>
      </c>
      <c r="M12" s="220">
        <v>326559</v>
      </c>
      <c r="N12" s="220">
        <v>328934</v>
      </c>
      <c r="O12" s="220">
        <v>275083</v>
      </c>
      <c r="P12" s="214">
        <v>249542</v>
      </c>
      <c r="Q12" s="214">
        <v>187533</v>
      </c>
      <c r="R12" s="214">
        <v>115561</v>
      </c>
      <c r="S12" s="214">
        <v>150865</v>
      </c>
      <c r="T12" s="214">
        <v>110797</v>
      </c>
      <c r="U12" s="214">
        <v>13976</v>
      </c>
      <c r="V12" s="214">
        <v>10700</v>
      </c>
    </row>
    <row r="13" spans="1:22" ht="15.75" customHeight="1" x14ac:dyDescent="0.25">
      <c r="A13" s="125" t="s">
        <v>19</v>
      </c>
      <c r="B13" s="222">
        <v>44936</v>
      </c>
      <c r="C13" s="222">
        <v>40432</v>
      </c>
      <c r="D13" s="222">
        <v>18967</v>
      </c>
      <c r="E13" s="222">
        <v>43402</v>
      </c>
      <c r="F13" s="220">
        <v>45543</v>
      </c>
      <c r="G13" s="220">
        <v>34643</v>
      </c>
      <c r="H13" s="220">
        <v>71201</v>
      </c>
      <c r="I13" s="220">
        <v>50696</v>
      </c>
      <c r="J13" s="220">
        <v>77119</v>
      </c>
      <c r="K13" s="220">
        <v>87279</v>
      </c>
      <c r="L13" s="220">
        <v>94255</v>
      </c>
      <c r="M13" s="220">
        <v>91890</v>
      </c>
      <c r="N13" s="220">
        <v>130538</v>
      </c>
      <c r="O13" s="220">
        <v>135766</v>
      </c>
      <c r="P13" s="214">
        <v>113595</v>
      </c>
      <c r="Q13" s="214">
        <v>73777</v>
      </c>
      <c r="R13" s="214">
        <v>23251</v>
      </c>
      <c r="S13" s="214">
        <v>72838</v>
      </c>
      <c r="T13" s="214">
        <v>58866</v>
      </c>
      <c r="U13" s="214">
        <v>13645</v>
      </c>
      <c r="V13" s="214">
        <v>2500</v>
      </c>
    </row>
    <row r="14" spans="1:22" ht="15.75" customHeight="1" x14ac:dyDescent="0.25">
      <c r="A14" s="125" t="s">
        <v>28</v>
      </c>
      <c r="B14" s="222">
        <v>63864</v>
      </c>
      <c r="C14" s="222">
        <v>60120</v>
      </c>
      <c r="D14" s="222">
        <v>43497</v>
      </c>
      <c r="E14" s="222">
        <v>39913</v>
      </c>
      <c r="F14" s="220">
        <v>25388</v>
      </c>
      <c r="G14" s="220">
        <v>29408</v>
      </c>
      <c r="H14" s="220">
        <v>185769</v>
      </c>
      <c r="I14" s="220">
        <v>46554</v>
      </c>
      <c r="J14" s="220">
        <v>40215</v>
      </c>
      <c r="K14" s="220">
        <v>59261</v>
      </c>
      <c r="L14" s="220">
        <v>74134</v>
      </c>
      <c r="M14" s="220">
        <v>66975</v>
      </c>
      <c r="N14" s="220">
        <v>67937</v>
      </c>
      <c r="O14" s="220">
        <v>62639</v>
      </c>
      <c r="P14" s="214">
        <v>41744</v>
      </c>
      <c r="Q14" s="214">
        <v>29849</v>
      </c>
      <c r="R14" s="214">
        <v>19984</v>
      </c>
      <c r="S14" s="214">
        <v>19369</v>
      </c>
      <c r="T14" s="214">
        <v>23727</v>
      </c>
      <c r="U14" s="214">
        <v>11492</v>
      </c>
      <c r="V14" s="214">
        <v>1620</v>
      </c>
    </row>
    <row r="15" spans="1:22" ht="15.75" customHeight="1" x14ac:dyDescent="0.25">
      <c r="A15" s="125" t="s">
        <v>5</v>
      </c>
      <c r="B15" s="222">
        <v>252222</v>
      </c>
      <c r="C15" s="222">
        <v>230246</v>
      </c>
      <c r="D15" s="222">
        <v>157200</v>
      </c>
      <c r="E15" s="222">
        <v>245146</v>
      </c>
      <c r="F15" s="220">
        <v>222421</v>
      </c>
      <c r="G15" s="220">
        <v>357968</v>
      </c>
      <c r="H15" s="220">
        <v>732888</v>
      </c>
      <c r="I15" s="220">
        <v>253888</v>
      </c>
      <c r="J15" s="220">
        <v>269742</v>
      </c>
      <c r="K15" s="220">
        <v>339969</v>
      </c>
      <c r="L15" s="220">
        <v>210341</v>
      </c>
      <c r="M15" s="220">
        <v>283348</v>
      </c>
      <c r="N15" s="220">
        <v>336198</v>
      </c>
      <c r="O15" s="220">
        <v>317564</v>
      </c>
      <c r="P15" s="214">
        <v>276711</v>
      </c>
      <c r="Q15" s="214">
        <v>253953</v>
      </c>
      <c r="R15" s="214">
        <v>132136</v>
      </c>
      <c r="S15" s="214">
        <v>181972</v>
      </c>
      <c r="T15" s="214">
        <v>258046</v>
      </c>
      <c r="U15" s="214">
        <v>91812</v>
      </c>
      <c r="V15" s="214">
        <v>7230</v>
      </c>
    </row>
    <row r="16" spans="1:22" ht="15.75" customHeight="1" x14ac:dyDescent="0.25">
      <c r="A16" s="125" t="s">
        <v>13</v>
      </c>
      <c r="B16" s="222">
        <v>64120</v>
      </c>
      <c r="C16" s="222">
        <v>53932</v>
      </c>
      <c r="D16" s="222">
        <v>31658</v>
      </c>
      <c r="E16" s="222">
        <v>47794</v>
      </c>
      <c r="F16" s="220">
        <v>40736</v>
      </c>
      <c r="G16" s="220">
        <v>55987</v>
      </c>
      <c r="H16" s="220">
        <v>127014</v>
      </c>
      <c r="I16" s="220">
        <v>43436</v>
      </c>
      <c r="J16" s="220">
        <v>47749</v>
      </c>
      <c r="K16" s="220">
        <v>72400</v>
      </c>
      <c r="L16" s="220">
        <v>46840</v>
      </c>
      <c r="M16" s="220">
        <v>50360</v>
      </c>
      <c r="N16" s="220">
        <v>68535</v>
      </c>
      <c r="O16" s="220">
        <v>65257</v>
      </c>
      <c r="P16" s="214">
        <v>54127</v>
      </c>
      <c r="Q16" s="214">
        <v>33708</v>
      </c>
      <c r="R16" s="214">
        <v>23459</v>
      </c>
      <c r="S16" s="214">
        <v>18066</v>
      </c>
      <c r="T16" s="214">
        <v>26623</v>
      </c>
      <c r="U16" s="214">
        <v>18824</v>
      </c>
      <c r="V16" s="214">
        <v>1880</v>
      </c>
    </row>
    <row r="17" spans="1:22" ht="15.75" customHeight="1" x14ac:dyDescent="0.25">
      <c r="A17" s="125" t="s">
        <v>0</v>
      </c>
      <c r="B17" s="222">
        <v>181369</v>
      </c>
      <c r="C17" s="222">
        <v>168707</v>
      </c>
      <c r="D17" s="222">
        <v>101915</v>
      </c>
      <c r="E17" s="222">
        <v>131863</v>
      </c>
      <c r="F17" s="220">
        <v>69231</v>
      </c>
      <c r="G17" s="220">
        <v>61860</v>
      </c>
      <c r="H17" s="220">
        <v>186943</v>
      </c>
      <c r="I17" s="220">
        <v>128640</v>
      </c>
      <c r="J17" s="220">
        <v>150872</v>
      </c>
      <c r="K17" s="220">
        <v>145847</v>
      </c>
      <c r="L17" s="220">
        <v>122773</v>
      </c>
      <c r="M17" s="220">
        <v>139523</v>
      </c>
      <c r="N17" s="220">
        <v>135016</v>
      </c>
      <c r="O17" s="220">
        <v>130418</v>
      </c>
      <c r="P17" s="214">
        <v>105079</v>
      </c>
      <c r="Q17" s="214">
        <v>57953</v>
      </c>
      <c r="R17" s="214">
        <v>48251</v>
      </c>
      <c r="S17" s="214">
        <v>56273</v>
      </c>
      <c r="T17" s="214">
        <v>70056</v>
      </c>
      <c r="U17" s="214">
        <v>8961</v>
      </c>
      <c r="V17" s="214">
        <v>4837</v>
      </c>
    </row>
    <row r="18" spans="1:22" ht="15.75" customHeight="1" x14ac:dyDescent="0.25">
      <c r="A18" s="125" t="s">
        <v>6</v>
      </c>
      <c r="B18" s="222">
        <v>309958</v>
      </c>
      <c r="C18" s="222">
        <v>334540</v>
      </c>
      <c r="D18" s="222">
        <v>181629</v>
      </c>
      <c r="E18" s="222">
        <v>474414</v>
      </c>
      <c r="F18" s="220">
        <v>169203</v>
      </c>
      <c r="G18" s="220">
        <v>280387</v>
      </c>
      <c r="H18" s="220">
        <v>573836</v>
      </c>
      <c r="I18" s="220">
        <v>231243</v>
      </c>
      <c r="J18" s="220">
        <v>228771</v>
      </c>
      <c r="K18" s="220">
        <v>148901</v>
      </c>
      <c r="L18" s="220">
        <v>138514</v>
      </c>
      <c r="M18" s="220">
        <v>250815</v>
      </c>
      <c r="N18" s="220">
        <v>226149</v>
      </c>
      <c r="O18" s="220">
        <v>206825</v>
      </c>
      <c r="P18" s="214">
        <v>211005</v>
      </c>
      <c r="Q18" s="214">
        <v>149004</v>
      </c>
      <c r="R18" s="214">
        <v>133045</v>
      </c>
      <c r="S18" s="214">
        <v>116851</v>
      </c>
      <c r="T18" s="214">
        <v>100848</v>
      </c>
      <c r="U18" s="214">
        <v>33770</v>
      </c>
      <c r="V18" s="214">
        <v>6453</v>
      </c>
    </row>
    <row r="19" spans="1:22" ht="15.75" customHeight="1" x14ac:dyDescent="0.25">
      <c r="A19" s="125" t="s">
        <v>347</v>
      </c>
      <c r="B19" s="222">
        <v>283004</v>
      </c>
      <c r="C19" s="222">
        <v>261891</v>
      </c>
      <c r="D19" s="222">
        <v>127509</v>
      </c>
      <c r="E19" s="222">
        <v>259416</v>
      </c>
      <c r="F19" s="222">
        <v>123615</v>
      </c>
      <c r="G19" s="220">
        <v>222770</v>
      </c>
      <c r="H19" s="220">
        <v>455313</v>
      </c>
      <c r="I19" s="220">
        <v>205771</v>
      </c>
      <c r="J19" s="220">
        <v>250409</v>
      </c>
      <c r="K19" s="220">
        <v>270743</v>
      </c>
      <c r="L19" s="220">
        <v>208252</v>
      </c>
      <c r="M19" s="220">
        <v>306467</v>
      </c>
      <c r="N19" s="220">
        <v>296939</v>
      </c>
      <c r="O19" s="220">
        <v>329566</v>
      </c>
      <c r="P19" s="214">
        <v>299612</v>
      </c>
      <c r="Q19" s="214">
        <v>280748</v>
      </c>
      <c r="R19" s="214">
        <v>144870</v>
      </c>
      <c r="S19" s="214">
        <v>167110</v>
      </c>
      <c r="T19" s="214">
        <v>227860</v>
      </c>
      <c r="U19" s="214">
        <v>32898</v>
      </c>
      <c r="V19" s="214">
        <v>11046</v>
      </c>
    </row>
    <row r="20" spans="1:22" ht="15.75" customHeight="1" x14ac:dyDescent="0.25">
      <c r="A20" s="125" t="s">
        <v>354</v>
      </c>
      <c r="B20" s="222">
        <v>445388</v>
      </c>
      <c r="C20" s="222">
        <v>425579</v>
      </c>
      <c r="D20" s="222">
        <v>270247</v>
      </c>
      <c r="E20" s="222">
        <v>385286</v>
      </c>
      <c r="F20" s="222">
        <v>193586</v>
      </c>
      <c r="G20" s="220">
        <v>300523</v>
      </c>
      <c r="H20" s="220">
        <v>517026</v>
      </c>
      <c r="I20" s="220">
        <v>352720</v>
      </c>
      <c r="J20" s="220">
        <v>737250</v>
      </c>
      <c r="K20" s="220">
        <v>1113178</v>
      </c>
      <c r="L20" s="220">
        <v>657985</v>
      </c>
      <c r="M20" s="220">
        <v>808929</v>
      </c>
      <c r="N20" s="220">
        <v>764752</v>
      </c>
      <c r="O20" s="220">
        <v>912542</v>
      </c>
      <c r="P20" s="214">
        <v>801662</v>
      </c>
      <c r="Q20" s="214">
        <v>628244</v>
      </c>
      <c r="R20" s="214">
        <v>202613</v>
      </c>
      <c r="S20" s="214">
        <v>465017</v>
      </c>
      <c r="T20" s="214">
        <v>506944</v>
      </c>
      <c r="U20" s="214">
        <v>98670</v>
      </c>
      <c r="V20" s="214">
        <v>10706</v>
      </c>
    </row>
    <row r="21" spans="1:22" ht="15.75" customHeight="1" x14ac:dyDescent="0.25">
      <c r="A21" s="125" t="s">
        <v>7</v>
      </c>
      <c r="B21" s="222">
        <v>129644</v>
      </c>
      <c r="C21" s="222">
        <v>119029</v>
      </c>
      <c r="D21" s="222">
        <v>79548</v>
      </c>
      <c r="E21" s="222">
        <v>137022</v>
      </c>
      <c r="F21" s="220">
        <v>73365</v>
      </c>
      <c r="G21" s="220">
        <v>81207</v>
      </c>
      <c r="H21" s="220">
        <v>181115</v>
      </c>
      <c r="I21" s="220">
        <v>126845</v>
      </c>
      <c r="J21" s="220">
        <v>107612</v>
      </c>
      <c r="K21" s="220">
        <v>117789</v>
      </c>
      <c r="L21" s="220">
        <v>118849</v>
      </c>
      <c r="M21" s="220">
        <v>134539</v>
      </c>
      <c r="N21" s="220">
        <v>169542</v>
      </c>
      <c r="O21" s="220">
        <v>145019</v>
      </c>
      <c r="P21" s="214">
        <v>121763</v>
      </c>
      <c r="Q21" s="214">
        <v>28683</v>
      </c>
      <c r="R21" s="214">
        <v>45093</v>
      </c>
      <c r="S21" s="214">
        <v>94368</v>
      </c>
      <c r="T21" s="214">
        <v>73655</v>
      </c>
      <c r="U21" s="214">
        <v>14284</v>
      </c>
      <c r="V21" s="214">
        <v>5578</v>
      </c>
    </row>
    <row r="22" spans="1:22" ht="15.75" customHeight="1" x14ac:dyDescent="0.25">
      <c r="A22" s="125" t="s">
        <v>14</v>
      </c>
      <c r="B22" s="222">
        <v>442177</v>
      </c>
      <c r="C22" s="222">
        <v>398734</v>
      </c>
      <c r="D22" s="222">
        <v>204427</v>
      </c>
      <c r="E22" s="222">
        <v>311445</v>
      </c>
      <c r="F22" s="220">
        <v>148737</v>
      </c>
      <c r="G22" s="220">
        <v>193770</v>
      </c>
      <c r="H22" s="220">
        <v>776838</v>
      </c>
      <c r="I22" s="220">
        <v>381523</v>
      </c>
      <c r="J22" s="220">
        <v>312477</v>
      </c>
      <c r="K22" s="220">
        <v>540194</v>
      </c>
      <c r="L22" s="220">
        <v>428893</v>
      </c>
      <c r="M22" s="220">
        <v>427047</v>
      </c>
      <c r="N22" s="220">
        <v>334688</v>
      </c>
      <c r="O22" s="220">
        <v>320174</v>
      </c>
      <c r="P22" s="214">
        <v>265585</v>
      </c>
      <c r="Q22" s="214">
        <v>212555</v>
      </c>
      <c r="R22" s="214">
        <v>142829</v>
      </c>
      <c r="S22" s="214">
        <v>136814</v>
      </c>
      <c r="T22" s="214">
        <v>157531</v>
      </c>
      <c r="U22" s="214">
        <v>145432</v>
      </c>
      <c r="V22" s="214">
        <v>10072</v>
      </c>
    </row>
    <row r="23" spans="1:22" ht="15.75" customHeight="1" x14ac:dyDescent="0.25">
      <c r="A23" s="125" t="s">
        <v>1</v>
      </c>
      <c r="B23" s="222">
        <v>146398</v>
      </c>
      <c r="C23" s="222">
        <v>163379</v>
      </c>
      <c r="D23" s="222">
        <v>141512</v>
      </c>
      <c r="E23" s="222">
        <v>174179</v>
      </c>
      <c r="F23" s="220">
        <v>90602</v>
      </c>
      <c r="G23" s="220">
        <v>113622</v>
      </c>
      <c r="H23" s="220">
        <v>314659</v>
      </c>
      <c r="I23" s="220">
        <v>162085</v>
      </c>
      <c r="J23" s="220">
        <v>121150</v>
      </c>
      <c r="K23" s="220">
        <v>148149</v>
      </c>
      <c r="L23" s="220">
        <v>94138</v>
      </c>
      <c r="M23" s="220">
        <v>116560</v>
      </c>
      <c r="N23" s="220">
        <v>96140</v>
      </c>
      <c r="O23" s="220">
        <v>105226</v>
      </c>
      <c r="P23" s="214">
        <v>89996</v>
      </c>
      <c r="Q23" s="214">
        <v>41056</v>
      </c>
      <c r="R23" s="214">
        <v>41334</v>
      </c>
      <c r="S23" s="214">
        <v>67016</v>
      </c>
      <c r="T23" s="214">
        <v>63017</v>
      </c>
      <c r="U23" s="214">
        <v>18292</v>
      </c>
      <c r="V23" s="214">
        <v>3325</v>
      </c>
    </row>
    <row r="24" spans="1:22" ht="15.75" customHeight="1" x14ac:dyDescent="0.25">
      <c r="A24" s="125" t="s">
        <v>4</v>
      </c>
      <c r="B24" s="222">
        <v>81013</v>
      </c>
      <c r="C24" s="222">
        <v>88624</v>
      </c>
      <c r="D24" s="222">
        <v>61918</v>
      </c>
      <c r="E24" s="222">
        <v>102566</v>
      </c>
      <c r="F24" s="220">
        <v>40807</v>
      </c>
      <c r="G24" s="220">
        <v>56483</v>
      </c>
      <c r="H24" s="220">
        <v>122977</v>
      </c>
      <c r="I24" s="220">
        <v>55324</v>
      </c>
      <c r="J24" s="220">
        <v>70382</v>
      </c>
      <c r="K24" s="220">
        <v>82394</v>
      </c>
      <c r="L24" s="220">
        <v>83163</v>
      </c>
      <c r="M24" s="220">
        <v>95533</v>
      </c>
      <c r="N24" s="220">
        <v>92809</v>
      </c>
      <c r="O24" s="220">
        <v>83096</v>
      </c>
      <c r="P24" s="214">
        <v>76847</v>
      </c>
      <c r="Q24" s="214">
        <v>68330</v>
      </c>
      <c r="R24" s="214">
        <v>50118</v>
      </c>
      <c r="S24" s="214">
        <v>44343</v>
      </c>
      <c r="T24" s="214">
        <v>32547</v>
      </c>
      <c r="U24" s="214">
        <v>17015</v>
      </c>
      <c r="V24" s="214">
        <v>3206</v>
      </c>
    </row>
    <row r="25" spans="1:22" ht="15.75" customHeight="1" x14ac:dyDescent="0.25">
      <c r="A25" s="125" t="s">
        <v>15</v>
      </c>
      <c r="B25" s="222">
        <v>491259</v>
      </c>
      <c r="C25" s="222">
        <v>421993</v>
      </c>
      <c r="D25" s="222">
        <v>258621</v>
      </c>
      <c r="E25" s="222">
        <v>457127</v>
      </c>
      <c r="F25" s="220">
        <v>230193</v>
      </c>
      <c r="G25" s="220">
        <v>300137</v>
      </c>
      <c r="H25" s="220">
        <v>1077927</v>
      </c>
      <c r="I25" s="220">
        <v>477369</v>
      </c>
      <c r="J25" s="220">
        <v>452607</v>
      </c>
      <c r="K25" s="220">
        <v>100875</v>
      </c>
      <c r="L25" s="220">
        <v>280667</v>
      </c>
      <c r="M25" s="220">
        <v>434803</v>
      </c>
      <c r="N25" s="220">
        <v>422964</v>
      </c>
      <c r="O25" s="220">
        <v>396394</v>
      </c>
      <c r="P25" s="214">
        <v>389415</v>
      </c>
      <c r="Q25" s="214">
        <v>258384</v>
      </c>
      <c r="R25" s="214">
        <v>258565</v>
      </c>
      <c r="S25" s="214">
        <v>265644</v>
      </c>
      <c r="T25" s="214">
        <v>272962</v>
      </c>
      <c r="U25" s="214">
        <v>63552</v>
      </c>
      <c r="V25" s="214">
        <v>21947</v>
      </c>
    </row>
    <row r="26" spans="1:22" ht="15.75" customHeight="1" x14ac:dyDescent="0.25">
      <c r="A26" s="193" t="s">
        <v>349</v>
      </c>
      <c r="B26" s="222">
        <v>663193</v>
      </c>
      <c r="C26" s="222">
        <v>657644</v>
      </c>
      <c r="D26" s="222">
        <v>301674</v>
      </c>
      <c r="E26" s="222">
        <v>575047</v>
      </c>
      <c r="F26" s="220">
        <v>273208</v>
      </c>
      <c r="G26" s="220">
        <v>359717</v>
      </c>
      <c r="H26" s="220">
        <v>755902</v>
      </c>
      <c r="I26" s="220">
        <v>396472</v>
      </c>
      <c r="J26" s="220">
        <v>428291</v>
      </c>
      <c r="K26" s="220">
        <v>610598</v>
      </c>
      <c r="L26" s="220">
        <v>566897</v>
      </c>
      <c r="M26" s="220">
        <v>687088</v>
      </c>
      <c r="N26" s="220">
        <v>769734</v>
      </c>
      <c r="O26" s="220">
        <v>684648</v>
      </c>
      <c r="P26" s="214">
        <v>586105</v>
      </c>
      <c r="Q26" s="214">
        <v>370356</v>
      </c>
      <c r="R26" s="214">
        <v>272748</v>
      </c>
      <c r="S26" s="214">
        <v>274027</v>
      </c>
      <c r="T26" s="214">
        <v>265529</v>
      </c>
      <c r="U26" s="214">
        <v>154329</v>
      </c>
      <c r="V26" s="214">
        <v>20000</v>
      </c>
    </row>
    <row r="27" spans="1:22" ht="15.75" customHeight="1" x14ac:dyDescent="0.25">
      <c r="A27" s="193" t="s">
        <v>350</v>
      </c>
      <c r="B27" s="222">
        <v>373249</v>
      </c>
      <c r="C27" s="222">
        <v>396511</v>
      </c>
      <c r="D27" s="222">
        <v>252602</v>
      </c>
      <c r="E27" s="222">
        <v>431688</v>
      </c>
      <c r="F27" s="220">
        <v>108191</v>
      </c>
      <c r="G27" s="220">
        <v>164245</v>
      </c>
      <c r="H27" s="220">
        <v>388103</v>
      </c>
      <c r="I27" s="220">
        <v>236108</v>
      </c>
      <c r="J27" s="220">
        <v>201662</v>
      </c>
      <c r="K27" s="220">
        <v>280368</v>
      </c>
      <c r="L27" s="220">
        <v>268000</v>
      </c>
      <c r="M27" s="220">
        <v>267331</v>
      </c>
      <c r="N27" s="220">
        <v>326738</v>
      </c>
      <c r="O27" s="220">
        <v>310096</v>
      </c>
      <c r="P27" s="214">
        <v>284249</v>
      </c>
      <c r="Q27" s="214">
        <v>221617</v>
      </c>
      <c r="R27" s="214">
        <v>134695</v>
      </c>
      <c r="S27" s="214">
        <v>142158</v>
      </c>
      <c r="T27" s="214">
        <v>152586</v>
      </c>
      <c r="U27" s="214">
        <v>25966</v>
      </c>
      <c r="V27" s="214">
        <v>5144</v>
      </c>
    </row>
    <row r="28" spans="1:22" ht="15.75" customHeight="1" x14ac:dyDescent="0.25">
      <c r="A28" s="125" t="s">
        <v>16</v>
      </c>
      <c r="B28" s="222">
        <v>176387</v>
      </c>
      <c r="C28" s="222">
        <v>169574</v>
      </c>
      <c r="D28" s="222">
        <v>92115</v>
      </c>
      <c r="E28" s="222">
        <v>115451</v>
      </c>
      <c r="F28" s="220">
        <v>90324</v>
      </c>
      <c r="G28" s="220">
        <v>130185</v>
      </c>
      <c r="H28" s="220">
        <v>257707</v>
      </c>
      <c r="I28" s="220">
        <v>111365</v>
      </c>
      <c r="J28" s="220">
        <v>111058</v>
      </c>
      <c r="K28" s="220">
        <v>88983</v>
      </c>
      <c r="L28" s="220">
        <v>81772</v>
      </c>
      <c r="M28" s="220">
        <v>102723</v>
      </c>
      <c r="N28" s="220">
        <v>136721</v>
      </c>
      <c r="O28" s="220">
        <v>135683</v>
      </c>
      <c r="P28" s="214">
        <v>143815</v>
      </c>
      <c r="Q28" s="214">
        <v>94063</v>
      </c>
      <c r="R28" s="214">
        <v>79094</v>
      </c>
      <c r="S28" s="214">
        <v>62026</v>
      </c>
      <c r="T28" s="214">
        <v>82821</v>
      </c>
      <c r="U28" s="214">
        <v>55192</v>
      </c>
      <c r="V28" s="214">
        <v>2226</v>
      </c>
    </row>
    <row r="29" spans="1:22" ht="15.75" customHeight="1" x14ac:dyDescent="0.25">
      <c r="A29" s="125" t="s">
        <v>2</v>
      </c>
      <c r="B29" s="222">
        <v>118765</v>
      </c>
      <c r="C29" s="222">
        <v>103508</v>
      </c>
      <c r="D29" s="222">
        <v>58389</v>
      </c>
      <c r="E29" s="222">
        <v>106590</v>
      </c>
      <c r="F29" s="220">
        <v>73384</v>
      </c>
      <c r="G29" s="220">
        <v>78745</v>
      </c>
      <c r="H29" s="220">
        <v>145489</v>
      </c>
      <c r="I29" s="220">
        <v>95358</v>
      </c>
      <c r="J29" s="220">
        <v>73043</v>
      </c>
      <c r="K29" s="220">
        <v>130877</v>
      </c>
      <c r="L29" s="220">
        <v>99978</v>
      </c>
      <c r="M29" s="220">
        <v>116592</v>
      </c>
      <c r="N29" s="220">
        <v>118123</v>
      </c>
      <c r="O29" s="220">
        <v>93553</v>
      </c>
      <c r="P29" s="214">
        <v>79029</v>
      </c>
      <c r="Q29" s="214">
        <v>55264</v>
      </c>
      <c r="R29" s="214">
        <v>46018</v>
      </c>
      <c r="S29" s="214">
        <v>32936</v>
      </c>
      <c r="T29" s="214">
        <v>32780</v>
      </c>
      <c r="U29" s="214">
        <v>7568</v>
      </c>
      <c r="V29" s="214">
        <v>10198</v>
      </c>
    </row>
    <row r="30" spans="1:22" ht="15.75" customHeight="1" x14ac:dyDescent="0.25">
      <c r="A30" s="125" t="s">
        <v>17</v>
      </c>
      <c r="B30" s="222">
        <v>75703</v>
      </c>
      <c r="C30" s="222">
        <v>59870</v>
      </c>
      <c r="D30" s="222">
        <v>30147</v>
      </c>
      <c r="E30" s="222">
        <v>54582</v>
      </c>
      <c r="F30" s="220">
        <v>36502</v>
      </c>
      <c r="G30" s="220">
        <v>44740</v>
      </c>
      <c r="H30" s="220">
        <v>141811</v>
      </c>
      <c r="I30" s="220">
        <v>113902</v>
      </c>
      <c r="J30" s="220">
        <v>93427</v>
      </c>
      <c r="K30" s="220">
        <v>76957</v>
      </c>
      <c r="L30" s="220">
        <v>63325</v>
      </c>
      <c r="M30" s="220">
        <v>86855</v>
      </c>
      <c r="N30" s="220">
        <v>61115</v>
      </c>
      <c r="O30" s="220">
        <v>52378</v>
      </c>
      <c r="P30" s="214">
        <v>53547</v>
      </c>
      <c r="Q30" s="214">
        <v>35552</v>
      </c>
      <c r="R30" s="214">
        <v>29793</v>
      </c>
      <c r="S30" s="214">
        <v>23227</v>
      </c>
      <c r="T30" s="214">
        <v>32086</v>
      </c>
      <c r="U30" s="214">
        <v>2640</v>
      </c>
      <c r="V30" s="214">
        <v>4224</v>
      </c>
    </row>
    <row r="31" spans="1:22" ht="15.75" customHeight="1" x14ac:dyDescent="0.25">
      <c r="A31" s="125" t="s">
        <v>8</v>
      </c>
      <c r="B31" s="222">
        <v>497221</v>
      </c>
      <c r="C31" s="222">
        <v>487083</v>
      </c>
      <c r="D31" s="222">
        <v>327584</v>
      </c>
      <c r="E31" s="222">
        <v>378368</v>
      </c>
      <c r="F31" s="220">
        <v>243938</v>
      </c>
      <c r="G31" s="220">
        <v>301781</v>
      </c>
      <c r="H31" s="220">
        <v>571529</v>
      </c>
      <c r="I31" s="220">
        <v>275267</v>
      </c>
      <c r="J31" s="220">
        <v>325384</v>
      </c>
      <c r="K31" s="220">
        <v>313284</v>
      </c>
      <c r="L31" s="220">
        <v>298595</v>
      </c>
      <c r="M31" s="220">
        <v>439709</v>
      </c>
      <c r="N31" s="220">
        <v>496232</v>
      </c>
      <c r="O31" s="220">
        <v>600052</v>
      </c>
      <c r="P31" s="214">
        <v>585077</v>
      </c>
      <c r="Q31" s="214">
        <v>403045</v>
      </c>
      <c r="R31" s="214">
        <v>218747</v>
      </c>
      <c r="S31" s="214">
        <v>760375</v>
      </c>
      <c r="T31" s="214">
        <v>395678</v>
      </c>
      <c r="U31" s="214">
        <v>214682</v>
      </c>
      <c r="V31" s="214">
        <v>45520</v>
      </c>
    </row>
    <row r="32" spans="1:22" ht="15.75" customHeight="1" x14ac:dyDescent="0.25">
      <c r="A32" s="125" t="s">
        <v>22</v>
      </c>
      <c r="B32" s="222">
        <v>140746</v>
      </c>
      <c r="C32" s="222">
        <v>150082</v>
      </c>
      <c r="D32" s="222">
        <v>82633</v>
      </c>
      <c r="E32" s="222">
        <v>131800</v>
      </c>
      <c r="F32" s="220">
        <v>66120</v>
      </c>
      <c r="G32" s="220">
        <v>61414</v>
      </c>
      <c r="H32" s="220">
        <v>126348</v>
      </c>
      <c r="I32" s="220">
        <v>61247</v>
      </c>
      <c r="J32" s="220">
        <v>51738</v>
      </c>
      <c r="K32" s="220">
        <v>53768</v>
      </c>
      <c r="L32" s="220">
        <v>43587</v>
      </c>
      <c r="M32" s="220">
        <v>59426</v>
      </c>
      <c r="N32" s="220">
        <v>56649</v>
      </c>
      <c r="O32" s="220">
        <v>64252</v>
      </c>
      <c r="P32" s="214">
        <v>59857</v>
      </c>
      <c r="Q32" s="214">
        <v>46343</v>
      </c>
      <c r="R32" s="214">
        <v>35184</v>
      </c>
      <c r="S32" s="214">
        <v>45032</v>
      </c>
      <c r="T32" s="214">
        <v>49461</v>
      </c>
      <c r="U32" s="214">
        <v>25527</v>
      </c>
      <c r="V32" s="214">
        <v>5311</v>
      </c>
    </row>
    <row r="33" spans="1:22" ht="15.75" customHeight="1" x14ac:dyDescent="0.25">
      <c r="A33" s="125" t="s">
        <v>23</v>
      </c>
      <c r="B33" s="222">
        <v>228113</v>
      </c>
      <c r="C33" s="222">
        <v>228584</v>
      </c>
      <c r="D33" s="222">
        <v>109210</v>
      </c>
      <c r="E33" s="222">
        <v>202446</v>
      </c>
      <c r="F33" s="220">
        <v>105348</v>
      </c>
      <c r="G33" s="220">
        <v>172668</v>
      </c>
      <c r="H33" s="220">
        <v>243936</v>
      </c>
      <c r="I33" s="220">
        <v>195034</v>
      </c>
      <c r="J33" s="220">
        <v>218784</v>
      </c>
      <c r="K33" s="220">
        <v>250021</v>
      </c>
      <c r="L33" s="220">
        <v>213271</v>
      </c>
      <c r="M33" s="220">
        <v>220596</v>
      </c>
      <c r="N33" s="220">
        <v>247713</v>
      </c>
      <c r="O33" s="220">
        <v>170567</v>
      </c>
      <c r="P33" s="214">
        <v>202293</v>
      </c>
      <c r="Q33" s="214">
        <v>172799</v>
      </c>
      <c r="R33" s="214">
        <v>96378</v>
      </c>
      <c r="S33" s="214">
        <v>88432</v>
      </c>
      <c r="T33" s="214">
        <v>91166</v>
      </c>
      <c r="U33" s="214">
        <v>90785</v>
      </c>
      <c r="V33" s="214">
        <v>6748</v>
      </c>
    </row>
    <row r="34" spans="1:22" ht="15.75" customHeight="1" x14ac:dyDescent="0.25">
      <c r="A34" s="125" t="s">
        <v>3</v>
      </c>
      <c r="B34" s="222">
        <v>115105</v>
      </c>
      <c r="C34" s="222">
        <v>100615</v>
      </c>
      <c r="D34" s="222">
        <v>63084</v>
      </c>
      <c r="E34" s="222">
        <v>99430</v>
      </c>
      <c r="F34" s="220">
        <v>78052</v>
      </c>
      <c r="G34" s="220">
        <v>105655</v>
      </c>
      <c r="H34" s="220">
        <v>204187</v>
      </c>
      <c r="I34" s="220">
        <v>135631</v>
      </c>
      <c r="J34" s="220">
        <v>137300</v>
      </c>
      <c r="K34" s="220">
        <v>88949</v>
      </c>
      <c r="L34" s="220">
        <v>83367</v>
      </c>
      <c r="M34" s="220">
        <v>98735</v>
      </c>
      <c r="N34" s="220">
        <v>98221</v>
      </c>
      <c r="O34" s="220">
        <v>97674</v>
      </c>
      <c r="P34" s="214">
        <v>84215</v>
      </c>
      <c r="Q34" s="214">
        <v>58690</v>
      </c>
      <c r="R34" s="214">
        <v>66310</v>
      </c>
      <c r="S34" s="214">
        <v>59164</v>
      </c>
      <c r="T34" s="214">
        <v>58318</v>
      </c>
      <c r="U34" s="214">
        <v>92037</v>
      </c>
      <c r="V34" s="214">
        <v>38504</v>
      </c>
    </row>
    <row r="35" spans="1:22" ht="15.75" customHeight="1" x14ac:dyDescent="0.25">
      <c r="A35" s="125" t="s">
        <v>29</v>
      </c>
      <c r="B35" s="222">
        <v>83425</v>
      </c>
      <c r="C35" s="222">
        <v>75463</v>
      </c>
      <c r="D35" s="222">
        <v>39787</v>
      </c>
      <c r="E35" s="222">
        <v>86232</v>
      </c>
      <c r="F35" s="220">
        <v>106706</v>
      </c>
      <c r="G35" s="220">
        <v>111188</v>
      </c>
      <c r="H35" s="220">
        <v>285408</v>
      </c>
      <c r="I35" s="220">
        <v>139830</v>
      </c>
      <c r="J35" s="220">
        <v>116718</v>
      </c>
      <c r="K35" s="220">
        <v>97673</v>
      </c>
      <c r="L35" s="220">
        <v>69613</v>
      </c>
      <c r="M35" s="220">
        <v>78963</v>
      </c>
      <c r="N35" s="220">
        <v>73135</v>
      </c>
      <c r="O35" s="220">
        <v>89811</v>
      </c>
      <c r="P35" s="214">
        <v>98401</v>
      </c>
      <c r="Q35" s="214">
        <v>44821</v>
      </c>
      <c r="R35" s="214">
        <v>44793</v>
      </c>
      <c r="S35" s="214">
        <v>37768</v>
      </c>
      <c r="T35" s="214">
        <v>55904</v>
      </c>
      <c r="U35" s="214">
        <v>33095</v>
      </c>
      <c r="V35" s="214">
        <v>5154</v>
      </c>
    </row>
    <row r="36" spans="1:22" ht="15.75" customHeight="1" x14ac:dyDescent="0.25">
      <c r="A36" s="125" t="s">
        <v>9</v>
      </c>
      <c r="B36" s="222">
        <v>131252</v>
      </c>
      <c r="C36" s="222">
        <v>145902</v>
      </c>
      <c r="D36" s="222">
        <v>81015</v>
      </c>
      <c r="E36" s="222">
        <v>167471</v>
      </c>
      <c r="F36" s="220">
        <v>110201</v>
      </c>
      <c r="G36" s="220">
        <v>137061</v>
      </c>
      <c r="H36" s="220">
        <v>200815</v>
      </c>
      <c r="I36" s="220">
        <v>178445</v>
      </c>
      <c r="J36" s="220">
        <v>163328</v>
      </c>
      <c r="K36" s="220">
        <v>57764</v>
      </c>
      <c r="L36" s="220">
        <v>102856</v>
      </c>
      <c r="M36" s="220">
        <v>136355</v>
      </c>
      <c r="N36" s="220">
        <v>145500</v>
      </c>
      <c r="O36" s="220">
        <v>111038</v>
      </c>
      <c r="P36" s="214">
        <v>120871</v>
      </c>
      <c r="Q36" s="214">
        <v>112053</v>
      </c>
      <c r="R36" s="214">
        <v>65385</v>
      </c>
      <c r="S36" s="214">
        <v>61587</v>
      </c>
      <c r="T36" s="214">
        <v>84235</v>
      </c>
      <c r="U36" s="214">
        <v>35135</v>
      </c>
      <c r="V36" s="214">
        <v>3398</v>
      </c>
    </row>
    <row r="37" spans="1:22" ht="15.75" customHeight="1" x14ac:dyDescent="0.25">
      <c r="A37" s="125" t="s">
        <v>20</v>
      </c>
      <c r="B37" s="222">
        <v>369540</v>
      </c>
      <c r="C37" s="222">
        <v>282234</v>
      </c>
      <c r="D37" s="222">
        <v>118427</v>
      </c>
      <c r="E37" s="222">
        <v>205727</v>
      </c>
      <c r="F37" s="220">
        <v>151132</v>
      </c>
      <c r="G37" s="220">
        <v>140557</v>
      </c>
      <c r="H37" s="220">
        <v>305278</v>
      </c>
      <c r="I37" s="220">
        <v>133302</v>
      </c>
      <c r="J37" s="220">
        <v>125822</v>
      </c>
      <c r="K37" s="220">
        <v>152993</v>
      </c>
      <c r="L37" s="220">
        <v>134137</v>
      </c>
      <c r="M37" s="220">
        <v>194000</v>
      </c>
      <c r="N37" s="220">
        <v>184235</v>
      </c>
      <c r="O37" s="220">
        <v>189212</v>
      </c>
      <c r="P37" s="214">
        <v>152535</v>
      </c>
      <c r="Q37" s="214">
        <v>96465</v>
      </c>
      <c r="R37" s="214">
        <v>98844</v>
      </c>
      <c r="S37" s="214">
        <v>82669</v>
      </c>
      <c r="T37" s="214">
        <v>79729</v>
      </c>
      <c r="U37" s="214">
        <v>12393</v>
      </c>
      <c r="V37" s="214">
        <v>26160</v>
      </c>
    </row>
    <row r="38" spans="1:22" ht="15.75" customHeight="1" x14ac:dyDescent="0.25">
      <c r="A38" s="125" t="s">
        <v>21</v>
      </c>
      <c r="B38" s="222">
        <v>191607</v>
      </c>
      <c r="C38" s="222">
        <v>216362</v>
      </c>
      <c r="D38" s="222">
        <v>104374</v>
      </c>
      <c r="E38" s="222">
        <v>172967</v>
      </c>
      <c r="F38" s="220">
        <v>93827</v>
      </c>
      <c r="G38" s="220">
        <v>137381</v>
      </c>
      <c r="H38" s="220">
        <v>279593</v>
      </c>
      <c r="I38" s="220">
        <v>158420</v>
      </c>
      <c r="J38" s="220">
        <v>193377</v>
      </c>
      <c r="K38" s="220">
        <v>144941</v>
      </c>
      <c r="L38" s="220">
        <v>145598</v>
      </c>
      <c r="M38" s="220">
        <v>190917</v>
      </c>
      <c r="N38" s="220">
        <v>211493</v>
      </c>
      <c r="O38" s="220">
        <v>251523</v>
      </c>
      <c r="P38" s="214">
        <v>213686</v>
      </c>
      <c r="Q38" s="214">
        <v>161667</v>
      </c>
      <c r="R38" s="214">
        <v>95311</v>
      </c>
      <c r="S38" s="214">
        <v>121801</v>
      </c>
      <c r="T38" s="214">
        <v>141556</v>
      </c>
      <c r="U38" s="214">
        <v>21371</v>
      </c>
      <c r="V38" s="214">
        <v>3279</v>
      </c>
    </row>
    <row r="39" spans="1:22" ht="15.75" customHeight="1" x14ac:dyDescent="0.25">
      <c r="A39" s="125" t="s">
        <v>24</v>
      </c>
      <c r="B39" s="222">
        <v>79622</v>
      </c>
      <c r="C39" s="222">
        <v>81958</v>
      </c>
      <c r="D39" s="222">
        <v>60799</v>
      </c>
      <c r="E39" s="222">
        <v>84478</v>
      </c>
      <c r="F39" s="220">
        <v>34347</v>
      </c>
      <c r="G39" s="220">
        <v>71279</v>
      </c>
      <c r="H39" s="220">
        <v>170109</v>
      </c>
      <c r="I39" s="220">
        <v>121338</v>
      </c>
      <c r="J39" s="220">
        <v>112828</v>
      </c>
      <c r="K39" s="220">
        <v>151697</v>
      </c>
      <c r="L39" s="220">
        <v>189179</v>
      </c>
      <c r="M39" s="220">
        <v>206872</v>
      </c>
      <c r="N39" s="220">
        <v>212401</v>
      </c>
      <c r="O39" s="220">
        <v>207290</v>
      </c>
      <c r="P39" s="214">
        <v>197230</v>
      </c>
      <c r="Q39" s="214">
        <v>186910</v>
      </c>
      <c r="R39" s="214">
        <v>37260</v>
      </c>
      <c r="S39" s="214">
        <v>137834</v>
      </c>
      <c r="T39" s="214">
        <v>82072</v>
      </c>
      <c r="U39" s="214">
        <v>15505</v>
      </c>
      <c r="V39" s="214">
        <v>2000</v>
      </c>
    </row>
    <row r="40" spans="1:22" ht="15.75" customHeight="1" x14ac:dyDescent="0.25">
      <c r="A40" s="125" t="s">
        <v>10</v>
      </c>
      <c r="B40" s="222">
        <v>361206</v>
      </c>
      <c r="C40" s="222">
        <v>324159</v>
      </c>
      <c r="D40" s="222">
        <v>186559</v>
      </c>
      <c r="E40" s="222">
        <v>335161</v>
      </c>
      <c r="F40" s="220">
        <v>174181</v>
      </c>
      <c r="G40" s="220">
        <v>273433</v>
      </c>
      <c r="H40" s="220">
        <v>428083</v>
      </c>
      <c r="I40" s="220">
        <v>223075</v>
      </c>
      <c r="J40" s="220">
        <v>205227</v>
      </c>
      <c r="K40" s="220">
        <v>230039</v>
      </c>
      <c r="L40" s="220">
        <v>262441</v>
      </c>
      <c r="M40" s="220">
        <v>292163</v>
      </c>
      <c r="N40" s="220">
        <v>309902</v>
      </c>
      <c r="O40" s="220">
        <v>296850</v>
      </c>
      <c r="P40" s="214">
        <v>207477</v>
      </c>
      <c r="Q40" s="214">
        <v>129526</v>
      </c>
      <c r="R40" s="214">
        <v>115436</v>
      </c>
      <c r="S40" s="214">
        <v>136695</v>
      </c>
      <c r="T40" s="214">
        <v>191068</v>
      </c>
      <c r="U40" s="214">
        <v>27796</v>
      </c>
      <c r="V40" s="214">
        <v>17800</v>
      </c>
    </row>
    <row r="41" spans="1:22" ht="15.75" customHeight="1" x14ac:dyDescent="0.25">
      <c r="A41" s="125" t="s">
        <v>25</v>
      </c>
      <c r="B41" s="222">
        <v>77972</v>
      </c>
      <c r="C41" s="222">
        <v>88544</v>
      </c>
      <c r="D41" s="222">
        <v>39137</v>
      </c>
      <c r="E41" s="222">
        <v>54546</v>
      </c>
      <c r="F41" s="220">
        <v>27908</v>
      </c>
      <c r="G41" s="220">
        <v>36805</v>
      </c>
      <c r="H41" s="220">
        <v>96443</v>
      </c>
      <c r="I41" s="220">
        <v>51572</v>
      </c>
      <c r="J41" s="220">
        <v>44969</v>
      </c>
      <c r="K41" s="220">
        <v>80912</v>
      </c>
      <c r="L41" s="220">
        <v>40012</v>
      </c>
      <c r="M41" s="220">
        <v>58231</v>
      </c>
      <c r="N41" s="220">
        <v>64717</v>
      </c>
      <c r="O41" s="220">
        <v>50460</v>
      </c>
      <c r="P41" s="214">
        <v>47798</v>
      </c>
      <c r="Q41" s="214">
        <v>28542</v>
      </c>
      <c r="R41" s="214">
        <v>22934</v>
      </c>
      <c r="S41" s="214">
        <v>24404</v>
      </c>
      <c r="T41" s="214">
        <v>26683</v>
      </c>
      <c r="U41" s="214">
        <v>17049</v>
      </c>
      <c r="V41" s="214">
        <v>3928</v>
      </c>
    </row>
    <row r="42" spans="1:22" ht="15.75" customHeight="1" x14ac:dyDescent="0.25">
      <c r="A42" s="125" t="s">
        <v>26</v>
      </c>
      <c r="B42" s="222">
        <v>325843</v>
      </c>
      <c r="C42" s="222">
        <v>267453</v>
      </c>
      <c r="D42" s="222">
        <v>147208</v>
      </c>
      <c r="E42" s="222">
        <v>200520</v>
      </c>
      <c r="F42" s="220">
        <v>159856</v>
      </c>
      <c r="G42" s="220">
        <v>199836</v>
      </c>
      <c r="H42" s="220">
        <v>320582</v>
      </c>
      <c r="I42" s="220">
        <v>267995</v>
      </c>
      <c r="J42" s="220">
        <v>389900</v>
      </c>
      <c r="K42" s="220">
        <v>424776</v>
      </c>
      <c r="L42" s="220">
        <v>385856</v>
      </c>
      <c r="M42" s="220">
        <v>401728</v>
      </c>
      <c r="N42" s="220">
        <v>459970</v>
      </c>
      <c r="O42" s="220">
        <v>422170</v>
      </c>
      <c r="P42" s="214">
        <v>371724</v>
      </c>
      <c r="Q42" s="214">
        <v>317608</v>
      </c>
      <c r="R42" s="214">
        <v>91928</v>
      </c>
      <c r="S42" s="214">
        <v>297372</v>
      </c>
      <c r="T42" s="214">
        <v>260706</v>
      </c>
      <c r="U42" s="214">
        <v>26512</v>
      </c>
      <c r="V42" s="214">
        <v>5000</v>
      </c>
    </row>
    <row r="43" spans="1:22" ht="15.75" customHeight="1" x14ac:dyDescent="0.25">
      <c r="A43" s="125" t="s">
        <v>27</v>
      </c>
      <c r="B43" s="222">
        <v>298395</v>
      </c>
      <c r="C43" s="222">
        <v>261939</v>
      </c>
      <c r="D43" s="222">
        <v>93203</v>
      </c>
      <c r="E43" s="222">
        <v>202204</v>
      </c>
      <c r="F43" s="220">
        <v>143053</v>
      </c>
      <c r="G43" s="220">
        <v>215313</v>
      </c>
      <c r="H43" s="220">
        <v>292131</v>
      </c>
      <c r="I43" s="220">
        <v>184966</v>
      </c>
      <c r="J43" s="220">
        <v>214568</v>
      </c>
      <c r="K43" s="220">
        <v>137474</v>
      </c>
      <c r="L43" s="220">
        <v>243290</v>
      </c>
      <c r="M43" s="220">
        <v>282579</v>
      </c>
      <c r="N43" s="220">
        <v>334906</v>
      </c>
      <c r="O43" s="220">
        <v>295442</v>
      </c>
      <c r="P43" s="214">
        <v>237716</v>
      </c>
      <c r="Q43" s="214">
        <v>149493</v>
      </c>
      <c r="R43" s="214">
        <v>68194</v>
      </c>
      <c r="S43" s="214">
        <v>88514</v>
      </c>
      <c r="T43" s="214">
        <v>96627</v>
      </c>
      <c r="U43" s="214">
        <v>14640</v>
      </c>
      <c r="V43" s="214">
        <v>6855</v>
      </c>
    </row>
    <row r="44" spans="1:22" ht="15.75" customHeight="1" x14ac:dyDescent="0.25">
      <c r="A44" s="125" t="s">
        <v>30</v>
      </c>
      <c r="B44" s="222">
        <v>130563</v>
      </c>
      <c r="C44" s="222">
        <v>115408</v>
      </c>
      <c r="D44" s="222">
        <v>63413</v>
      </c>
      <c r="E44" s="222">
        <v>121859</v>
      </c>
      <c r="F44" s="220">
        <v>129331</v>
      </c>
      <c r="G44" s="220">
        <v>151914</v>
      </c>
      <c r="H44" s="220">
        <v>280278</v>
      </c>
      <c r="I44" s="220">
        <v>96955</v>
      </c>
      <c r="J44" s="220">
        <v>104489</v>
      </c>
      <c r="K44" s="220">
        <v>124113</v>
      </c>
      <c r="L44" s="220">
        <v>62842</v>
      </c>
      <c r="M44" s="220">
        <v>118787</v>
      </c>
      <c r="N44" s="220">
        <v>126120</v>
      </c>
      <c r="O44" s="220">
        <v>121849</v>
      </c>
      <c r="P44" s="214">
        <v>127375</v>
      </c>
      <c r="Q44" s="214">
        <v>102324</v>
      </c>
      <c r="R44" s="214">
        <v>58177</v>
      </c>
      <c r="S44" s="214">
        <v>60330</v>
      </c>
      <c r="T44" s="214">
        <v>81271</v>
      </c>
      <c r="U44" s="214">
        <v>10042</v>
      </c>
      <c r="V44" s="214">
        <v>5947</v>
      </c>
    </row>
    <row r="45" spans="1:22" ht="15.75" customHeight="1" thickBot="1" x14ac:dyDescent="0.3">
      <c r="A45" s="215" t="s">
        <v>11</v>
      </c>
      <c r="B45" s="223">
        <v>59484</v>
      </c>
      <c r="C45" s="223">
        <v>64345</v>
      </c>
      <c r="D45" s="223">
        <v>33909</v>
      </c>
      <c r="E45" s="223">
        <v>43925</v>
      </c>
      <c r="F45" s="225">
        <v>33782</v>
      </c>
      <c r="G45" s="225">
        <v>52470</v>
      </c>
      <c r="H45" s="225">
        <v>77822</v>
      </c>
      <c r="I45" s="225">
        <v>39240</v>
      </c>
      <c r="J45" s="225">
        <v>36749</v>
      </c>
      <c r="K45" s="225">
        <v>61400</v>
      </c>
      <c r="L45" s="225">
        <v>50636</v>
      </c>
      <c r="M45" s="225">
        <v>51987</v>
      </c>
      <c r="N45" s="225">
        <v>69639</v>
      </c>
      <c r="O45" s="225">
        <v>68744</v>
      </c>
      <c r="P45" s="216">
        <v>80062</v>
      </c>
      <c r="Q45" s="216">
        <v>50423</v>
      </c>
      <c r="R45" s="216">
        <v>31326</v>
      </c>
      <c r="S45" s="216">
        <v>29102</v>
      </c>
      <c r="T45" s="216">
        <v>31012</v>
      </c>
      <c r="U45" s="216">
        <v>3783</v>
      </c>
      <c r="V45" s="216">
        <v>8683</v>
      </c>
    </row>
    <row r="46" spans="1:22" ht="15.75" customHeight="1" x14ac:dyDescent="0.25">
      <c r="A46" s="119" t="s">
        <v>187</v>
      </c>
    </row>
    <row r="47" spans="1:22" s="135" customFormat="1" ht="15.75" customHeight="1" x14ac:dyDescent="0.25">
      <c r="A47" s="118" t="s">
        <v>121</v>
      </c>
    </row>
    <row r="48" spans="1:22" s="135" customFormat="1" ht="15.75" customHeight="1" x14ac:dyDescent="0.25">
      <c r="A48" s="119" t="s">
        <v>188</v>
      </c>
    </row>
    <row r="49" spans="1:1" s="135" customFormat="1" ht="15.75" customHeight="1" x14ac:dyDescent="0.25">
      <c r="A49" s="136" t="s">
        <v>382</v>
      </c>
    </row>
    <row r="50" spans="1:1" ht="15.75" customHeight="1" x14ac:dyDescent="0.25">
      <c r="A50" s="119" t="s">
        <v>55</v>
      </c>
    </row>
  </sheetData>
  <mergeCells count="26">
    <mergeCell ref="G6:G7"/>
    <mergeCell ref="H6:H7"/>
    <mergeCell ref="I6:I7"/>
    <mergeCell ref="P6:P7"/>
    <mergeCell ref="V6:V7"/>
    <mergeCell ref="Q6:Q7"/>
    <mergeCell ref="R6:R7"/>
    <mergeCell ref="S6:S7"/>
    <mergeCell ref="T6:T7"/>
    <mergeCell ref="U6:U7"/>
    <mergeCell ref="A2:V2"/>
    <mergeCell ref="L4:V4"/>
    <mergeCell ref="J6:J7"/>
    <mergeCell ref="L6:L7"/>
    <mergeCell ref="N6:N7"/>
    <mergeCell ref="B6:B7"/>
    <mergeCell ref="C6:C7"/>
    <mergeCell ref="D6:D7"/>
    <mergeCell ref="E6:E7"/>
    <mergeCell ref="M6:M7"/>
    <mergeCell ref="A5:A7"/>
    <mergeCell ref="K6:K7"/>
    <mergeCell ref="O6:O7"/>
    <mergeCell ref="B5:V5"/>
    <mergeCell ref="F6:F7"/>
    <mergeCell ref="A3:H3"/>
  </mergeCells>
  <phoneticPr fontId="7" type="noConversion"/>
  <hyperlinks>
    <hyperlink ref="A1" location="índice!A1" display="Regresar"/>
  </hyperlinks>
  <printOptions horizontalCentered="1"/>
  <pageMargins left="0.14000000000000001" right="0.18" top="0.2" bottom="0.19685039370078741" header="0" footer="0.11811023622047245"/>
  <pageSetup scale="93" orientation="landscape" r:id="rId1"/>
  <headerFooter alignWithMargins="0"/>
  <webPublishItems count="1">
    <webPublishItem id="22495" divId="Cap V 2_06_22495" sourceType="printArea" destinationFile="C:\mem2006\cap v\ARCHIVOS RECIBIDOS\050208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showZeros="0" zoomScale="85" zoomScaleNormal="85" zoomScaleSheetLayoutView="48" workbookViewId="0">
      <selection activeCell="I32" sqref="I32"/>
    </sheetView>
  </sheetViews>
  <sheetFormatPr baseColWidth="10" defaultRowHeight="15" x14ac:dyDescent="0.25"/>
  <cols>
    <col min="1" max="1" width="20.109375" style="125" customWidth="1"/>
    <col min="2" max="3" width="9.44140625" style="125" customWidth="1"/>
    <col min="4" max="4" width="9.6640625" style="125" customWidth="1"/>
    <col min="5" max="6" width="9.44140625" style="125" customWidth="1"/>
    <col min="7" max="7" width="9.5546875" style="125" customWidth="1"/>
    <col min="8" max="9" width="9.44140625" style="125" customWidth="1"/>
    <col min="10" max="10" width="9.88671875" style="125" customWidth="1"/>
    <col min="11" max="21" width="9.44140625" style="125" customWidth="1"/>
    <col min="22" max="23" width="9.88671875" style="125" customWidth="1"/>
    <col min="24" max="16384" width="11.5546875" style="125"/>
  </cols>
  <sheetData>
    <row r="1" spans="1:23" s="56" customFormat="1" ht="18" customHeight="1" x14ac:dyDescent="0.25">
      <c r="A1" s="76" t="s">
        <v>89</v>
      </c>
    </row>
    <row r="2" spans="1:23" s="56" customFormat="1" ht="20.25" customHeight="1" x14ac:dyDescent="0.25">
      <c r="A2" s="397" t="s">
        <v>313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164"/>
      <c r="W2" s="164"/>
    </row>
    <row r="3" spans="1:23" s="56" customFormat="1" ht="21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161"/>
      <c r="M3" s="161"/>
      <c r="N3" s="161"/>
    </row>
    <row r="4" spans="1:23" s="56" customFormat="1" ht="12.75" customHeight="1" thickBot="1" x14ac:dyDescent="0.3">
      <c r="B4" s="58"/>
      <c r="C4" s="58"/>
      <c r="D4" s="58"/>
      <c r="E4" s="58"/>
      <c r="F4" s="58"/>
      <c r="G4" s="164"/>
      <c r="H4" s="164"/>
      <c r="I4" s="164"/>
      <c r="J4" s="164"/>
      <c r="K4" s="164"/>
      <c r="L4" s="164"/>
      <c r="M4" s="164"/>
      <c r="O4" s="164"/>
      <c r="P4" s="164"/>
      <c r="Q4" s="164"/>
      <c r="R4" s="164"/>
      <c r="S4" s="164"/>
      <c r="T4" s="368"/>
      <c r="U4" s="164"/>
    </row>
    <row r="5" spans="1:23" ht="12.75" customHeight="1" thickBot="1" x14ac:dyDescent="0.3">
      <c r="A5" s="399" t="s">
        <v>64</v>
      </c>
      <c r="B5" s="419" t="s">
        <v>69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W5" s="226"/>
    </row>
    <row r="6" spans="1:23" ht="12.75" customHeight="1" thickBot="1" x14ac:dyDescent="0.3">
      <c r="A6" s="399"/>
      <c r="B6" s="392">
        <v>2001</v>
      </c>
      <c r="C6" s="392">
        <v>2002</v>
      </c>
      <c r="D6" s="392">
        <v>2003</v>
      </c>
      <c r="E6" s="392" t="s">
        <v>140</v>
      </c>
      <c r="F6" s="396" t="s">
        <v>141</v>
      </c>
      <c r="G6" s="401">
        <v>2006</v>
      </c>
      <c r="H6" s="401">
        <v>2007</v>
      </c>
      <c r="I6" s="396" t="s">
        <v>109</v>
      </c>
      <c r="J6" s="415" t="s">
        <v>110</v>
      </c>
      <c r="K6" s="393" t="s">
        <v>111</v>
      </c>
      <c r="L6" s="393" t="s">
        <v>162</v>
      </c>
      <c r="M6" s="393" t="s">
        <v>185</v>
      </c>
      <c r="N6" s="393" t="s">
        <v>114</v>
      </c>
      <c r="O6" s="393" t="s">
        <v>178</v>
      </c>
      <c r="P6" s="393" t="s">
        <v>179</v>
      </c>
      <c r="Q6" s="393" t="s">
        <v>186</v>
      </c>
      <c r="R6" s="393" t="s">
        <v>190</v>
      </c>
      <c r="S6" s="393" t="s">
        <v>193</v>
      </c>
      <c r="T6" s="393" t="s">
        <v>306</v>
      </c>
      <c r="U6" s="393" t="s">
        <v>369</v>
      </c>
    </row>
    <row r="7" spans="1:23" ht="12.75" customHeight="1" thickBot="1" x14ac:dyDescent="0.3">
      <c r="A7" s="399"/>
      <c r="B7" s="392"/>
      <c r="C7" s="392"/>
      <c r="D7" s="392"/>
      <c r="E7" s="392"/>
      <c r="F7" s="396"/>
      <c r="G7" s="401"/>
      <c r="H7" s="401"/>
      <c r="I7" s="396"/>
      <c r="J7" s="415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</row>
    <row r="8" spans="1:23" ht="16.5" customHeight="1" x14ac:dyDescent="0.25">
      <c r="A8" s="190"/>
      <c r="B8" s="194"/>
      <c r="C8" s="194"/>
      <c r="D8" s="194"/>
      <c r="E8" s="194"/>
      <c r="F8" s="194"/>
      <c r="G8" s="194"/>
      <c r="H8" s="194"/>
      <c r="I8" s="194"/>
      <c r="J8" s="140"/>
      <c r="O8" s="140"/>
      <c r="P8" s="140"/>
      <c r="Q8" s="140"/>
      <c r="R8" s="140"/>
      <c r="S8" s="140"/>
      <c r="T8" s="140"/>
      <c r="U8" s="140"/>
    </row>
    <row r="9" spans="1:23" ht="16.5" customHeight="1" x14ac:dyDescent="0.25">
      <c r="A9" s="190" t="s">
        <v>62</v>
      </c>
      <c r="B9" s="196">
        <v>2876101</v>
      </c>
      <c r="C9" s="196">
        <v>2520170</v>
      </c>
      <c r="D9" s="196">
        <v>2596767</v>
      </c>
      <c r="E9" s="196">
        <v>1352694</v>
      </c>
      <c r="F9" s="196">
        <v>1602384</v>
      </c>
      <c r="G9" s="196">
        <v>4357459</v>
      </c>
      <c r="H9" s="196">
        <v>1172736</v>
      </c>
      <c r="I9" s="196">
        <v>1505840</v>
      </c>
      <c r="J9" s="196">
        <v>2733494</v>
      </c>
      <c r="K9" s="196">
        <v>1823336</v>
      </c>
      <c r="L9" s="196">
        <v>1513236</v>
      </c>
      <c r="M9" s="196">
        <v>1747705</v>
      </c>
      <c r="N9" s="196">
        <v>1712912</v>
      </c>
      <c r="O9" s="139">
        <v>1669766</v>
      </c>
      <c r="P9" s="139">
        <v>1501458</v>
      </c>
      <c r="Q9" s="139">
        <v>2630180</v>
      </c>
      <c r="R9" s="139">
        <v>2036130</v>
      </c>
      <c r="S9" s="227">
        <v>1646168</v>
      </c>
      <c r="T9" s="227">
        <v>2231538</v>
      </c>
      <c r="U9" s="227">
        <v>1951165</v>
      </c>
    </row>
    <row r="10" spans="1:23" ht="16.5" customHeight="1" x14ac:dyDescent="0.25">
      <c r="A10" s="190"/>
      <c r="B10" s="196"/>
      <c r="C10" s="196"/>
      <c r="D10" s="196"/>
      <c r="E10" s="196"/>
      <c r="F10" s="196"/>
      <c r="G10" s="196"/>
      <c r="H10" s="196"/>
      <c r="I10" s="196"/>
      <c r="J10" s="196"/>
      <c r="O10" s="214"/>
      <c r="P10" s="214"/>
      <c r="Q10" s="214"/>
      <c r="R10" s="214"/>
      <c r="S10" s="214"/>
      <c r="T10" s="214"/>
      <c r="U10" s="214"/>
    </row>
    <row r="11" spans="1:23" ht="16.5" customHeight="1" x14ac:dyDescent="0.25">
      <c r="A11" s="125" t="s">
        <v>12</v>
      </c>
      <c r="B11" s="228">
        <v>45355</v>
      </c>
      <c r="C11" s="229">
        <v>50926</v>
      </c>
      <c r="D11" s="229">
        <v>47937</v>
      </c>
      <c r="E11" s="229">
        <v>9693</v>
      </c>
      <c r="F11" s="229">
        <v>12357</v>
      </c>
      <c r="G11" s="229">
        <v>51690</v>
      </c>
      <c r="H11" s="229">
        <v>13829</v>
      </c>
      <c r="I11" s="229">
        <v>21857</v>
      </c>
      <c r="J11" s="229">
        <v>32542</v>
      </c>
      <c r="K11" s="230">
        <v>16313</v>
      </c>
      <c r="L11" s="230">
        <v>21586</v>
      </c>
      <c r="M11" s="230">
        <v>22711</v>
      </c>
      <c r="N11" s="230">
        <v>24590</v>
      </c>
      <c r="O11" s="214">
        <v>24948</v>
      </c>
      <c r="P11" s="214">
        <v>30106</v>
      </c>
      <c r="Q11" s="214">
        <v>56762</v>
      </c>
      <c r="R11" s="214">
        <v>46159</v>
      </c>
      <c r="S11" s="214">
        <v>46750</v>
      </c>
      <c r="T11" s="214">
        <v>49380</v>
      </c>
      <c r="U11" s="214">
        <v>48249</v>
      </c>
    </row>
    <row r="12" spans="1:23" ht="16.5" customHeight="1" x14ac:dyDescent="0.25">
      <c r="A12" s="125" t="s">
        <v>18</v>
      </c>
      <c r="B12" s="228">
        <v>126186</v>
      </c>
      <c r="C12" s="229">
        <v>97534</v>
      </c>
      <c r="D12" s="229">
        <v>102201</v>
      </c>
      <c r="E12" s="229">
        <v>45805</v>
      </c>
      <c r="F12" s="229">
        <v>51925</v>
      </c>
      <c r="G12" s="229">
        <v>98434</v>
      </c>
      <c r="H12" s="229">
        <v>45749</v>
      </c>
      <c r="I12" s="229">
        <v>50029</v>
      </c>
      <c r="J12" s="229">
        <v>81972</v>
      </c>
      <c r="K12" s="230">
        <v>53387</v>
      </c>
      <c r="L12" s="230">
        <v>81835</v>
      </c>
      <c r="M12" s="230">
        <v>75086</v>
      </c>
      <c r="N12" s="230">
        <v>79654</v>
      </c>
      <c r="O12" s="214">
        <v>73020</v>
      </c>
      <c r="P12" s="214">
        <v>70609</v>
      </c>
      <c r="Q12" s="214">
        <v>98031</v>
      </c>
      <c r="R12" s="214">
        <v>63133</v>
      </c>
      <c r="S12" s="214">
        <v>63999</v>
      </c>
      <c r="T12" s="214">
        <v>96825</v>
      </c>
      <c r="U12" s="214">
        <v>75719</v>
      </c>
    </row>
    <row r="13" spans="1:23" ht="16.5" customHeight="1" x14ac:dyDescent="0.25">
      <c r="A13" s="125" t="s">
        <v>19</v>
      </c>
      <c r="B13" s="228">
        <v>19415</v>
      </c>
      <c r="C13" s="229">
        <v>19096</v>
      </c>
      <c r="D13" s="229">
        <v>20307</v>
      </c>
      <c r="E13" s="229">
        <v>13015</v>
      </c>
      <c r="F13" s="229">
        <v>13289</v>
      </c>
      <c r="G13" s="229">
        <v>27423</v>
      </c>
      <c r="H13" s="229">
        <v>15074</v>
      </c>
      <c r="I13" s="229">
        <v>20837</v>
      </c>
      <c r="J13" s="229">
        <v>36990</v>
      </c>
      <c r="K13" s="230">
        <v>15509</v>
      </c>
      <c r="L13" s="230">
        <v>12722</v>
      </c>
      <c r="M13" s="230">
        <v>17655</v>
      </c>
      <c r="N13" s="230">
        <v>19530</v>
      </c>
      <c r="O13" s="214">
        <v>15767</v>
      </c>
      <c r="P13" s="214">
        <v>15785</v>
      </c>
      <c r="Q13" s="214">
        <v>25761</v>
      </c>
      <c r="R13" s="214">
        <v>14906</v>
      </c>
      <c r="S13" s="214">
        <v>14343</v>
      </c>
      <c r="T13" s="214">
        <v>19306</v>
      </c>
      <c r="U13" s="214">
        <v>15408</v>
      </c>
    </row>
    <row r="14" spans="1:23" ht="16.5" customHeight="1" x14ac:dyDescent="0.25">
      <c r="A14" s="125" t="s">
        <v>28</v>
      </c>
      <c r="B14" s="228">
        <v>18953</v>
      </c>
      <c r="C14" s="229">
        <v>16584</v>
      </c>
      <c r="D14" s="229">
        <v>14129</v>
      </c>
      <c r="E14" s="229">
        <v>7069</v>
      </c>
      <c r="F14" s="229">
        <v>7072</v>
      </c>
      <c r="G14" s="229">
        <v>31665</v>
      </c>
      <c r="H14" s="229">
        <v>6169</v>
      </c>
      <c r="I14" s="229">
        <v>7168</v>
      </c>
      <c r="J14" s="229">
        <v>16612</v>
      </c>
      <c r="K14" s="230">
        <v>9040</v>
      </c>
      <c r="L14" s="230">
        <v>7539</v>
      </c>
      <c r="M14" s="230">
        <v>6795</v>
      </c>
      <c r="N14" s="230">
        <v>7727</v>
      </c>
      <c r="O14" s="214">
        <v>6160</v>
      </c>
      <c r="P14" s="214">
        <v>7474</v>
      </c>
      <c r="Q14" s="214">
        <v>16841</v>
      </c>
      <c r="R14" s="214">
        <v>7051</v>
      </c>
      <c r="S14" s="214">
        <v>5735</v>
      </c>
      <c r="T14" s="214">
        <v>12090</v>
      </c>
      <c r="U14" s="214">
        <v>7160</v>
      </c>
    </row>
    <row r="15" spans="1:23" ht="16.5" customHeight="1" x14ac:dyDescent="0.25">
      <c r="A15" s="125" t="s">
        <v>5</v>
      </c>
      <c r="B15" s="228">
        <v>120994</v>
      </c>
      <c r="C15" s="229">
        <v>108632</v>
      </c>
      <c r="D15" s="229">
        <v>99613</v>
      </c>
      <c r="E15" s="229">
        <v>116672</v>
      </c>
      <c r="F15" s="229">
        <v>92806</v>
      </c>
      <c r="G15" s="229">
        <v>418024</v>
      </c>
      <c r="H15" s="229">
        <v>62093</v>
      </c>
      <c r="I15" s="229">
        <v>80267</v>
      </c>
      <c r="J15" s="229">
        <v>145514</v>
      </c>
      <c r="K15" s="230">
        <v>57094</v>
      </c>
      <c r="L15" s="230">
        <v>50586</v>
      </c>
      <c r="M15" s="230">
        <v>52405</v>
      </c>
      <c r="N15" s="230">
        <v>49366</v>
      </c>
      <c r="O15" s="214">
        <v>69036</v>
      </c>
      <c r="P15" s="214">
        <v>65982</v>
      </c>
      <c r="Q15" s="214">
        <v>145810</v>
      </c>
      <c r="R15" s="214">
        <v>76901</v>
      </c>
      <c r="S15" s="214">
        <v>126748</v>
      </c>
      <c r="T15" s="214">
        <v>117304</v>
      </c>
      <c r="U15" s="214">
        <v>104676</v>
      </c>
    </row>
    <row r="16" spans="1:23" ht="16.5" customHeight="1" x14ac:dyDescent="0.25">
      <c r="A16" s="125" t="s">
        <v>13</v>
      </c>
      <c r="B16" s="228">
        <v>19124</v>
      </c>
      <c r="C16" s="229">
        <v>14950</v>
      </c>
      <c r="D16" s="229">
        <v>14137</v>
      </c>
      <c r="E16" s="229">
        <v>7821</v>
      </c>
      <c r="F16" s="229">
        <v>14243</v>
      </c>
      <c r="G16" s="229">
        <v>58236</v>
      </c>
      <c r="H16" s="229">
        <v>7905</v>
      </c>
      <c r="I16" s="229">
        <v>13237</v>
      </c>
      <c r="J16" s="229">
        <v>27972</v>
      </c>
      <c r="K16" s="230">
        <v>11987</v>
      </c>
      <c r="L16" s="230">
        <v>13053</v>
      </c>
      <c r="M16" s="230">
        <v>16893</v>
      </c>
      <c r="N16" s="230">
        <v>19677</v>
      </c>
      <c r="O16" s="214">
        <v>18261</v>
      </c>
      <c r="P16" s="214">
        <v>17171</v>
      </c>
      <c r="Q16" s="214">
        <v>18360</v>
      </c>
      <c r="R16" s="214">
        <v>15756</v>
      </c>
      <c r="S16" s="214">
        <v>14825</v>
      </c>
      <c r="T16" s="214">
        <v>17795</v>
      </c>
      <c r="U16" s="214">
        <v>17435</v>
      </c>
    </row>
    <row r="17" spans="1:21" ht="16.5" customHeight="1" x14ac:dyDescent="0.25">
      <c r="A17" s="125" t="s">
        <v>0</v>
      </c>
      <c r="B17" s="228">
        <v>45311</v>
      </c>
      <c r="C17" s="229">
        <v>44782</v>
      </c>
      <c r="D17" s="229">
        <v>34887</v>
      </c>
      <c r="E17" s="229">
        <v>17552</v>
      </c>
      <c r="F17" s="229">
        <v>15387</v>
      </c>
      <c r="G17" s="229">
        <v>52996</v>
      </c>
      <c r="H17" s="229">
        <v>16315</v>
      </c>
      <c r="I17" s="229">
        <v>20824</v>
      </c>
      <c r="J17" s="229">
        <v>27278</v>
      </c>
      <c r="K17" s="230">
        <v>16745</v>
      </c>
      <c r="L17" s="230">
        <v>18734</v>
      </c>
      <c r="M17" s="230">
        <v>19309</v>
      </c>
      <c r="N17" s="230">
        <v>21938</v>
      </c>
      <c r="O17" s="214">
        <v>27374</v>
      </c>
      <c r="P17" s="214">
        <v>14662</v>
      </c>
      <c r="Q17" s="214">
        <v>31983</v>
      </c>
      <c r="R17" s="214">
        <v>20439</v>
      </c>
      <c r="S17" s="214">
        <v>14917</v>
      </c>
      <c r="T17" s="214">
        <v>30656</v>
      </c>
      <c r="U17" s="214">
        <v>30396</v>
      </c>
    </row>
    <row r="18" spans="1:21" ht="16.5" customHeight="1" x14ac:dyDescent="0.25">
      <c r="A18" s="125" t="s">
        <v>6</v>
      </c>
      <c r="B18" s="228">
        <v>140221</v>
      </c>
      <c r="C18" s="229">
        <v>110797</v>
      </c>
      <c r="D18" s="229">
        <v>107717</v>
      </c>
      <c r="E18" s="229">
        <v>78887</v>
      </c>
      <c r="F18" s="229">
        <v>94674</v>
      </c>
      <c r="G18" s="229">
        <v>325841</v>
      </c>
      <c r="H18" s="229">
        <v>68869</v>
      </c>
      <c r="I18" s="229">
        <v>60470</v>
      </c>
      <c r="J18" s="229">
        <v>128888</v>
      </c>
      <c r="K18" s="230">
        <v>75595</v>
      </c>
      <c r="L18" s="230">
        <v>72683</v>
      </c>
      <c r="M18" s="230">
        <v>70986</v>
      </c>
      <c r="N18" s="230">
        <v>74449</v>
      </c>
      <c r="O18" s="214">
        <v>82046</v>
      </c>
      <c r="P18" s="214">
        <v>75963</v>
      </c>
      <c r="Q18" s="214">
        <v>118176</v>
      </c>
      <c r="R18" s="214">
        <v>73382</v>
      </c>
      <c r="S18" s="214">
        <v>61231</v>
      </c>
      <c r="T18" s="214">
        <v>97967</v>
      </c>
      <c r="U18" s="214">
        <v>40105</v>
      </c>
    </row>
    <row r="19" spans="1:21" ht="16.5" customHeight="1" x14ac:dyDescent="0.25">
      <c r="A19" s="125" t="s">
        <v>347</v>
      </c>
      <c r="B19" s="228">
        <v>84607</v>
      </c>
      <c r="C19" s="228">
        <v>90224</v>
      </c>
      <c r="D19" s="228">
        <v>92101</v>
      </c>
      <c r="E19" s="228">
        <v>44530</v>
      </c>
      <c r="F19" s="229">
        <v>53565</v>
      </c>
      <c r="G19" s="229">
        <v>92792</v>
      </c>
      <c r="H19" s="229">
        <v>40257</v>
      </c>
      <c r="I19" s="229">
        <v>45923</v>
      </c>
      <c r="J19" s="229">
        <v>97486</v>
      </c>
      <c r="K19" s="230">
        <v>139278</v>
      </c>
      <c r="L19" s="230">
        <v>49339</v>
      </c>
      <c r="M19" s="230">
        <v>106134</v>
      </c>
      <c r="N19" s="230">
        <v>62867</v>
      </c>
      <c r="O19" s="214">
        <v>62802</v>
      </c>
      <c r="P19" s="214">
        <v>70860</v>
      </c>
      <c r="Q19" s="214">
        <v>71990</v>
      </c>
      <c r="R19" s="214">
        <v>47506</v>
      </c>
      <c r="S19" s="214">
        <v>96049</v>
      </c>
      <c r="T19" s="214">
        <v>58592</v>
      </c>
      <c r="U19" s="214">
        <v>55735</v>
      </c>
    </row>
    <row r="20" spans="1:21" ht="16.5" customHeight="1" x14ac:dyDescent="0.25">
      <c r="A20" s="125" t="s">
        <v>348</v>
      </c>
      <c r="B20" s="228">
        <v>143730</v>
      </c>
      <c r="C20" s="228">
        <v>111497</v>
      </c>
      <c r="D20" s="228">
        <v>108530</v>
      </c>
      <c r="E20" s="228">
        <v>41091</v>
      </c>
      <c r="F20" s="229">
        <v>69701</v>
      </c>
      <c r="G20" s="229">
        <v>155737</v>
      </c>
      <c r="H20" s="229">
        <v>48585</v>
      </c>
      <c r="I20" s="229">
        <v>82635</v>
      </c>
      <c r="J20" s="229">
        <v>142788</v>
      </c>
      <c r="K20" s="230">
        <v>80047</v>
      </c>
      <c r="L20" s="230">
        <v>85613</v>
      </c>
      <c r="M20" s="230">
        <v>93866</v>
      </c>
      <c r="N20" s="230">
        <v>79089</v>
      </c>
      <c r="O20" s="214">
        <v>67798</v>
      </c>
      <c r="P20" s="214">
        <v>69645</v>
      </c>
      <c r="Q20" s="214">
        <v>104471</v>
      </c>
      <c r="R20" s="214">
        <v>55364</v>
      </c>
      <c r="S20" s="214">
        <v>50501</v>
      </c>
      <c r="T20" s="214">
        <v>83984</v>
      </c>
      <c r="U20" s="214">
        <v>110456</v>
      </c>
    </row>
    <row r="21" spans="1:21" ht="16.5" customHeight="1" x14ac:dyDescent="0.25">
      <c r="A21" s="125" t="s">
        <v>7</v>
      </c>
      <c r="B21" s="228">
        <v>68171</v>
      </c>
      <c r="C21" s="229">
        <v>40736</v>
      </c>
      <c r="D21" s="229">
        <v>47329</v>
      </c>
      <c r="E21" s="229">
        <v>24359</v>
      </c>
      <c r="F21" s="229">
        <v>28524</v>
      </c>
      <c r="G21" s="229">
        <v>104629</v>
      </c>
      <c r="H21" s="229">
        <v>22936</v>
      </c>
      <c r="I21" s="229">
        <v>30407</v>
      </c>
      <c r="J21" s="229">
        <v>47260</v>
      </c>
      <c r="K21" s="230">
        <v>26727</v>
      </c>
      <c r="L21" s="230">
        <v>28301</v>
      </c>
      <c r="M21" s="230">
        <v>25527</v>
      </c>
      <c r="N21" s="230">
        <v>37281</v>
      </c>
      <c r="O21" s="214">
        <v>40027</v>
      </c>
      <c r="P21" s="214">
        <v>43164</v>
      </c>
      <c r="Q21" s="214">
        <v>53953</v>
      </c>
      <c r="R21" s="214">
        <v>59250</v>
      </c>
      <c r="S21" s="214">
        <v>29251</v>
      </c>
      <c r="T21" s="214">
        <v>43557</v>
      </c>
      <c r="U21" s="214">
        <v>41997</v>
      </c>
    </row>
    <row r="22" spans="1:21" ht="16.5" customHeight="1" x14ac:dyDescent="0.25">
      <c r="A22" s="125" t="s">
        <v>14</v>
      </c>
      <c r="B22" s="228">
        <v>148712</v>
      </c>
      <c r="C22" s="229">
        <v>130909</v>
      </c>
      <c r="D22" s="229">
        <v>148636</v>
      </c>
      <c r="E22" s="229">
        <v>51163</v>
      </c>
      <c r="F22" s="229">
        <v>55566</v>
      </c>
      <c r="G22" s="229">
        <v>243080</v>
      </c>
      <c r="H22" s="229">
        <v>67219</v>
      </c>
      <c r="I22" s="229">
        <v>53245</v>
      </c>
      <c r="J22" s="229">
        <v>127932</v>
      </c>
      <c r="K22" s="230">
        <v>66332</v>
      </c>
      <c r="L22" s="230">
        <v>76484</v>
      </c>
      <c r="M22" s="230">
        <v>79594</v>
      </c>
      <c r="N22" s="230">
        <v>89247</v>
      </c>
      <c r="O22" s="214">
        <v>81451</v>
      </c>
      <c r="P22" s="214">
        <v>55875</v>
      </c>
      <c r="Q22" s="214">
        <v>143230</v>
      </c>
      <c r="R22" s="214">
        <v>60123</v>
      </c>
      <c r="S22" s="214">
        <v>61318</v>
      </c>
      <c r="T22" s="214">
        <v>126901</v>
      </c>
      <c r="U22" s="214">
        <v>122609</v>
      </c>
    </row>
    <row r="23" spans="1:21" ht="16.5" customHeight="1" x14ac:dyDescent="0.25">
      <c r="A23" s="125" t="s">
        <v>1</v>
      </c>
      <c r="B23" s="228">
        <v>57951</v>
      </c>
      <c r="C23" s="229">
        <v>61959</v>
      </c>
      <c r="D23" s="229">
        <v>59323</v>
      </c>
      <c r="E23" s="229">
        <v>29569</v>
      </c>
      <c r="F23" s="229">
        <v>26207</v>
      </c>
      <c r="G23" s="229">
        <v>54584</v>
      </c>
      <c r="H23" s="229">
        <v>25740</v>
      </c>
      <c r="I23" s="229">
        <v>32430</v>
      </c>
      <c r="J23" s="229">
        <v>52134</v>
      </c>
      <c r="K23" s="230">
        <v>21667</v>
      </c>
      <c r="L23" s="230">
        <v>20561</v>
      </c>
      <c r="M23" s="230">
        <v>22291</v>
      </c>
      <c r="N23" s="230">
        <v>21652</v>
      </c>
      <c r="O23" s="214">
        <v>22459</v>
      </c>
      <c r="P23" s="214">
        <v>19480</v>
      </c>
      <c r="Q23" s="214">
        <v>31968</v>
      </c>
      <c r="R23" s="214">
        <v>33331</v>
      </c>
      <c r="S23" s="214">
        <v>16406</v>
      </c>
      <c r="T23" s="214">
        <v>26702</v>
      </c>
      <c r="U23" s="214">
        <v>19758</v>
      </c>
    </row>
    <row r="24" spans="1:21" ht="16.5" customHeight="1" x14ac:dyDescent="0.25">
      <c r="A24" s="125" t="s">
        <v>4</v>
      </c>
      <c r="B24" s="228">
        <v>35558</v>
      </c>
      <c r="C24" s="229">
        <v>31578</v>
      </c>
      <c r="D24" s="229">
        <v>33041</v>
      </c>
      <c r="E24" s="229">
        <v>13936</v>
      </c>
      <c r="F24" s="229">
        <v>22209</v>
      </c>
      <c r="G24" s="229">
        <v>42497</v>
      </c>
      <c r="H24" s="229">
        <v>14145</v>
      </c>
      <c r="I24" s="229">
        <v>20522</v>
      </c>
      <c r="J24" s="229">
        <v>34744</v>
      </c>
      <c r="K24" s="230">
        <v>19855</v>
      </c>
      <c r="L24" s="230">
        <v>20834</v>
      </c>
      <c r="M24" s="230">
        <v>22137</v>
      </c>
      <c r="N24" s="230">
        <v>24735</v>
      </c>
      <c r="O24" s="214">
        <v>27124</v>
      </c>
      <c r="P24" s="214">
        <v>18625</v>
      </c>
      <c r="Q24" s="214">
        <v>33997</v>
      </c>
      <c r="R24" s="214">
        <v>22704</v>
      </c>
      <c r="S24" s="214">
        <v>26254</v>
      </c>
      <c r="T24" s="214">
        <v>25412</v>
      </c>
      <c r="U24" s="214">
        <v>19976</v>
      </c>
    </row>
    <row r="25" spans="1:21" ht="16.5" customHeight="1" x14ac:dyDescent="0.25">
      <c r="A25" s="125" t="s">
        <v>15</v>
      </c>
      <c r="B25" s="228">
        <v>199546</v>
      </c>
      <c r="C25" s="229">
        <v>190546</v>
      </c>
      <c r="D25" s="229">
        <v>172807</v>
      </c>
      <c r="E25" s="229">
        <v>85009</v>
      </c>
      <c r="F25" s="229">
        <v>107542</v>
      </c>
      <c r="G25" s="229">
        <v>482842</v>
      </c>
      <c r="H25" s="229">
        <v>90253</v>
      </c>
      <c r="I25" s="229">
        <v>151870</v>
      </c>
      <c r="J25" s="229">
        <v>241166</v>
      </c>
      <c r="K25" s="230">
        <v>141022</v>
      </c>
      <c r="L25" s="230">
        <v>131534</v>
      </c>
      <c r="M25" s="230">
        <v>137312</v>
      </c>
      <c r="N25" s="230">
        <v>150612</v>
      </c>
      <c r="O25" s="214">
        <v>132702</v>
      </c>
      <c r="P25" s="214">
        <v>132268</v>
      </c>
      <c r="Q25" s="214">
        <v>234554</v>
      </c>
      <c r="R25" s="214">
        <v>122803</v>
      </c>
      <c r="S25" s="214">
        <v>166858</v>
      </c>
      <c r="T25" s="214">
        <v>201263</v>
      </c>
      <c r="U25" s="214">
        <v>132642</v>
      </c>
    </row>
    <row r="26" spans="1:21" ht="16.5" customHeight="1" x14ac:dyDescent="0.25">
      <c r="A26" s="193" t="s">
        <v>355</v>
      </c>
      <c r="B26" s="228">
        <v>302171</v>
      </c>
      <c r="C26" s="229">
        <v>263447</v>
      </c>
      <c r="D26" s="229">
        <v>308274</v>
      </c>
      <c r="E26" s="229">
        <v>105616</v>
      </c>
      <c r="F26" s="229">
        <v>106915</v>
      </c>
      <c r="G26" s="229">
        <v>299176</v>
      </c>
      <c r="H26" s="229">
        <v>81173</v>
      </c>
      <c r="I26" s="229">
        <v>106908</v>
      </c>
      <c r="J26" s="229">
        <v>222424</v>
      </c>
      <c r="K26" s="230">
        <v>124045</v>
      </c>
      <c r="L26" s="230">
        <v>126746</v>
      </c>
      <c r="M26" s="230">
        <v>130260</v>
      </c>
      <c r="N26" s="230">
        <v>136303</v>
      </c>
      <c r="O26" s="214">
        <v>119777</v>
      </c>
      <c r="P26" s="214">
        <v>105749</v>
      </c>
      <c r="Q26" s="214">
        <v>152344</v>
      </c>
      <c r="R26" s="214">
        <v>107990</v>
      </c>
      <c r="S26" s="214">
        <v>100581</v>
      </c>
      <c r="T26" s="214">
        <v>157215</v>
      </c>
      <c r="U26" s="214">
        <v>156094</v>
      </c>
    </row>
    <row r="27" spans="1:21" ht="16.5" customHeight="1" x14ac:dyDescent="0.25">
      <c r="A27" s="193" t="s">
        <v>350</v>
      </c>
      <c r="B27" s="228">
        <v>92557</v>
      </c>
      <c r="C27" s="229">
        <v>106275</v>
      </c>
      <c r="D27" s="229">
        <v>181545</v>
      </c>
      <c r="E27" s="229">
        <v>29536</v>
      </c>
      <c r="F27" s="229">
        <v>60531</v>
      </c>
      <c r="G27" s="229">
        <v>236154</v>
      </c>
      <c r="H27" s="229">
        <v>39882</v>
      </c>
      <c r="I27" s="229">
        <v>36612</v>
      </c>
      <c r="J27" s="229">
        <v>87860</v>
      </c>
      <c r="K27" s="230">
        <v>55556</v>
      </c>
      <c r="L27" s="230">
        <v>53200</v>
      </c>
      <c r="M27" s="230">
        <v>58354</v>
      </c>
      <c r="N27" s="230">
        <v>61054</v>
      </c>
      <c r="O27" s="214">
        <v>54114</v>
      </c>
      <c r="P27" s="214">
        <v>39955</v>
      </c>
      <c r="Q27" s="214">
        <v>90517</v>
      </c>
      <c r="R27" s="214">
        <v>68780</v>
      </c>
      <c r="S27" s="214">
        <v>44451</v>
      </c>
      <c r="T27" s="214">
        <v>81966</v>
      </c>
      <c r="U27" s="214">
        <v>98503</v>
      </c>
    </row>
    <row r="28" spans="1:21" ht="16.5" customHeight="1" x14ac:dyDescent="0.25">
      <c r="A28" s="125" t="s">
        <v>16</v>
      </c>
      <c r="B28" s="228">
        <v>90372</v>
      </c>
      <c r="C28" s="229">
        <v>79342</v>
      </c>
      <c r="D28" s="229">
        <v>73634</v>
      </c>
      <c r="E28" s="229">
        <v>46240</v>
      </c>
      <c r="F28" s="229">
        <v>46709</v>
      </c>
      <c r="G28" s="229">
        <v>78306</v>
      </c>
      <c r="H28" s="229">
        <v>36144</v>
      </c>
      <c r="I28" s="229">
        <v>55651</v>
      </c>
      <c r="J28" s="229">
        <v>87144</v>
      </c>
      <c r="K28" s="230">
        <v>45195</v>
      </c>
      <c r="L28" s="230">
        <v>34581</v>
      </c>
      <c r="M28" s="230">
        <v>40339</v>
      </c>
      <c r="N28" s="230">
        <v>43060</v>
      </c>
      <c r="O28" s="214">
        <v>85269</v>
      </c>
      <c r="P28" s="214">
        <v>35835</v>
      </c>
      <c r="Q28" s="214">
        <v>73296</v>
      </c>
      <c r="R28" s="214">
        <v>44031</v>
      </c>
      <c r="S28" s="214">
        <v>35564</v>
      </c>
      <c r="T28" s="214">
        <v>61181</v>
      </c>
      <c r="U28" s="214">
        <v>46595</v>
      </c>
    </row>
    <row r="29" spans="1:21" ht="16.5" customHeight="1" x14ac:dyDescent="0.25">
      <c r="A29" s="125" t="s">
        <v>2</v>
      </c>
      <c r="B29" s="228">
        <v>43499</v>
      </c>
      <c r="C29" s="229">
        <v>37988</v>
      </c>
      <c r="D29" s="229">
        <v>35944</v>
      </c>
      <c r="E29" s="229">
        <v>17143</v>
      </c>
      <c r="F29" s="229">
        <v>19405</v>
      </c>
      <c r="G29" s="229">
        <v>42768</v>
      </c>
      <c r="H29" s="229">
        <v>21971</v>
      </c>
      <c r="I29" s="229">
        <v>17506</v>
      </c>
      <c r="J29" s="229">
        <v>31334</v>
      </c>
      <c r="K29" s="230">
        <v>17407</v>
      </c>
      <c r="L29" s="230">
        <v>28274</v>
      </c>
      <c r="M29" s="230">
        <v>27418</v>
      </c>
      <c r="N29" s="230">
        <v>25789</v>
      </c>
      <c r="O29" s="214">
        <v>25759</v>
      </c>
      <c r="P29" s="214">
        <v>19496</v>
      </c>
      <c r="Q29" s="214">
        <v>36480</v>
      </c>
      <c r="R29" s="214">
        <v>20886</v>
      </c>
      <c r="S29" s="214">
        <v>20015</v>
      </c>
      <c r="T29" s="214">
        <v>30292</v>
      </c>
      <c r="U29" s="214">
        <v>28985</v>
      </c>
    </row>
    <row r="30" spans="1:21" ht="16.5" customHeight="1" x14ac:dyDescent="0.25">
      <c r="A30" s="125" t="s">
        <v>17</v>
      </c>
      <c r="B30" s="228">
        <v>18912</v>
      </c>
      <c r="C30" s="229">
        <v>16973</v>
      </c>
      <c r="D30" s="229">
        <v>16119</v>
      </c>
      <c r="E30" s="229">
        <v>14473</v>
      </c>
      <c r="F30" s="229">
        <v>18030</v>
      </c>
      <c r="G30" s="229">
        <v>32486</v>
      </c>
      <c r="H30" s="229">
        <v>12794</v>
      </c>
      <c r="I30" s="229">
        <v>15925</v>
      </c>
      <c r="J30" s="229">
        <v>27702</v>
      </c>
      <c r="K30" s="230">
        <v>13962</v>
      </c>
      <c r="L30" s="230">
        <v>8972</v>
      </c>
      <c r="M30" s="230">
        <v>15362</v>
      </c>
      <c r="N30" s="230">
        <v>15693</v>
      </c>
      <c r="O30" s="214">
        <v>23070</v>
      </c>
      <c r="P30" s="214">
        <v>20441</v>
      </c>
      <c r="Q30" s="214">
        <v>27054</v>
      </c>
      <c r="R30" s="214">
        <v>20148</v>
      </c>
      <c r="S30" s="214">
        <v>15434</v>
      </c>
      <c r="T30" s="214">
        <v>21410</v>
      </c>
      <c r="U30" s="214">
        <v>29394</v>
      </c>
    </row>
    <row r="31" spans="1:21" ht="16.5" customHeight="1" x14ac:dyDescent="0.25">
      <c r="A31" s="125" t="s">
        <v>8</v>
      </c>
      <c r="B31" s="228">
        <v>179703</v>
      </c>
      <c r="C31" s="229">
        <v>155306</v>
      </c>
      <c r="D31" s="229">
        <v>149500</v>
      </c>
      <c r="E31" s="229">
        <v>89680</v>
      </c>
      <c r="F31" s="229">
        <v>120325</v>
      </c>
      <c r="G31" s="229">
        <v>327084</v>
      </c>
      <c r="H31" s="229">
        <v>82830</v>
      </c>
      <c r="I31" s="229">
        <v>104461</v>
      </c>
      <c r="J31" s="229">
        <v>189514</v>
      </c>
      <c r="K31" s="230">
        <v>99430</v>
      </c>
      <c r="L31" s="230">
        <v>108250</v>
      </c>
      <c r="M31" s="230">
        <v>100640</v>
      </c>
      <c r="N31" s="230">
        <v>112279</v>
      </c>
      <c r="O31" s="214">
        <v>110196</v>
      </c>
      <c r="P31" s="214">
        <v>107575</v>
      </c>
      <c r="Q31" s="214">
        <v>219124</v>
      </c>
      <c r="R31" s="214">
        <v>563452</v>
      </c>
      <c r="S31" s="214">
        <v>113541</v>
      </c>
      <c r="T31" s="214">
        <v>167038</v>
      </c>
      <c r="U31" s="214">
        <v>146333</v>
      </c>
    </row>
    <row r="32" spans="1:21" ht="16.5" customHeight="1" x14ac:dyDescent="0.25">
      <c r="A32" s="125" t="s">
        <v>22</v>
      </c>
      <c r="B32" s="228">
        <v>35641</v>
      </c>
      <c r="C32" s="229">
        <v>30289</v>
      </c>
      <c r="D32" s="229">
        <v>26883</v>
      </c>
      <c r="E32" s="229">
        <v>13797</v>
      </c>
      <c r="F32" s="229">
        <v>17878</v>
      </c>
      <c r="G32" s="229">
        <v>39602</v>
      </c>
      <c r="H32" s="229">
        <v>9312</v>
      </c>
      <c r="I32" s="229">
        <v>12625</v>
      </c>
      <c r="J32" s="229">
        <v>23194</v>
      </c>
      <c r="K32" s="230">
        <v>14999</v>
      </c>
      <c r="L32" s="230">
        <v>13910</v>
      </c>
      <c r="M32" s="230">
        <v>12828</v>
      </c>
      <c r="N32" s="230">
        <v>20050</v>
      </c>
      <c r="O32" s="214">
        <v>17914</v>
      </c>
      <c r="P32" s="214">
        <v>17407</v>
      </c>
      <c r="Q32" s="214">
        <v>26893</v>
      </c>
      <c r="R32" s="214">
        <v>18270</v>
      </c>
      <c r="S32" s="214">
        <v>20419</v>
      </c>
      <c r="T32" s="214">
        <v>26548</v>
      </c>
      <c r="U32" s="214">
        <v>23091</v>
      </c>
    </row>
    <row r="33" spans="1:21" ht="16.5" customHeight="1" x14ac:dyDescent="0.25">
      <c r="A33" s="125" t="s">
        <v>23</v>
      </c>
      <c r="B33" s="228">
        <v>114014</v>
      </c>
      <c r="C33" s="229">
        <v>98333</v>
      </c>
      <c r="D33" s="229">
        <v>92455</v>
      </c>
      <c r="E33" s="229">
        <v>38074</v>
      </c>
      <c r="F33" s="229">
        <v>43395</v>
      </c>
      <c r="G33" s="229">
        <v>51542</v>
      </c>
      <c r="H33" s="229">
        <v>30547</v>
      </c>
      <c r="I33" s="229">
        <v>35460</v>
      </c>
      <c r="J33" s="229">
        <v>63550</v>
      </c>
      <c r="K33" s="230">
        <v>37692</v>
      </c>
      <c r="L33" s="230">
        <v>34726</v>
      </c>
      <c r="M33" s="230">
        <v>45328</v>
      </c>
      <c r="N33" s="230">
        <v>53682</v>
      </c>
      <c r="O33" s="214">
        <v>48489</v>
      </c>
      <c r="P33" s="214">
        <v>42185</v>
      </c>
      <c r="Q33" s="214">
        <v>76470</v>
      </c>
      <c r="R33" s="214">
        <v>46460</v>
      </c>
      <c r="S33" s="214">
        <v>85777</v>
      </c>
      <c r="T33" s="214">
        <v>68800</v>
      </c>
      <c r="U33" s="214">
        <v>60740</v>
      </c>
    </row>
    <row r="34" spans="1:21" ht="16.5" customHeight="1" x14ac:dyDescent="0.25">
      <c r="A34" s="125" t="s">
        <v>3</v>
      </c>
      <c r="B34" s="228">
        <v>48276</v>
      </c>
      <c r="C34" s="229">
        <v>43434</v>
      </c>
      <c r="D34" s="229">
        <v>50599</v>
      </c>
      <c r="E34" s="229">
        <v>29862</v>
      </c>
      <c r="F34" s="229">
        <v>43464</v>
      </c>
      <c r="G34" s="229">
        <v>67698</v>
      </c>
      <c r="H34" s="229">
        <v>20331</v>
      </c>
      <c r="I34" s="229">
        <v>28687</v>
      </c>
      <c r="J34" s="229">
        <v>39120</v>
      </c>
      <c r="K34" s="230">
        <v>23587</v>
      </c>
      <c r="L34" s="230">
        <v>26572</v>
      </c>
      <c r="M34" s="230">
        <v>25611</v>
      </c>
      <c r="N34" s="230">
        <v>23478</v>
      </c>
      <c r="O34" s="214">
        <v>21285</v>
      </c>
      <c r="P34" s="214">
        <v>18627</v>
      </c>
      <c r="Q34" s="214">
        <v>69187</v>
      </c>
      <c r="R34" s="214">
        <v>31572</v>
      </c>
      <c r="S34" s="214">
        <v>34083</v>
      </c>
      <c r="T34" s="214">
        <v>60448</v>
      </c>
      <c r="U34" s="214">
        <v>57962</v>
      </c>
    </row>
    <row r="35" spans="1:21" ht="16.5" customHeight="1" x14ac:dyDescent="0.25">
      <c r="A35" s="125" t="s">
        <v>29</v>
      </c>
      <c r="B35" s="228">
        <v>34964</v>
      </c>
      <c r="C35" s="229">
        <v>33147</v>
      </c>
      <c r="D35" s="229">
        <v>33283</v>
      </c>
      <c r="E35" s="229">
        <v>57521</v>
      </c>
      <c r="F35" s="229">
        <v>52896</v>
      </c>
      <c r="G35" s="229">
        <v>126556</v>
      </c>
      <c r="H35" s="229">
        <v>21199</v>
      </c>
      <c r="I35" s="229">
        <v>30303</v>
      </c>
      <c r="J35" s="229">
        <v>57752</v>
      </c>
      <c r="K35" s="230">
        <v>26341</v>
      </c>
      <c r="L35" s="230">
        <v>25979</v>
      </c>
      <c r="M35" s="230">
        <v>27341</v>
      </c>
      <c r="N35" s="230">
        <v>27330</v>
      </c>
      <c r="O35" s="214">
        <v>24859</v>
      </c>
      <c r="P35" s="214">
        <v>24630</v>
      </c>
      <c r="Q35" s="214">
        <v>47535</v>
      </c>
      <c r="R35" s="214">
        <v>21614</v>
      </c>
      <c r="S35" s="214">
        <v>26548</v>
      </c>
      <c r="T35" s="214">
        <v>44893</v>
      </c>
      <c r="U35" s="214">
        <v>28438</v>
      </c>
    </row>
    <row r="36" spans="1:21" ht="16.5" customHeight="1" x14ac:dyDescent="0.25">
      <c r="A36" s="125" t="s">
        <v>9</v>
      </c>
      <c r="B36" s="228">
        <v>69789</v>
      </c>
      <c r="C36" s="229">
        <v>56251</v>
      </c>
      <c r="D36" s="229">
        <v>52350</v>
      </c>
      <c r="E36" s="229">
        <v>37395</v>
      </c>
      <c r="F36" s="229">
        <v>44915</v>
      </c>
      <c r="G36" s="229">
        <v>69104</v>
      </c>
      <c r="H36" s="229">
        <v>24762</v>
      </c>
      <c r="I36" s="229">
        <v>41681</v>
      </c>
      <c r="J36" s="229">
        <v>63822</v>
      </c>
      <c r="K36" s="230">
        <v>39930</v>
      </c>
      <c r="L36" s="230">
        <v>32173</v>
      </c>
      <c r="M36" s="230">
        <v>34366</v>
      </c>
      <c r="N36" s="230">
        <v>34011</v>
      </c>
      <c r="O36" s="214">
        <v>39552</v>
      </c>
      <c r="P36" s="214">
        <v>46972</v>
      </c>
      <c r="Q36" s="214">
        <v>68530</v>
      </c>
      <c r="R36" s="214">
        <v>44010</v>
      </c>
      <c r="S36" s="214">
        <v>48377</v>
      </c>
      <c r="T36" s="214">
        <v>52192</v>
      </c>
      <c r="U36" s="214">
        <v>44121</v>
      </c>
    </row>
    <row r="37" spans="1:21" ht="16.5" customHeight="1" x14ac:dyDescent="0.25">
      <c r="A37" s="125" t="s">
        <v>20</v>
      </c>
      <c r="B37" s="228">
        <v>95356</v>
      </c>
      <c r="C37" s="229">
        <v>78196</v>
      </c>
      <c r="D37" s="229">
        <v>77392</v>
      </c>
      <c r="E37" s="229">
        <v>48913</v>
      </c>
      <c r="F37" s="229">
        <v>53645</v>
      </c>
      <c r="G37" s="229">
        <v>167244</v>
      </c>
      <c r="H37" s="229">
        <v>54684</v>
      </c>
      <c r="I37" s="229">
        <v>66357</v>
      </c>
      <c r="J37" s="229">
        <v>98472</v>
      </c>
      <c r="K37" s="230">
        <v>55641</v>
      </c>
      <c r="L37" s="230">
        <v>44275</v>
      </c>
      <c r="M37" s="230">
        <v>37800</v>
      </c>
      <c r="N37" s="230">
        <v>66763</v>
      </c>
      <c r="O37" s="214">
        <v>50791</v>
      </c>
      <c r="P37" s="214">
        <v>55087</v>
      </c>
      <c r="Q37" s="214">
        <v>91871</v>
      </c>
      <c r="R37" s="214">
        <v>52939</v>
      </c>
      <c r="S37" s="214">
        <v>44628</v>
      </c>
      <c r="T37" s="214">
        <v>68968</v>
      </c>
      <c r="U37" s="214">
        <v>79525</v>
      </c>
    </row>
    <row r="38" spans="1:21" ht="16.5" customHeight="1" x14ac:dyDescent="0.25">
      <c r="A38" s="125" t="s">
        <v>21</v>
      </c>
      <c r="B38" s="228">
        <v>95063</v>
      </c>
      <c r="C38" s="229">
        <v>82464</v>
      </c>
      <c r="D38" s="229">
        <v>76920</v>
      </c>
      <c r="E38" s="229">
        <v>34477</v>
      </c>
      <c r="F38" s="229">
        <v>49333</v>
      </c>
      <c r="G38" s="229">
        <v>76604</v>
      </c>
      <c r="H38" s="229">
        <v>42524</v>
      </c>
      <c r="I38" s="229">
        <v>55703</v>
      </c>
      <c r="J38" s="229">
        <v>101042</v>
      </c>
      <c r="K38" s="230">
        <v>58235</v>
      </c>
      <c r="L38" s="230">
        <v>57844</v>
      </c>
      <c r="M38" s="230">
        <v>64159</v>
      </c>
      <c r="N38" s="230">
        <v>70928</v>
      </c>
      <c r="O38" s="214">
        <v>62296</v>
      </c>
      <c r="P38" s="214">
        <v>62332</v>
      </c>
      <c r="Q38" s="214">
        <v>90371</v>
      </c>
      <c r="R38" s="214">
        <v>57168</v>
      </c>
      <c r="S38" s="214">
        <v>58950</v>
      </c>
      <c r="T38" s="214">
        <v>72951</v>
      </c>
      <c r="U38" s="214">
        <v>49923</v>
      </c>
    </row>
    <row r="39" spans="1:21" ht="16.5" customHeight="1" x14ac:dyDescent="0.25">
      <c r="A39" s="125" t="s">
        <v>24</v>
      </c>
      <c r="B39" s="228">
        <v>19896</v>
      </c>
      <c r="C39" s="229">
        <v>18569</v>
      </c>
      <c r="D39" s="229">
        <v>17354</v>
      </c>
      <c r="E39" s="229">
        <v>7082</v>
      </c>
      <c r="F39" s="229">
        <v>26115</v>
      </c>
      <c r="G39" s="229">
        <v>60829</v>
      </c>
      <c r="H39" s="229">
        <v>9710</v>
      </c>
      <c r="I39" s="229">
        <v>12182</v>
      </c>
      <c r="J39" s="229">
        <v>21794</v>
      </c>
      <c r="K39" s="230">
        <v>11316</v>
      </c>
      <c r="L39" s="230">
        <v>11989</v>
      </c>
      <c r="M39" s="230">
        <v>19660</v>
      </c>
      <c r="N39" s="230">
        <v>26742</v>
      </c>
      <c r="O39" s="214">
        <v>17831</v>
      </c>
      <c r="P39" s="214">
        <v>19617</v>
      </c>
      <c r="Q39" s="214">
        <v>29051</v>
      </c>
      <c r="R39" s="214">
        <v>19654</v>
      </c>
      <c r="S39" s="214">
        <v>18013</v>
      </c>
      <c r="T39" s="214">
        <v>28597</v>
      </c>
      <c r="U39" s="214">
        <v>16191</v>
      </c>
    </row>
    <row r="40" spans="1:21" ht="16.5" customHeight="1" x14ac:dyDescent="0.25">
      <c r="A40" s="125" t="s">
        <v>10</v>
      </c>
      <c r="B40" s="228">
        <v>99206</v>
      </c>
      <c r="C40" s="229">
        <v>83165</v>
      </c>
      <c r="D40" s="229">
        <v>86293</v>
      </c>
      <c r="E40" s="229">
        <v>47265</v>
      </c>
      <c r="F40" s="229">
        <v>70921</v>
      </c>
      <c r="G40" s="229">
        <v>141789</v>
      </c>
      <c r="H40" s="229">
        <v>38494</v>
      </c>
      <c r="I40" s="229">
        <v>56679</v>
      </c>
      <c r="J40" s="229">
        <v>105482</v>
      </c>
      <c r="K40" s="230">
        <v>290970</v>
      </c>
      <c r="L40" s="230">
        <v>35744</v>
      </c>
      <c r="M40" s="230">
        <v>150888</v>
      </c>
      <c r="N40" s="230">
        <v>54321</v>
      </c>
      <c r="O40" s="214">
        <v>54463</v>
      </c>
      <c r="P40" s="214">
        <v>52233</v>
      </c>
      <c r="Q40" s="214">
        <v>114497</v>
      </c>
      <c r="R40" s="214">
        <v>49946</v>
      </c>
      <c r="S40" s="214">
        <v>46773</v>
      </c>
      <c r="T40" s="214">
        <v>90946</v>
      </c>
      <c r="U40" s="214">
        <v>73150</v>
      </c>
    </row>
    <row r="41" spans="1:21" ht="16.5" customHeight="1" x14ac:dyDescent="0.25">
      <c r="A41" s="125" t="s">
        <v>25</v>
      </c>
      <c r="B41" s="228">
        <v>32980</v>
      </c>
      <c r="C41" s="229">
        <v>27485</v>
      </c>
      <c r="D41" s="229">
        <v>27767</v>
      </c>
      <c r="E41" s="229">
        <v>15553</v>
      </c>
      <c r="F41" s="229">
        <v>11158</v>
      </c>
      <c r="G41" s="229">
        <v>51947</v>
      </c>
      <c r="H41" s="229">
        <v>16007</v>
      </c>
      <c r="I41" s="229">
        <v>16420</v>
      </c>
      <c r="J41" s="229">
        <v>36228</v>
      </c>
      <c r="K41" s="230">
        <v>16717</v>
      </c>
      <c r="L41" s="230">
        <v>17230</v>
      </c>
      <c r="M41" s="230">
        <v>18881</v>
      </c>
      <c r="N41" s="230">
        <v>20825</v>
      </c>
      <c r="O41" s="214">
        <v>21826</v>
      </c>
      <c r="P41" s="214">
        <v>14000</v>
      </c>
      <c r="Q41" s="214">
        <v>18004</v>
      </c>
      <c r="R41" s="214">
        <v>15017</v>
      </c>
      <c r="S41" s="214">
        <v>16580</v>
      </c>
      <c r="T41" s="214">
        <v>16116</v>
      </c>
      <c r="U41" s="214">
        <v>16281</v>
      </c>
    </row>
    <row r="42" spans="1:21" ht="16.5" customHeight="1" x14ac:dyDescent="0.25">
      <c r="A42" s="125" t="s">
        <v>26</v>
      </c>
      <c r="B42" s="228">
        <v>84171</v>
      </c>
      <c r="C42" s="229">
        <v>67737</v>
      </c>
      <c r="D42" s="229">
        <v>59717</v>
      </c>
      <c r="E42" s="229">
        <v>34529</v>
      </c>
      <c r="F42" s="229">
        <v>46852</v>
      </c>
      <c r="G42" s="229">
        <v>54421</v>
      </c>
      <c r="H42" s="229">
        <v>24488</v>
      </c>
      <c r="I42" s="229">
        <v>36555</v>
      </c>
      <c r="J42" s="229">
        <v>67752</v>
      </c>
      <c r="K42" s="230">
        <v>35505</v>
      </c>
      <c r="L42" s="230">
        <v>33831</v>
      </c>
      <c r="M42" s="230">
        <v>37386</v>
      </c>
      <c r="N42" s="230">
        <v>34547</v>
      </c>
      <c r="O42" s="214">
        <v>36525</v>
      </c>
      <c r="P42" s="214">
        <v>30754</v>
      </c>
      <c r="Q42" s="214">
        <v>68204</v>
      </c>
      <c r="R42" s="214">
        <v>59503</v>
      </c>
      <c r="S42" s="214">
        <v>48284</v>
      </c>
      <c r="T42" s="214">
        <v>53711</v>
      </c>
      <c r="U42" s="214">
        <v>53734</v>
      </c>
    </row>
    <row r="43" spans="1:21" ht="16.5" customHeight="1" x14ac:dyDescent="0.25">
      <c r="A43" s="125" t="s">
        <v>27</v>
      </c>
      <c r="B43" s="228">
        <v>65094</v>
      </c>
      <c r="C43" s="229">
        <v>45514</v>
      </c>
      <c r="D43" s="229">
        <v>53843</v>
      </c>
      <c r="E43" s="229">
        <v>34015</v>
      </c>
      <c r="F43" s="229">
        <v>32266</v>
      </c>
      <c r="G43" s="229">
        <v>39275</v>
      </c>
      <c r="H43" s="229">
        <v>13864</v>
      </c>
      <c r="I43" s="229">
        <v>21391</v>
      </c>
      <c r="J43" s="229">
        <v>39692</v>
      </c>
      <c r="K43" s="230">
        <v>45392</v>
      </c>
      <c r="L43" s="230">
        <v>54796</v>
      </c>
      <c r="M43" s="230">
        <v>58848</v>
      </c>
      <c r="N43" s="230">
        <v>51729</v>
      </c>
      <c r="O43" s="214">
        <v>37943</v>
      </c>
      <c r="P43" s="214">
        <v>25505</v>
      </c>
      <c r="Q43" s="214">
        <v>51015</v>
      </c>
      <c r="R43" s="214">
        <v>22561</v>
      </c>
      <c r="S43" s="214">
        <v>20870</v>
      </c>
      <c r="T43" s="214">
        <v>40180</v>
      </c>
      <c r="U43" s="214">
        <v>37910</v>
      </c>
    </row>
    <row r="44" spans="1:21" ht="16.5" customHeight="1" x14ac:dyDescent="0.25">
      <c r="A44" s="125" t="s">
        <v>30</v>
      </c>
      <c r="B44" s="228">
        <v>52853</v>
      </c>
      <c r="C44" s="229">
        <v>51150</v>
      </c>
      <c r="D44" s="229">
        <v>52052</v>
      </c>
      <c r="E44" s="229">
        <v>49823</v>
      </c>
      <c r="F44" s="229">
        <v>47996</v>
      </c>
      <c r="G44" s="229">
        <v>125516</v>
      </c>
      <c r="H44" s="229">
        <v>30210</v>
      </c>
      <c r="I44" s="229">
        <v>41745</v>
      </c>
      <c r="J44" s="229">
        <v>87756</v>
      </c>
      <c r="K44" s="230">
        <v>39349</v>
      </c>
      <c r="L44" s="230">
        <v>47184</v>
      </c>
      <c r="M44" s="230">
        <v>45523</v>
      </c>
      <c r="N44" s="230">
        <v>46228</v>
      </c>
      <c r="O44" s="214">
        <v>38843</v>
      </c>
      <c r="P44" s="214">
        <v>34546</v>
      </c>
      <c r="Q44" s="214">
        <v>49996</v>
      </c>
      <c r="R44" s="214">
        <v>31176</v>
      </c>
      <c r="S44" s="214">
        <v>29068</v>
      </c>
      <c r="T44" s="214">
        <v>48232</v>
      </c>
      <c r="U44" s="214">
        <v>39892</v>
      </c>
    </row>
    <row r="45" spans="1:21" ht="16.5" customHeight="1" thickBot="1" x14ac:dyDescent="0.3">
      <c r="A45" s="215" t="s">
        <v>11</v>
      </c>
      <c r="B45" s="231">
        <v>27750</v>
      </c>
      <c r="C45" s="232">
        <v>24355</v>
      </c>
      <c r="D45" s="232">
        <v>22148</v>
      </c>
      <c r="E45" s="232">
        <v>15529</v>
      </c>
      <c r="F45" s="232">
        <v>24568</v>
      </c>
      <c r="G45" s="232">
        <v>28888</v>
      </c>
      <c r="H45" s="232">
        <v>16672</v>
      </c>
      <c r="I45" s="232">
        <v>21268</v>
      </c>
      <c r="J45" s="232">
        <v>40582</v>
      </c>
      <c r="K45" s="233">
        <v>21469</v>
      </c>
      <c r="L45" s="233">
        <v>25556</v>
      </c>
      <c r="M45" s="233">
        <v>28012</v>
      </c>
      <c r="N45" s="233">
        <v>25686</v>
      </c>
      <c r="O45" s="216">
        <v>27989</v>
      </c>
      <c r="P45" s="216">
        <v>20843</v>
      </c>
      <c r="Q45" s="216">
        <v>43854</v>
      </c>
      <c r="R45" s="216">
        <v>22145</v>
      </c>
      <c r="S45" s="216">
        <v>23027</v>
      </c>
      <c r="T45" s="216">
        <v>32120</v>
      </c>
      <c r="U45" s="216">
        <v>21982</v>
      </c>
    </row>
    <row r="46" spans="1:21" ht="16.5" customHeight="1" x14ac:dyDescent="0.25">
      <c r="A46" s="119" t="s">
        <v>187</v>
      </c>
    </row>
    <row r="47" spans="1:21" s="135" customFormat="1" ht="16.5" customHeight="1" x14ac:dyDescent="0.25">
      <c r="A47" s="118" t="s">
        <v>121</v>
      </c>
    </row>
    <row r="48" spans="1:21" s="135" customFormat="1" ht="16.5" customHeight="1" x14ac:dyDescent="0.25">
      <c r="A48" s="119" t="s">
        <v>183</v>
      </c>
    </row>
    <row r="49" spans="1:1" s="135" customFormat="1" ht="16.5" customHeight="1" x14ac:dyDescent="0.25">
      <c r="A49" s="136" t="s">
        <v>382</v>
      </c>
    </row>
    <row r="50" spans="1:1" ht="16.5" customHeight="1" x14ac:dyDescent="0.25">
      <c r="A50" s="119" t="s">
        <v>55</v>
      </c>
    </row>
  </sheetData>
  <mergeCells count="24">
    <mergeCell ref="A2:U2"/>
    <mergeCell ref="K6:K7"/>
    <mergeCell ref="A5:A7"/>
    <mergeCell ref="F6:F7"/>
    <mergeCell ref="G6:G7"/>
    <mergeCell ref="H6:H7"/>
    <mergeCell ref="I6:I7"/>
    <mergeCell ref="B6:B7"/>
    <mergeCell ref="A3:K3"/>
    <mergeCell ref="L6:L7"/>
    <mergeCell ref="C6:C7"/>
    <mergeCell ref="D6:D7"/>
    <mergeCell ref="O6:O7"/>
    <mergeCell ref="B5:U5"/>
    <mergeCell ref="U6:U7"/>
    <mergeCell ref="E6:E7"/>
    <mergeCell ref="T6:T7"/>
    <mergeCell ref="R6:R7"/>
    <mergeCell ref="S6:S7"/>
    <mergeCell ref="J6:J7"/>
    <mergeCell ref="P6:P7"/>
    <mergeCell ref="M6:M7"/>
    <mergeCell ref="N6:N7"/>
    <mergeCell ref="Q6:Q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23622047244094491" bottom="0.27559055118110237" header="0" footer="0.15748031496062992"/>
  <pageSetup scale="89" orientation="landscape" horizontalDpi="4294967292" verticalDpi="300" r:id="rId1"/>
  <headerFooter alignWithMargins="0"/>
  <webPublishItems count="1">
    <webPublishItem id="23822" divId="Cap V 2_06_23822" sourceType="printArea" destinationFile="C:\mem2006\cap v\ARCHIVOS RECIBIDOS\050209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showZeros="0" zoomScale="90" zoomScaleNormal="90" zoomScaleSheetLayoutView="48" workbookViewId="0">
      <selection activeCell="H31" sqref="H31"/>
    </sheetView>
  </sheetViews>
  <sheetFormatPr baseColWidth="10" defaultRowHeight="15" x14ac:dyDescent="0.25"/>
  <cols>
    <col min="1" max="1" width="19.21875" style="125" customWidth="1"/>
    <col min="2" max="13" width="9.6640625" style="125" customWidth="1"/>
    <col min="14" max="23" width="9.88671875" style="125" customWidth="1"/>
    <col min="24" max="16384" width="11.5546875" style="125"/>
  </cols>
  <sheetData>
    <row r="1" spans="1:23" s="56" customFormat="1" ht="18.75" customHeight="1" x14ac:dyDescent="0.25">
      <c r="A1" s="76" t="s">
        <v>89</v>
      </c>
    </row>
    <row r="2" spans="1:23" s="56" customFormat="1" ht="17.25" customHeight="1" x14ac:dyDescent="0.25">
      <c r="A2" s="397" t="s">
        <v>315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164"/>
      <c r="O2" s="164"/>
      <c r="P2" s="164"/>
      <c r="Q2" s="164"/>
      <c r="R2" s="164"/>
      <c r="S2" s="164"/>
      <c r="T2" s="164"/>
      <c r="U2" s="164"/>
    </row>
    <row r="3" spans="1:23" s="56" customFormat="1" ht="18" customHeight="1" x14ac:dyDescent="0.25">
      <c r="A3" s="394" t="s">
        <v>368</v>
      </c>
      <c r="B3" s="394"/>
      <c r="C3" s="394"/>
      <c r="D3" s="394"/>
      <c r="E3" s="394"/>
      <c r="F3" s="394"/>
    </row>
    <row r="4" spans="1:23" s="56" customFormat="1" ht="12.75" customHeight="1" thickBot="1" x14ac:dyDescent="0.3">
      <c r="C4" s="164"/>
      <c r="D4" s="164"/>
      <c r="E4" s="164"/>
      <c r="G4" s="164"/>
      <c r="H4" s="164"/>
      <c r="I4" s="164"/>
      <c r="J4" s="164"/>
      <c r="K4" s="164"/>
      <c r="L4" s="368"/>
      <c r="M4" s="164"/>
    </row>
    <row r="5" spans="1:23" ht="15.75" customHeight="1" thickBot="1" x14ac:dyDescent="0.3">
      <c r="A5" s="399" t="s">
        <v>64</v>
      </c>
      <c r="B5" s="234" t="s">
        <v>70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W5" s="226" t="s">
        <v>303</v>
      </c>
    </row>
    <row r="6" spans="1:23" ht="15.75" customHeight="1" thickBot="1" x14ac:dyDescent="0.3">
      <c r="A6" s="399"/>
      <c r="B6" s="420" t="s">
        <v>194</v>
      </c>
      <c r="C6" s="420" t="s">
        <v>195</v>
      </c>
      <c r="D6" s="420" t="s">
        <v>196</v>
      </c>
      <c r="E6" s="420" t="s">
        <v>197</v>
      </c>
      <c r="F6" s="420" t="s">
        <v>198</v>
      </c>
      <c r="G6" s="420" t="s">
        <v>199</v>
      </c>
      <c r="H6" s="421" t="s">
        <v>200</v>
      </c>
      <c r="I6" s="421" t="s">
        <v>201</v>
      </c>
      <c r="J6" s="393" t="s">
        <v>202</v>
      </c>
      <c r="K6" s="393" t="s">
        <v>203</v>
      </c>
      <c r="L6" s="393" t="s">
        <v>319</v>
      </c>
      <c r="M6" s="393" t="s">
        <v>381</v>
      </c>
    </row>
    <row r="7" spans="1:23" ht="15.75" customHeight="1" thickBot="1" x14ac:dyDescent="0.3">
      <c r="A7" s="399"/>
      <c r="B7" s="420"/>
      <c r="C7" s="420"/>
      <c r="D7" s="420"/>
      <c r="E7" s="420"/>
      <c r="F7" s="420"/>
      <c r="G7" s="420"/>
      <c r="H7" s="421"/>
      <c r="I7" s="421"/>
      <c r="J7" s="393"/>
      <c r="K7" s="393"/>
      <c r="L7" s="393"/>
      <c r="M7" s="393"/>
    </row>
    <row r="8" spans="1:23" ht="15.75" customHeight="1" x14ac:dyDescent="0.2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236"/>
      <c r="M8" s="236"/>
    </row>
    <row r="9" spans="1:23" ht="15.75" customHeight="1" x14ac:dyDescent="0.25">
      <c r="A9" s="217" t="s">
        <v>62</v>
      </c>
      <c r="B9" s="220">
        <v>2584872</v>
      </c>
      <c r="C9" s="196">
        <v>355491</v>
      </c>
      <c r="D9" s="196">
        <v>482402</v>
      </c>
      <c r="E9" s="196">
        <v>422012</v>
      </c>
      <c r="F9" s="196">
        <v>323364</v>
      </c>
      <c r="G9" s="196">
        <v>265770</v>
      </c>
      <c r="H9" s="196">
        <v>161920</v>
      </c>
      <c r="I9" s="196">
        <v>173539</v>
      </c>
      <c r="J9" s="196">
        <v>174021</v>
      </c>
      <c r="K9" s="196">
        <v>82715</v>
      </c>
      <c r="L9" s="196">
        <v>67830</v>
      </c>
      <c r="M9" s="196">
        <v>290294</v>
      </c>
    </row>
    <row r="10" spans="1:23" ht="15.75" customHeight="1" x14ac:dyDescent="0.25">
      <c r="A10" s="190"/>
      <c r="B10" s="237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spans="1:23" ht="15.75" customHeight="1" x14ac:dyDescent="0.25">
      <c r="A11" s="125" t="s">
        <v>12</v>
      </c>
      <c r="B11" s="220">
        <v>18310</v>
      </c>
      <c r="C11" s="196">
        <v>6540</v>
      </c>
      <c r="D11" s="196">
        <v>10731</v>
      </c>
      <c r="E11" s="196">
        <v>5947</v>
      </c>
      <c r="F11" s="196">
        <v>2793</v>
      </c>
      <c r="G11" s="196">
        <v>2159</v>
      </c>
      <c r="H11" s="196">
        <v>967</v>
      </c>
      <c r="I11" s="196">
        <v>2064</v>
      </c>
      <c r="J11" s="196">
        <v>4313</v>
      </c>
      <c r="K11" s="196">
        <v>1588</v>
      </c>
      <c r="L11" s="196">
        <v>275</v>
      </c>
      <c r="M11" s="196">
        <v>5940</v>
      </c>
      <c r="N11" s="238"/>
    </row>
    <row r="12" spans="1:23" ht="15.75" customHeight="1" x14ac:dyDescent="0.25">
      <c r="A12" s="125" t="s">
        <v>18</v>
      </c>
      <c r="B12" s="220">
        <v>24646</v>
      </c>
      <c r="C12" s="196">
        <v>10592</v>
      </c>
      <c r="D12" s="196">
        <v>24173</v>
      </c>
      <c r="E12" s="196">
        <v>15817</v>
      </c>
      <c r="F12" s="196">
        <v>9273</v>
      </c>
      <c r="G12" s="196">
        <v>6751</v>
      </c>
      <c r="H12" s="196">
        <v>4066</v>
      </c>
      <c r="I12" s="196">
        <v>2902</v>
      </c>
      <c r="J12" s="196">
        <v>4691</v>
      </c>
      <c r="K12" s="196">
        <v>1341</v>
      </c>
      <c r="L12" s="196">
        <v>1821</v>
      </c>
      <c r="M12" s="196">
        <v>13180</v>
      </c>
      <c r="N12" s="238"/>
    </row>
    <row r="13" spans="1:23" ht="15.75" customHeight="1" x14ac:dyDescent="0.25">
      <c r="A13" s="125" t="s">
        <v>19</v>
      </c>
      <c r="B13" s="220">
        <v>18662</v>
      </c>
      <c r="C13" s="196">
        <v>9471</v>
      </c>
      <c r="D13" s="196">
        <v>6997</v>
      </c>
      <c r="E13" s="196">
        <v>10736</v>
      </c>
      <c r="F13" s="196">
        <v>10506</v>
      </c>
      <c r="G13" s="196">
        <v>9182</v>
      </c>
      <c r="H13" s="196">
        <v>4974</v>
      </c>
      <c r="I13" s="196">
        <v>4993</v>
      </c>
      <c r="J13" s="196">
        <v>3772</v>
      </c>
      <c r="K13" s="196">
        <v>2838</v>
      </c>
      <c r="L13" s="196">
        <v>2106</v>
      </c>
      <c r="M13" s="196">
        <v>3440</v>
      </c>
      <c r="N13" s="238"/>
    </row>
    <row r="14" spans="1:23" ht="15.75" customHeight="1" x14ac:dyDescent="0.25">
      <c r="A14" s="125" t="s">
        <v>28</v>
      </c>
      <c r="B14" s="220">
        <v>11756</v>
      </c>
      <c r="C14" s="196">
        <v>8048</v>
      </c>
      <c r="D14" s="196">
        <v>5713</v>
      </c>
      <c r="E14" s="196">
        <v>4889</v>
      </c>
      <c r="F14" s="196">
        <v>2466</v>
      </c>
      <c r="G14" s="196">
        <v>2052</v>
      </c>
      <c r="H14" s="196">
        <v>1112</v>
      </c>
      <c r="I14" s="196">
        <v>1634</v>
      </c>
      <c r="J14" s="196">
        <v>1303</v>
      </c>
      <c r="K14" s="196">
        <v>180</v>
      </c>
      <c r="L14" s="196">
        <v>243</v>
      </c>
      <c r="M14" s="196">
        <v>2000</v>
      </c>
      <c r="N14" s="238"/>
    </row>
    <row r="15" spans="1:23" ht="15.75" customHeight="1" x14ac:dyDescent="0.25">
      <c r="A15" s="125" t="s">
        <v>5</v>
      </c>
      <c r="B15" s="220">
        <v>33198</v>
      </c>
      <c r="C15" s="196">
        <v>12726</v>
      </c>
      <c r="D15" s="196">
        <v>15319</v>
      </c>
      <c r="E15" s="196">
        <v>15861</v>
      </c>
      <c r="F15" s="196">
        <v>10786</v>
      </c>
      <c r="G15" s="196">
        <v>10481</v>
      </c>
      <c r="H15" s="196">
        <v>8773</v>
      </c>
      <c r="I15" s="196">
        <v>10570</v>
      </c>
      <c r="J15" s="196">
        <v>13563</v>
      </c>
      <c r="K15" s="196">
        <v>5034</v>
      </c>
      <c r="L15" s="196">
        <v>5484</v>
      </c>
      <c r="M15" s="196">
        <v>6652</v>
      </c>
      <c r="N15" s="238"/>
    </row>
    <row r="16" spans="1:23" ht="15.75" customHeight="1" x14ac:dyDescent="0.25">
      <c r="A16" s="125" t="s">
        <v>13</v>
      </c>
      <c r="B16" s="220">
        <v>57076</v>
      </c>
      <c r="C16" s="196">
        <v>1024</v>
      </c>
      <c r="D16" s="196">
        <v>2821</v>
      </c>
      <c r="E16" s="196">
        <v>1955</v>
      </c>
      <c r="F16" s="196">
        <v>952</v>
      </c>
      <c r="G16" s="196">
        <v>464</v>
      </c>
      <c r="H16" s="196">
        <v>88</v>
      </c>
      <c r="I16" s="196">
        <v>971</v>
      </c>
      <c r="J16" s="196">
        <v>763</v>
      </c>
      <c r="K16" s="196">
        <v>21</v>
      </c>
      <c r="L16" s="196">
        <v>21</v>
      </c>
      <c r="M16" s="196">
        <v>2534</v>
      </c>
      <c r="N16" s="238"/>
    </row>
    <row r="17" spans="1:14" ht="15.75" customHeight="1" x14ac:dyDescent="0.25">
      <c r="A17" s="125" t="s">
        <v>0</v>
      </c>
      <c r="B17" s="220">
        <v>63638</v>
      </c>
      <c r="C17" s="196">
        <v>7340</v>
      </c>
      <c r="D17" s="196">
        <v>7843</v>
      </c>
      <c r="E17" s="196">
        <v>5964</v>
      </c>
      <c r="F17" s="196">
        <v>3970</v>
      </c>
      <c r="G17" s="196">
        <v>2577</v>
      </c>
      <c r="H17" s="196">
        <v>1742</v>
      </c>
      <c r="I17" s="196">
        <v>2170</v>
      </c>
      <c r="J17" s="196">
        <v>1684</v>
      </c>
      <c r="K17" s="196">
        <v>1061</v>
      </c>
      <c r="L17" s="196">
        <v>2233</v>
      </c>
      <c r="M17" s="196">
        <v>5890</v>
      </c>
      <c r="N17" s="238"/>
    </row>
    <row r="18" spans="1:14" ht="15.75" customHeight="1" x14ac:dyDescent="0.25">
      <c r="A18" s="125" t="s">
        <v>6</v>
      </c>
      <c r="B18" s="220">
        <v>2464</v>
      </c>
      <c r="C18" s="196">
        <v>10330</v>
      </c>
      <c r="D18" s="196">
        <v>20366</v>
      </c>
      <c r="E18" s="196">
        <v>16024</v>
      </c>
      <c r="F18" s="196">
        <v>10667</v>
      </c>
      <c r="G18" s="196">
        <v>7867</v>
      </c>
      <c r="H18" s="196">
        <v>3796</v>
      </c>
      <c r="I18" s="196">
        <v>2494</v>
      </c>
      <c r="J18" s="196">
        <v>2791</v>
      </c>
      <c r="K18" s="196">
        <v>1158</v>
      </c>
      <c r="L18" s="196">
        <v>990</v>
      </c>
      <c r="M18" s="196">
        <v>11161</v>
      </c>
      <c r="N18" s="238"/>
    </row>
    <row r="19" spans="1:14" ht="15.75" customHeight="1" x14ac:dyDescent="0.25">
      <c r="A19" s="125" t="s">
        <v>347</v>
      </c>
      <c r="B19" s="220">
        <v>84958</v>
      </c>
      <c r="C19" s="196">
        <v>7351</v>
      </c>
      <c r="D19" s="196">
        <v>14525</v>
      </c>
      <c r="E19" s="196">
        <v>11242</v>
      </c>
      <c r="F19" s="196">
        <v>5702</v>
      </c>
      <c r="G19" s="196">
        <v>4798</v>
      </c>
      <c r="H19" s="196">
        <v>4932</v>
      </c>
      <c r="I19" s="196">
        <v>3514</v>
      </c>
      <c r="J19" s="196">
        <v>685</v>
      </c>
      <c r="K19" s="196">
        <v>1042</v>
      </c>
      <c r="L19" s="196">
        <v>850</v>
      </c>
      <c r="M19" s="196">
        <v>9857</v>
      </c>
      <c r="N19" s="239"/>
    </row>
    <row r="20" spans="1:14" ht="15.75" customHeight="1" x14ac:dyDescent="0.25">
      <c r="A20" s="125" t="s">
        <v>356</v>
      </c>
      <c r="B20" s="220">
        <v>250648</v>
      </c>
      <c r="C20" s="196">
        <v>19610</v>
      </c>
      <c r="D20" s="196">
        <v>46318</v>
      </c>
      <c r="E20" s="196">
        <v>36761</v>
      </c>
      <c r="F20" s="196">
        <v>32744</v>
      </c>
      <c r="G20" s="196">
        <v>37503</v>
      </c>
      <c r="H20" s="196">
        <v>27732</v>
      </c>
      <c r="I20" s="196">
        <v>14523</v>
      </c>
      <c r="J20" s="196">
        <v>21986</v>
      </c>
      <c r="K20" s="196">
        <v>10191</v>
      </c>
      <c r="L20" s="196">
        <v>7857</v>
      </c>
      <c r="M20" s="196">
        <v>16768</v>
      </c>
      <c r="N20" s="239"/>
    </row>
    <row r="21" spans="1:14" ht="15.75" customHeight="1" x14ac:dyDescent="0.25">
      <c r="A21" s="125" t="s">
        <v>7</v>
      </c>
      <c r="B21" s="220">
        <v>260724</v>
      </c>
      <c r="C21" s="196">
        <v>3036</v>
      </c>
      <c r="D21" s="196">
        <v>6376</v>
      </c>
      <c r="E21" s="196">
        <v>4367</v>
      </c>
      <c r="F21" s="196">
        <v>2404</v>
      </c>
      <c r="G21" s="196">
        <v>3426</v>
      </c>
      <c r="H21" s="196">
        <v>1351</v>
      </c>
      <c r="I21" s="196">
        <v>1708</v>
      </c>
      <c r="J21" s="196">
        <v>4761</v>
      </c>
      <c r="K21" s="196">
        <v>275</v>
      </c>
      <c r="L21" s="196">
        <v>197</v>
      </c>
      <c r="M21" s="196">
        <v>4006</v>
      </c>
      <c r="N21" s="240"/>
    </row>
    <row r="22" spans="1:14" ht="15.75" customHeight="1" x14ac:dyDescent="0.25">
      <c r="A22" s="125" t="s">
        <v>14</v>
      </c>
      <c r="B22" s="220">
        <v>74920</v>
      </c>
      <c r="C22" s="196">
        <v>38814</v>
      </c>
      <c r="D22" s="196">
        <v>34152</v>
      </c>
      <c r="E22" s="196">
        <v>31935</v>
      </c>
      <c r="F22" s="196">
        <v>26048</v>
      </c>
      <c r="G22" s="196">
        <v>23503</v>
      </c>
      <c r="H22" s="196">
        <v>14554</v>
      </c>
      <c r="I22" s="196">
        <v>11165</v>
      </c>
      <c r="J22" s="196">
        <v>9187</v>
      </c>
      <c r="K22" s="196">
        <v>6827</v>
      </c>
      <c r="L22" s="196">
        <v>5347</v>
      </c>
      <c r="M22" s="196">
        <v>15701</v>
      </c>
      <c r="N22" s="240"/>
    </row>
    <row r="23" spans="1:14" ht="15.75" customHeight="1" x14ac:dyDescent="0.25">
      <c r="A23" s="125" t="s">
        <v>1</v>
      </c>
      <c r="B23" s="220">
        <v>19688</v>
      </c>
      <c r="C23" s="196">
        <v>4454</v>
      </c>
      <c r="D23" s="196">
        <v>5910</v>
      </c>
      <c r="E23" s="196">
        <v>6475</v>
      </c>
      <c r="F23" s="196">
        <v>3590</v>
      </c>
      <c r="G23" s="196">
        <v>2824</v>
      </c>
      <c r="H23" s="196">
        <v>701</v>
      </c>
      <c r="I23" s="196">
        <v>2294</v>
      </c>
      <c r="J23" s="196">
        <v>1291</v>
      </c>
      <c r="K23" s="196">
        <v>504</v>
      </c>
      <c r="L23" s="196">
        <v>494</v>
      </c>
      <c r="M23" s="196">
        <v>4380</v>
      </c>
      <c r="N23" s="240"/>
    </row>
    <row r="24" spans="1:14" ht="15.75" customHeight="1" x14ac:dyDescent="0.25">
      <c r="A24" s="125" t="s">
        <v>4</v>
      </c>
      <c r="B24" s="220">
        <v>63538</v>
      </c>
      <c r="C24" s="196">
        <v>6065</v>
      </c>
      <c r="D24" s="196">
        <v>7739</v>
      </c>
      <c r="E24" s="196">
        <v>6418</v>
      </c>
      <c r="F24" s="196">
        <v>4229</v>
      </c>
      <c r="G24" s="196">
        <v>3041</v>
      </c>
      <c r="H24" s="196">
        <v>822</v>
      </c>
      <c r="I24" s="196">
        <v>1549</v>
      </c>
      <c r="J24" s="196">
        <v>1174</v>
      </c>
      <c r="K24" s="196">
        <v>393</v>
      </c>
      <c r="L24" s="196">
        <v>259</v>
      </c>
      <c r="M24" s="196">
        <v>3004</v>
      </c>
      <c r="N24" s="240"/>
    </row>
    <row r="25" spans="1:14" ht="15.75" customHeight="1" x14ac:dyDescent="0.25">
      <c r="A25" s="125" t="s">
        <v>15</v>
      </c>
      <c r="B25" s="220">
        <v>12542</v>
      </c>
      <c r="C25" s="196">
        <v>15728</v>
      </c>
      <c r="D25" s="196">
        <v>20871</v>
      </c>
      <c r="E25" s="196">
        <v>19215</v>
      </c>
      <c r="F25" s="196">
        <v>12461</v>
      </c>
      <c r="G25" s="196">
        <v>8481</v>
      </c>
      <c r="H25" s="196">
        <v>2974</v>
      </c>
      <c r="I25" s="196">
        <v>5204</v>
      </c>
      <c r="J25" s="196">
        <v>3147</v>
      </c>
      <c r="K25" s="196">
        <v>1392</v>
      </c>
      <c r="L25" s="196">
        <v>1362</v>
      </c>
      <c r="M25" s="196">
        <v>24046</v>
      </c>
      <c r="N25" s="240"/>
    </row>
    <row r="26" spans="1:14" ht="15.75" customHeight="1" x14ac:dyDescent="0.25">
      <c r="A26" s="193" t="s">
        <v>349</v>
      </c>
      <c r="B26" s="220">
        <v>368348</v>
      </c>
      <c r="C26" s="196">
        <v>28833</v>
      </c>
      <c r="D26" s="196">
        <v>40981</v>
      </c>
      <c r="E26" s="196">
        <v>22304</v>
      </c>
      <c r="F26" s="196">
        <v>18973</v>
      </c>
      <c r="G26" s="196">
        <v>11498</v>
      </c>
      <c r="H26" s="196">
        <v>3614</v>
      </c>
      <c r="I26" s="196">
        <v>8760</v>
      </c>
      <c r="J26" s="196">
        <v>1438</v>
      </c>
      <c r="K26" s="196">
        <v>928</v>
      </c>
      <c r="L26" s="196">
        <v>640</v>
      </c>
      <c r="M26" s="196">
        <v>29208</v>
      </c>
      <c r="N26" s="240"/>
    </row>
    <row r="27" spans="1:14" ht="15.75" customHeight="1" x14ac:dyDescent="0.25">
      <c r="A27" s="193" t="s">
        <v>357</v>
      </c>
      <c r="B27" s="220">
        <v>25994</v>
      </c>
      <c r="C27" s="196">
        <v>16223</v>
      </c>
      <c r="D27" s="196">
        <v>17731</v>
      </c>
      <c r="E27" s="196">
        <v>18598</v>
      </c>
      <c r="F27" s="196">
        <v>15374</v>
      </c>
      <c r="G27" s="196">
        <v>11074</v>
      </c>
      <c r="H27" s="196">
        <v>6471</v>
      </c>
      <c r="I27" s="196">
        <v>11521</v>
      </c>
      <c r="J27" s="196">
        <v>8753</v>
      </c>
      <c r="K27" s="196">
        <v>3092</v>
      </c>
      <c r="L27" s="196">
        <v>655</v>
      </c>
      <c r="M27" s="196">
        <v>15720</v>
      </c>
      <c r="N27" s="240"/>
    </row>
    <row r="28" spans="1:14" ht="15.75" customHeight="1" x14ac:dyDescent="0.25">
      <c r="A28" s="125" t="s">
        <v>16</v>
      </c>
      <c r="B28" s="220">
        <v>11662</v>
      </c>
      <c r="C28" s="196">
        <v>6157</v>
      </c>
      <c r="D28" s="196">
        <v>7357</v>
      </c>
      <c r="E28" s="196">
        <v>7433</v>
      </c>
      <c r="F28" s="196">
        <v>5149</v>
      </c>
      <c r="G28" s="196">
        <v>4993</v>
      </c>
      <c r="H28" s="196">
        <v>2089</v>
      </c>
      <c r="I28" s="196">
        <v>2580</v>
      </c>
      <c r="J28" s="196">
        <v>1765</v>
      </c>
      <c r="K28" s="196">
        <v>366</v>
      </c>
      <c r="L28" s="196">
        <v>479</v>
      </c>
      <c r="M28" s="196">
        <v>6788</v>
      </c>
      <c r="N28" s="240"/>
    </row>
    <row r="29" spans="1:14" ht="15.75" customHeight="1" x14ac:dyDescent="0.25">
      <c r="A29" s="125" t="s">
        <v>2</v>
      </c>
      <c r="B29" s="220">
        <v>62614</v>
      </c>
      <c r="C29" s="196">
        <v>4192</v>
      </c>
      <c r="D29" s="196">
        <v>4187</v>
      </c>
      <c r="E29" s="196">
        <v>4813</v>
      </c>
      <c r="F29" s="196">
        <v>3786</v>
      </c>
      <c r="G29" s="196">
        <v>1994</v>
      </c>
      <c r="H29" s="196">
        <v>786</v>
      </c>
      <c r="I29" s="196">
        <v>1561</v>
      </c>
      <c r="J29" s="196">
        <v>1035</v>
      </c>
      <c r="K29" s="196">
        <v>636</v>
      </c>
      <c r="L29" s="196">
        <v>833</v>
      </c>
      <c r="M29" s="196">
        <v>5479</v>
      </c>
      <c r="N29" s="240"/>
    </row>
    <row r="30" spans="1:14" ht="15.75" customHeight="1" x14ac:dyDescent="0.25">
      <c r="A30" s="125" t="s">
        <v>17</v>
      </c>
      <c r="B30" s="220">
        <v>10430</v>
      </c>
      <c r="C30" s="196">
        <v>4260</v>
      </c>
      <c r="D30" s="196">
        <v>4052</v>
      </c>
      <c r="E30" s="196">
        <v>5247</v>
      </c>
      <c r="F30" s="196">
        <v>1466</v>
      </c>
      <c r="G30" s="196">
        <v>790</v>
      </c>
      <c r="H30" s="196">
        <v>235</v>
      </c>
      <c r="I30" s="196">
        <v>767</v>
      </c>
      <c r="J30" s="196">
        <v>1127</v>
      </c>
      <c r="K30" s="196">
        <v>144</v>
      </c>
      <c r="L30" s="196">
        <v>97</v>
      </c>
      <c r="M30" s="196">
        <v>3438</v>
      </c>
      <c r="N30" s="240"/>
    </row>
    <row r="31" spans="1:14" ht="15.75" customHeight="1" x14ac:dyDescent="0.25">
      <c r="A31" s="125" t="s">
        <v>8</v>
      </c>
      <c r="B31" s="220">
        <v>35066</v>
      </c>
      <c r="C31" s="196">
        <v>15085</v>
      </c>
      <c r="D31" s="196">
        <v>33276</v>
      </c>
      <c r="E31" s="196">
        <v>31155</v>
      </c>
      <c r="F31" s="196">
        <v>34554</v>
      </c>
      <c r="G31" s="196">
        <v>28857</v>
      </c>
      <c r="H31" s="196">
        <v>14880</v>
      </c>
      <c r="I31" s="196">
        <v>20297</v>
      </c>
      <c r="J31" s="196">
        <v>7694</v>
      </c>
      <c r="K31" s="196">
        <v>7247</v>
      </c>
      <c r="L31" s="196">
        <v>5880</v>
      </c>
      <c r="M31" s="196">
        <v>21368</v>
      </c>
      <c r="N31" s="240"/>
    </row>
    <row r="32" spans="1:14" ht="15.75" customHeight="1" x14ac:dyDescent="0.25">
      <c r="A32" s="125" t="s">
        <v>22</v>
      </c>
      <c r="B32" s="220">
        <v>6192</v>
      </c>
      <c r="C32" s="196">
        <v>1162</v>
      </c>
      <c r="D32" s="196">
        <v>1228</v>
      </c>
      <c r="E32" s="196">
        <v>1983</v>
      </c>
      <c r="F32" s="196">
        <v>1851</v>
      </c>
      <c r="G32" s="196">
        <v>780</v>
      </c>
      <c r="H32" s="196">
        <v>790</v>
      </c>
      <c r="I32" s="196">
        <v>1165</v>
      </c>
      <c r="J32" s="196">
        <v>1120</v>
      </c>
      <c r="K32" s="196">
        <v>312</v>
      </c>
      <c r="L32" s="196">
        <v>146</v>
      </c>
      <c r="M32" s="196">
        <v>4321</v>
      </c>
      <c r="N32" s="240"/>
    </row>
    <row r="33" spans="1:23" ht="15.75" customHeight="1" x14ac:dyDescent="0.25">
      <c r="A33" s="125" t="s">
        <v>23</v>
      </c>
      <c r="B33" s="220">
        <v>295398</v>
      </c>
      <c r="C33" s="196">
        <v>10878</v>
      </c>
      <c r="D33" s="196">
        <v>7632</v>
      </c>
      <c r="E33" s="196">
        <v>9999</v>
      </c>
      <c r="F33" s="196">
        <v>8283</v>
      </c>
      <c r="G33" s="196">
        <v>6826</v>
      </c>
      <c r="H33" s="196">
        <v>2461</v>
      </c>
      <c r="I33" s="196">
        <v>4462</v>
      </c>
      <c r="J33" s="196">
        <v>3358</v>
      </c>
      <c r="K33" s="196">
        <v>2215</v>
      </c>
      <c r="L33" s="196">
        <v>1582</v>
      </c>
      <c r="M33" s="196">
        <v>6400</v>
      </c>
      <c r="N33" s="240"/>
    </row>
    <row r="34" spans="1:23" ht="15.75" customHeight="1" x14ac:dyDescent="0.25">
      <c r="A34" s="125" t="s">
        <v>3</v>
      </c>
      <c r="B34" s="220">
        <v>17834</v>
      </c>
      <c r="C34" s="196">
        <v>6640</v>
      </c>
      <c r="D34" s="196">
        <v>11905</v>
      </c>
      <c r="E34" s="196">
        <v>9857</v>
      </c>
      <c r="F34" s="196">
        <v>5488</v>
      </c>
      <c r="G34" s="196">
        <v>4435</v>
      </c>
      <c r="H34" s="196">
        <v>2671</v>
      </c>
      <c r="I34" s="196">
        <v>2691</v>
      </c>
      <c r="J34" s="196">
        <v>3002</v>
      </c>
      <c r="K34" s="196">
        <v>1504</v>
      </c>
      <c r="L34" s="196">
        <v>1252</v>
      </c>
      <c r="M34" s="196">
        <v>5750</v>
      </c>
      <c r="N34" s="240"/>
    </row>
    <row r="35" spans="1:23" ht="15.75" customHeight="1" x14ac:dyDescent="0.25">
      <c r="A35" s="125" t="s">
        <v>29</v>
      </c>
      <c r="B35" s="220">
        <v>87394</v>
      </c>
      <c r="C35" s="196">
        <v>6208</v>
      </c>
      <c r="D35" s="196">
        <v>6453</v>
      </c>
      <c r="E35" s="196">
        <v>4960</v>
      </c>
      <c r="F35" s="196">
        <v>3720</v>
      </c>
      <c r="G35" s="196">
        <v>1276</v>
      </c>
      <c r="H35" s="196">
        <v>999</v>
      </c>
      <c r="I35" s="196">
        <v>1009</v>
      </c>
      <c r="J35" s="196">
        <v>2638</v>
      </c>
      <c r="K35" s="196">
        <v>2644</v>
      </c>
      <c r="L35" s="196">
        <v>2371</v>
      </c>
      <c r="M35" s="196">
        <v>5580</v>
      </c>
      <c r="N35" s="240"/>
    </row>
    <row r="36" spans="1:23" ht="15.75" customHeight="1" x14ac:dyDescent="0.25">
      <c r="A36" s="125" t="s">
        <v>9</v>
      </c>
      <c r="B36" s="220">
        <v>19084</v>
      </c>
      <c r="C36" s="196">
        <v>6288</v>
      </c>
      <c r="D36" s="196">
        <v>6795</v>
      </c>
      <c r="E36" s="196">
        <v>5144</v>
      </c>
      <c r="F36" s="196">
        <v>3372</v>
      </c>
      <c r="G36" s="196">
        <v>3358</v>
      </c>
      <c r="H36" s="196">
        <v>947</v>
      </c>
      <c r="I36" s="196">
        <v>3242</v>
      </c>
      <c r="J36" s="196">
        <v>2018</v>
      </c>
      <c r="K36" s="196">
        <v>49</v>
      </c>
      <c r="L36" s="196">
        <v>41</v>
      </c>
      <c r="M36" s="196">
        <v>9408</v>
      </c>
      <c r="N36" s="240"/>
    </row>
    <row r="37" spans="1:23" ht="15.75" customHeight="1" x14ac:dyDescent="0.25">
      <c r="A37" s="125" t="s">
        <v>20</v>
      </c>
      <c r="B37" s="220">
        <v>109908</v>
      </c>
      <c r="C37" s="196">
        <v>6445</v>
      </c>
      <c r="D37" s="196">
        <v>10132</v>
      </c>
      <c r="E37" s="196">
        <v>8632</v>
      </c>
      <c r="F37" s="196">
        <v>5880</v>
      </c>
      <c r="G37" s="196">
        <v>4593</v>
      </c>
      <c r="H37" s="196">
        <v>2234</v>
      </c>
      <c r="I37" s="196">
        <v>3609</v>
      </c>
      <c r="J37" s="196">
        <v>2991</v>
      </c>
      <c r="K37" s="196">
        <v>1944</v>
      </c>
      <c r="L37" s="196">
        <v>1403</v>
      </c>
      <c r="M37" s="196">
        <v>6790</v>
      </c>
      <c r="N37" s="240"/>
    </row>
    <row r="38" spans="1:23" ht="15.75" customHeight="1" x14ac:dyDescent="0.25">
      <c r="A38" s="125" t="s">
        <v>21</v>
      </c>
      <c r="B38" s="220">
        <v>150606</v>
      </c>
      <c r="C38" s="196">
        <v>5894</v>
      </c>
      <c r="D38" s="196">
        <v>8509</v>
      </c>
      <c r="E38" s="196">
        <v>6160</v>
      </c>
      <c r="F38" s="196">
        <v>4721</v>
      </c>
      <c r="G38" s="196">
        <v>2271</v>
      </c>
      <c r="H38" s="196">
        <v>1312</v>
      </c>
      <c r="I38" s="196">
        <v>1061</v>
      </c>
      <c r="J38" s="196">
        <v>2574</v>
      </c>
      <c r="K38" s="196">
        <v>1395</v>
      </c>
      <c r="L38" s="196">
        <v>1081</v>
      </c>
      <c r="M38" s="196">
        <v>5351</v>
      </c>
      <c r="N38" s="240"/>
    </row>
    <row r="39" spans="1:23" ht="15.75" customHeight="1" x14ac:dyDescent="0.25">
      <c r="A39" s="125" t="s">
        <v>24</v>
      </c>
      <c r="B39" s="220">
        <v>22054</v>
      </c>
      <c r="C39" s="196">
        <v>9951</v>
      </c>
      <c r="D39" s="196">
        <v>14591</v>
      </c>
      <c r="E39" s="196">
        <v>19772</v>
      </c>
      <c r="F39" s="196">
        <v>15923</v>
      </c>
      <c r="G39" s="196">
        <v>15117</v>
      </c>
      <c r="H39" s="196">
        <v>14522</v>
      </c>
      <c r="I39" s="196">
        <v>10049</v>
      </c>
      <c r="J39" s="196">
        <v>16825</v>
      </c>
      <c r="K39" s="196">
        <v>5630</v>
      </c>
      <c r="L39" s="196">
        <v>3278</v>
      </c>
      <c r="M39" s="196">
        <v>4984</v>
      </c>
      <c r="N39" s="240"/>
    </row>
    <row r="40" spans="1:23" ht="15.75" customHeight="1" x14ac:dyDescent="0.25">
      <c r="A40" s="125" t="s">
        <v>10</v>
      </c>
      <c r="B40" s="220">
        <v>194032</v>
      </c>
      <c r="C40" s="196">
        <v>5259</v>
      </c>
      <c r="D40" s="196">
        <v>8511</v>
      </c>
      <c r="E40" s="196">
        <v>8453</v>
      </c>
      <c r="F40" s="196">
        <v>6078</v>
      </c>
      <c r="G40" s="196">
        <v>4648</v>
      </c>
      <c r="H40" s="196">
        <v>2245</v>
      </c>
      <c r="I40" s="196">
        <v>6262</v>
      </c>
      <c r="J40" s="196">
        <v>7810</v>
      </c>
      <c r="K40" s="196">
        <v>1887</v>
      </c>
      <c r="L40" s="196">
        <v>1754</v>
      </c>
      <c r="M40" s="196">
        <v>7494</v>
      </c>
      <c r="N40" s="240"/>
    </row>
    <row r="41" spans="1:23" ht="15.75" customHeight="1" x14ac:dyDescent="0.25">
      <c r="A41" s="125" t="s">
        <v>25</v>
      </c>
      <c r="B41" s="220">
        <v>15384</v>
      </c>
      <c r="C41" s="196">
        <v>3699</v>
      </c>
      <c r="D41" s="196">
        <v>3501</v>
      </c>
      <c r="E41" s="196">
        <v>3698</v>
      </c>
      <c r="F41" s="196">
        <v>3705</v>
      </c>
      <c r="G41" s="196">
        <v>1846</v>
      </c>
      <c r="H41" s="196">
        <v>557</v>
      </c>
      <c r="I41" s="196">
        <v>704</v>
      </c>
      <c r="J41" s="196">
        <v>332</v>
      </c>
      <c r="K41" s="196">
        <v>37</v>
      </c>
      <c r="L41" s="196">
        <v>35</v>
      </c>
      <c r="M41" s="196">
        <v>1579</v>
      </c>
      <c r="N41" s="240"/>
    </row>
    <row r="42" spans="1:23" ht="15.75" customHeight="1" x14ac:dyDescent="0.25">
      <c r="A42" s="125" t="s">
        <v>26</v>
      </c>
      <c r="B42" s="220">
        <v>83726</v>
      </c>
      <c r="C42" s="196">
        <v>31084</v>
      </c>
      <c r="D42" s="196">
        <v>32994</v>
      </c>
      <c r="E42" s="196">
        <v>32014</v>
      </c>
      <c r="F42" s="196">
        <v>27398</v>
      </c>
      <c r="G42" s="196">
        <v>23419</v>
      </c>
      <c r="H42" s="196">
        <v>18704</v>
      </c>
      <c r="I42" s="196">
        <v>19430</v>
      </c>
      <c r="J42" s="196">
        <v>28247</v>
      </c>
      <c r="K42" s="196">
        <v>15074</v>
      </c>
      <c r="L42" s="196">
        <v>12381</v>
      </c>
      <c r="M42" s="196">
        <v>8240</v>
      </c>
      <c r="N42" s="240"/>
    </row>
    <row r="43" spans="1:23" ht="15.75" customHeight="1" x14ac:dyDescent="0.25">
      <c r="A43" s="125" t="s">
        <v>27</v>
      </c>
      <c r="B43" s="220">
        <v>40020</v>
      </c>
      <c r="C43" s="196">
        <v>18179</v>
      </c>
      <c r="D43" s="196">
        <v>23599</v>
      </c>
      <c r="E43" s="196">
        <v>22564</v>
      </c>
      <c r="F43" s="196">
        <v>14888</v>
      </c>
      <c r="G43" s="196">
        <v>9692</v>
      </c>
      <c r="H43" s="196">
        <v>6828</v>
      </c>
      <c r="I43" s="196">
        <v>4380</v>
      </c>
      <c r="J43" s="196">
        <v>4527</v>
      </c>
      <c r="K43" s="196">
        <v>2652</v>
      </c>
      <c r="L43" s="196">
        <v>2503</v>
      </c>
      <c r="M43" s="196">
        <v>4607</v>
      </c>
      <c r="N43" s="240"/>
    </row>
    <row r="44" spans="1:23" ht="15.75" customHeight="1" x14ac:dyDescent="0.25">
      <c r="A44" s="125" t="s">
        <v>30</v>
      </c>
      <c r="B44" s="220">
        <v>21186</v>
      </c>
      <c r="C44" s="196">
        <v>5457</v>
      </c>
      <c r="D44" s="196">
        <v>6275</v>
      </c>
      <c r="E44" s="196">
        <v>4815</v>
      </c>
      <c r="F44" s="196">
        <v>3370</v>
      </c>
      <c r="G44" s="196">
        <v>2315</v>
      </c>
      <c r="H44" s="196">
        <v>835</v>
      </c>
      <c r="I44" s="196">
        <v>2188</v>
      </c>
      <c r="J44" s="196">
        <v>1433</v>
      </c>
      <c r="K44" s="196">
        <v>1057</v>
      </c>
      <c r="L44" s="196">
        <v>1198</v>
      </c>
      <c r="M44" s="196">
        <v>5940</v>
      </c>
      <c r="N44" s="240"/>
    </row>
    <row r="45" spans="1:23" ht="15.75" customHeight="1" thickBot="1" x14ac:dyDescent="0.3">
      <c r="A45" s="215" t="s">
        <v>11</v>
      </c>
      <c r="B45" s="225">
        <v>11172</v>
      </c>
      <c r="C45" s="241">
        <v>2468</v>
      </c>
      <c r="D45" s="241">
        <v>2839</v>
      </c>
      <c r="E45" s="241">
        <v>805</v>
      </c>
      <c r="F45" s="241">
        <v>794</v>
      </c>
      <c r="G45" s="241">
        <v>879</v>
      </c>
      <c r="H45" s="241">
        <v>156</v>
      </c>
      <c r="I45" s="241">
        <v>46</v>
      </c>
      <c r="J45" s="241">
        <v>223</v>
      </c>
      <c r="K45" s="241">
        <v>57</v>
      </c>
      <c r="L45" s="241">
        <v>682</v>
      </c>
      <c r="M45" s="241">
        <v>3290</v>
      </c>
      <c r="N45" s="240"/>
    </row>
    <row r="46" spans="1:23" ht="15.75" customHeight="1" x14ac:dyDescent="0.25">
      <c r="A46" s="422" t="s">
        <v>55</v>
      </c>
      <c r="B46" s="422"/>
      <c r="C46" s="422"/>
      <c r="D46" s="422"/>
      <c r="E46" s="422"/>
      <c r="F46" s="422"/>
    </row>
    <row r="47" spans="1:23" s="135" customFormat="1" ht="15.75" customHeight="1" x14ac:dyDescent="0.25">
      <c r="A47" s="118" t="s">
        <v>205</v>
      </c>
    </row>
    <row r="48" spans="1:23" ht="15.75" customHeight="1" x14ac:dyDescent="0.25">
      <c r="A48" s="119" t="s">
        <v>206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</row>
    <row r="49" spans="1:23" ht="15.75" customHeight="1" x14ac:dyDescent="0.25">
      <c r="A49" s="136" t="s">
        <v>380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</row>
    <row r="50" spans="1:23" ht="15.75" customHeight="1" x14ac:dyDescent="0.25">
      <c r="A50" s="423" t="s">
        <v>55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</row>
  </sheetData>
  <mergeCells count="17">
    <mergeCell ref="A50:P50"/>
    <mergeCell ref="A3:F3"/>
    <mergeCell ref="D6:D7"/>
    <mergeCell ref="E6:E7"/>
    <mergeCell ref="M6:M7"/>
    <mergeCell ref="K6:K7"/>
    <mergeCell ref="A2:M2"/>
    <mergeCell ref="G6:G7"/>
    <mergeCell ref="H6:H7"/>
    <mergeCell ref="A46:F46"/>
    <mergeCell ref="B6:B7"/>
    <mergeCell ref="C6:C7"/>
    <mergeCell ref="A5:A7"/>
    <mergeCell ref="F6:F7"/>
    <mergeCell ref="I6:I7"/>
    <mergeCell ref="J6:J7"/>
    <mergeCell ref="L6:L7"/>
  </mergeCells>
  <phoneticPr fontId="0" type="noConversion"/>
  <hyperlinks>
    <hyperlink ref="A1" location="índice!A1" display="Regresar"/>
  </hyperlinks>
  <printOptions horizontalCentered="1" gridLinesSet="0"/>
  <pageMargins left="0.27559055118110237" right="0.19685039370078741" top="0.27559055118110237" bottom="0.23622047244094491" header="0" footer="0.15748031496062992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showGridLines="0" showZeros="0" zoomScale="85" zoomScaleNormal="85" zoomScaleSheetLayoutView="48" workbookViewId="0">
      <selection activeCell="F24" sqref="F24"/>
    </sheetView>
  </sheetViews>
  <sheetFormatPr baseColWidth="10" defaultRowHeight="15" x14ac:dyDescent="0.25"/>
  <cols>
    <col min="1" max="1" width="20" style="125" customWidth="1"/>
    <col min="2" max="13" width="8.44140625" style="125" customWidth="1"/>
    <col min="14" max="14" width="1.88671875" style="125" customWidth="1"/>
    <col min="15" max="25" width="9.88671875" style="125" customWidth="1"/>
    <col min="26" max="16384" width="11.5546875" style="125"/>
  </cols>
  <sheetData>
    <row r="1" spans="1:29" s="56" customFormat="1" ht="16.5" customHeight="1" x14ac:dyDescent="0.25">
      <c r="A1" s="76" t="s">
        <v>89</v>
      </c>
    </row>
    <row r="2" spans="1:29" s="56" customFormat="1" ht="15.75" customHeight="1" x14ac:dyDescent="0.25">
      <c r="A2" s="397" t="s">
        <v>316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164"/>
      <c r="W2" s="164"/>
      <c r="X2" s="164"/>
      <c r="Y2" s="164"/>
      <c r="Z2" s="164"/>
      <c r="AA2" s="164"/>
      <c r="AB2" s="164"/>
      <c r="AC2" s="164"/>
    </row>
    <row r="3" spans="1:29" s="56" customFormat="1" ht="21" customHeight="1" x14ac:dyDescent="0.25">
      <c r="A3" s="394" t="s">
        <v>368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29" s="56" customFormat="1" ht="16.5" customHeight="1" thickBot="1" x14ac:dyDescent="0.3">
      <c r="C4" s="164"/>
      <c r="D4" s="164"/>
      <c r="E4" s="164"/>
      <c r="G4" s="164"/>
      <c r="H4" s="164"/>
      <c r="I4" s="164"/>
      <c r="J4" s="164"/>
      <c r="K4" s="164"/>
      <c r="L4" s="373"/>
      <c r="M4" s="164"/>
      <c r="N4" s="164"/>
      <c r="O4" s="164"/>
      <c r="P4" s="164"/>
      <c r="Q4" s="164"/>
      <c r="R4" s="164"/>
      <c r="S4" s="164"/>
      <c r="T4" s="368"/>
      <c r="U4" s="164"/>
    </row>
    <row r="5" spans="1:29" ht="15" customHeight="1" thickBot="1" x14ac:dyDescent="0.3">
      <c r="A5" s="399" t="s">
        <v>64</v>
      </c>
      <c r="B5" s="424" t="s">
        <v>33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235"/>
      <c r="O5" s="424" t="s">
        <v>99</v>
      </c>
      <c r="P5" s="424"/>
      <c r="Q5" s="424"/>
      <c r="R5" s="424"/>
      <c r="S5" s="424"/>
      <c r="T5" s="424"/>
      <c r="U5" s="424"/>
      <c r="Y5" s="226"/>
    </row>
    <row r="6" spans="1:29" ht="15" customHeight="1" thickBot="1" x14ac:dyDescent="0.3">
      <c r="A6" s="399"/>
      <c r="B6" s="399" t="s">
        <v>194</v>
      </c>
      <c r="C6" s="399" t="s">
        <v>195</v>
      </c>
      <c r="D6" s="399" t="s">
        <v>207</v>
      </c>
      <c r="E6" s="399" t="s">
        <v>208</v>
      </c>
      <c r="F6" s="399" t="s">
        <v>114</v>
      </c>
      <c r="G6" s="399" t="s">
        <v>178</v>
      </c>
      <c r="H6" s="399" t="s">
        <v>179</v>
      </c>
      <c r="I6" s="399" t="s">
        <v>186</v>
      </c>
      <c r="J6" s="399" t="s">
        <v>181</v>
      </c>
      <c r="K6" s="399" t="s">
        <v>182</v>
      </c>
      <c r="L6" s="399" t="s">
        <v>344</v>
      </c>
      <c r="M6" s="399" t="s">
        <v>378</v>
      </c>
      <c r="N6" s="60"/>
      <c r="O6" s="399" t="s">
        <v>209</v>
      </c>
      <c r="P6" s="421" t="s">
        <v>179</v>
      </c>
      <c r="Q6" s="421" t="s">
        <v>186</v>
      </c>
      <c r="R6" s="425" t="s">
        <v>181</v>
      </c>
      <c r="S6" s="425" t="s">
        <v>182</v>
      </c>
      <c r="T6" s="425" t="s">
        <v>344</v>
      </c>
      <c r="U6" s="425" t="s">
        <v>378</v>
      </c>
    </row>
    <row r="7" spans="1:29" ht="15" customHeight="1" thickBot="1" x14ac:dyDescent="0.3">
      <c r="A7" s="399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59"/>
      <c r="O7" s="399"/>
      <c r="P7" s="421"/>
      <c r="Q7" s="421"/>
      <c r="R7" s="421"/>
      <c r="S7" s="421"/>
      <c r="T7" s="421"/>
      <c r="U7" s="421"/>
    </row>
    <row r="8" spans="1:29" ht="15" customHeight="1" x14ac:dyDescent="0.25">
      <c r="A8" s="29"/>
    </row>
    <row r="9" spans="1:29" ht="15" customHeight="1" x14ac:dyDescent="0.25">
      <c r="A9" s="217" t="s">
        <v>62</v>
      </c>
      <c r="B9" s="140">
        <v>5080</v>
      </c>
      <c r="C9" s="196">
        <v>4845</v>
      </c>
      <c r="D9" s="196">
        <v>5013</v>
      </c>
      <c r="E9" s="196">
        <v>4578</v>
      </c>
      <c r="F9" s="196">
        <v>82467</v>
      </c>
      <c r="G9" s="196">
        <v>68689</v>
      </c>
      <c r="H9" s="196">
        <v>71976</v>
      </c>
      <c r="I9" s="196">
        <v>83479</v>
      </c>
      <c r="J9" s="140">
        <v>68328</v>
      </c>
      <c r="K9" s="140">
        <v>70918</v>
      </c>
      <c r="L9" s="140">
        <v>76229</v>
      </c>
      <c r="M9" s="140">
        <v>65917</v>
      </c>
      <c r="N9" s="196"/>
      <c r="O9" s="140">
        <v>11526532</v>
      </c>
      <c r="P9" s="140">
        <v>11210954.51</v>
      </c>
      <c r="Q9" s="140">
        <v>11210955</v>
      </c>
      <c r="R9" s="242">
        <v>10600128</v>
      </c>
      <c r="S9" s="242">
        <v>13628770</v>
      </c>
      <c r="T9" s="242">
        <v>10591361</v>
      </c>
      <c r="U9" s="242">
        <v>11229353</v>
      </c>
      <c r="V9" s="197"/>
    </row>
    <row r="10" spans="1:29" ht="15" customHeight="1" x14ac:dyDescent="0.25">
      <c r="A10" s="190"/>
      <c r="B10" s="190"/>
      <c r="C10" s="196"/>
      <c r="D10" s="196"/>
      <c r="E10" s="196"/>
      <c r="F10" s="196"/>
      <c r="G10" s="196"/>
      <c r="H10" s="196"/>
      <c r="I10" s="196"/>
      <c r="J10" s="140"/>
      <c r="K10" s="140"/>
      <c r="L10" s="140"/>
      <c r="M10" s="140"/>
      <c r="N10" s="196"/>
      <c r="O10" s="190"/>
      <c r="P10" s="140"/>
      <c r="Q10" s="140"/>
      <c r="R10" s="140"/>
      <c r="S10" s="140"/>
      <c r="T10" s="140"/>
      <c r="U10" s="140"/>
    </row>
    <row r="11" spans="1:29" ht="15" customHeight="1" x14ac:dyDescent="0.25">
      <c r="A11" s="125" t="s">
        <v>12</v>
      </c>
      <c r="B11" s="140">
        <v>18</v>
      </c>
      <c r="C11" s="196">
        <v>17</v>
      </c>
      <c r="D11" s="196">
        <v>24</v>
      </c>
      <c r="E11" s="196">
        <v>26</v>
      </c>
      <c r="F11" s="196">
        <v>657</v>
      </c>
      <c r="G11" s="196">
        <v>647</v>
      </c>
      <c r="H11" s="196">
        <v>601</v>
      </c>
      <c r="I11" s="196">
        <v>484</v>
      </c>
      <c r="J11" s="140">
        <v>1176</v>
      </c>
      <c r="K11" s="140">
        <v>719</v>
      </c>
      <c r="L11" s="140">
        <v>442</v>
      </c>
      <c r="M11" s="140">
        <v>941</v>
      </c>
      <c r="N11" s="196"/>
      <c r="O11" s="140">
        <v>184762</v>
      </c>
      <c r="P11" s="140">
        <v>167936</v>
      </c>
      <c r="Q11" s="140">
        <v>167260</v>
      </c>
      <c r="R11" s="140">
        <v>161051</v>
      </c>
      <c r="S11" s="140">
        <v>202647</v>
      </c>
      <c r="T11" s="140">
        <v>174562</v>
      </c>
      <c r="U11" s="140">
        <v>184961</v>
      </c>
    </row>
    <row r="12" spans="1:29" ht="15" customHeight="1" x14ac:dyDescent="0.25">
      <c r="A12" s="125" t="s">
        <v>18</v>
      </c>
      <c r="B12" s="140">
        <v>17</v>
      </c>
      <c r="C12" s="196">
        <v>192</v>
      </c>
      <c r="D12" s="196">
        <v>149</v>
      </c>
      <c r="E12" s="196">
        <v>93</v>
      </c>
      <c r="F12" s="196">
        <v>2183</v>
      </c>
      <c r="G12" s="196">
        <v>3177</v>
      </c>
      <c r="H12" s="196">
        <v>2657</v>
      </c>
      <c r="I12" s="196">
        <v>671</v>
      </c>
      <c r="J12" s="140">
        <v>2000</v>
      </c>
      <c r="K12" s="140">
        <v>1387</v>
      </c>
      <c r="L12" s="140">
        <v>613</v>
      </c>
      <c r="M12" s="140">
        <v>1254</v>
      </c>
      <c r="N12" s="196"/>
      <c r="O12" s="140">
        <v>438466</v>
      </c>
      <c r="P12" s="140">
        <v>428143</v>
      </c>
      <c r="Q12" s="140">
        <v>406260</v>
      </c>
      <c r="R12" s="140">
        <v>376838</v>
      </c>
      <c r="S12" s="140">
        <v>470656</v>
      </c>
      <c r="T12" s="140">
        <v>398942</v>
      </c>
      <c r="U12" s="140">
        <v>397415</v>
      </c>
    </row>
    <row r="13" spans="1:29" ht="15" customHeight="1" x14ac:dyDescent="0.25">
      <c r="A13" s="125" t="s">
        <v>19</v>
      </c>
      <c r="B13" s="140">
        <v>2</v>
      </c>
      <c r="C13" s="196">
        <v>4</v>
      </c>
      <c r="D13" s="196">
        <v>5</v>
      </c>
      <c r="E13" s="196">
        <v>7</v>
      </c>
      <c r="F13" s="196">
        <v>176</v>
      </c>
      <c r="G13" s="196">
        <v>202</v>
      </c>
      <c r="H13" s="196">
        <v>220</v>
      </c>
      <c r="I13" s="196">
        <v>140</v>
      </c>
      <c r="J13" s="140">
        <v>135</v>
      </c>
      <c r="K13" s="140">
        <v>174</v>
      </c>
      <c r="L13" s="140">
        <v>128</v>
      </c>
      <c r="M13" s="140">
        <v>149</v>
      </c>
      <c r="N13" s="196"/>
      <c r="O13" s="140">
        <v>81477</v>
      </c>
      <c r="P13" s="140">
        <v>88814</v>
      </c>
      <c r="Q13" s="140">
        <v>80769</v>
      </c>
      <c r="R13" s="140">
        <v>77478</v>
      </c>
      <c r="S13" s="140">
        <v>108889</v>
      </c>
      <c r="T13" s="140">
        <v>91412</v>
      </c>
      <c r="U13" s="140">
        <v>92372</v>
      </c>
    </row>
    <row r="14" spans="1:29" ht="15" customHeight="1" x14ac:dyDescent="0.25">
      <c r="A14" s="125" t="s">
        <v>28</v>
      </c>
      <c r="B14" s="140">
        <v>37</v>
      </c>
      <c r="C14" s="196">
        <v>32</v>
      </c>
      <c r="D14" s="196">
        <v>49</v>
      </c>
      <c r="E14" s="196">
        <v>13</v>
      </c>
      <c r="F14" s="196">
        <v>222</v>
      </c>
      <c r="G14" s="196">
        <v>179</v>
      </c>
      <c r="H14" s="196">
        <v>218</v>
      </c>
      <c r="I14" s="196">
        <v>205</v>
      </c>
      <c r="J14" s="140">
        <v>155</v>
      </c>
      <c r="K14" s="140">
        <v>198</v>
      </c>
      <c r="L14" s="140">
        <v>187</v>
      </c>
      <c r="M14" s="140">
        <v>223</v>
      </c>
      <c r="N14" s="196"/>
      <c r="O14" s="140">
        <v>75436</v>
      </c>
      <c r="P14" s="140">
        <v>68850</v>
      </c>
      <c r="Q14" s="140">
        <v>70283</v>
      </c>
      <c r="R14" s="140">
        <v>66576</v>
      </c>
      <c r="S14" s="140">
        <v>82442</v>
      </c>
      <c r="T14" s="140">
        <v>67575</v>
      </c>
      <c r="U14" s="140">
        <v>68824</v>
      </c>
    </row>
    <row r="15" spans="1:29" ht="15" customHeight="1" x14ac:dyDescent="0.25">
      <c r="A15" s="125" t="s">
        <v>5</v>
      </c>
      <c r="B15" s="140">
        <v>179</v>
      </c>
      <c r="C15" s="196">
        <v>107</v>
      </c>
      <c r="D15" s="196">
        <v>115</v>
      </c>
      <c r="E15" s="196">
        <v>94</v>
      </c>
      <c r="F15" s="196">
        <v>2292</v>
      </c>
      <c r="G15" s="196">
        <v>1626</v>
      </c>
      <c r="H15" s="196">
        <v>1974</v>
      </c>
      <c r="I15" s="196">
        <v>2090</v>
      </c>
      <c r="J15" s="140">
        <v>2146</v>
      </c>
      <c r="K15" s="140">
        <v>1973</v>
      </c>
      <c r="L15" s="140">
        <v>1908</v>
      </c>
      <c r="M15" s="140">
        <v>817</v>
      </c>
      <c r="N15" s="196"/>
      <c r="O15" s="140">
        <v>523844</v>
      </c>
      <c r="P15" s="140">
        <v>488909</v>
      </c>
      <c r="Q15" s="140">
        <v>483765</v>
      </c>
      <c r="R15" s="140">
        <v>475207</v>
      </c>
      <c r="S15" s="140">
        <v>605119</v>
      </c>
      <c r="T15" s="140">
        <v>495653</v>
      </c>
      <c r="U15" s="140">
        <v>536023</v>
      </c>
    </row>
    <row r="16" spans="1:29" ht="15" customHeight="1" x14ac:dyDescent="0.25">
      <c r="A16" s="125" t="s">
        <v>13</v>
      </c>
      <c r="B16" s="140">
        <v>31</v>
      </c>
      <c r="C16" s="196">
        <v>37</v>
      </c>
      <c r="D16" s="196">
        <v>25</v>
      </c>
      <c r="E16" s="196">
        <v>25</v>
      </c>
      <c r="F16" s="196">
        <v>299</v>
      </c>
      <c r="G16" s="196">
        <v>362</v>
      </c>
      <c r="H16" s="196">
        <v>431</v>
      </c>
      <c r="I16" s="196">
        <v>64</v>
      </c>
      <c r="J16" s="140">
        <v>381</v>
      </c>
      <c r="K16" s="140">
        <v>488</v>
      </c>
      <c r="L16" s="140">
        <v>58</v>
      </c>
      <c r="M16" s="140">
        <v>3762</v>
      </c>
      <c r="N16" s="196"/>
      <c r="O16" s="140">
        <v>80250</v>
      </c>
      <c r="P16" s="140">
        <v>104476</v>
      </c>
      <c r="Q16" s="140">
        <v>83914</v>
      </c>
      <c r="R16" s="140">
        <v>79012</v>
      </c>
      <c r="S16" s="140">
        <v>100650</v>
      </c>
      <c r="T16" s="140">
        <v>81807</v>
      </c>
      <c r="U16" s="140">
        <v>92480</v>
      </c>
    </row>
    <row r="17" spans="1:21" ht="15" customHeight="1" x14ac:dyDescent="0.25">
      <c r="A17" s="125" t="s">
        <v>0</v>
      </c>
      <c r="B17" s="140">
        <v>24</v>
      </c>
      <c r="C17" s="196">
        <v>15</v>
      </c>
      <c r="D17" s="196">
        <v>21</v>
      </c>
      <c r="E17" s="196">
        <v>41</v>
      </c>
      <c r="F17" s="196">
        <v>604</v>
      </c>
      <c r="G17" s="196">
        <v>646</v>
      </c>
      <c r="H17" s="196">
        <v>752</v>
      </c>
      <c r="I17" s="196">
        <v>496</v>
      </c>
      <c r="J17" s="140">
        <v>623</v>
      </c>
      <c r="K17" s="140">
        <v>529</v>
      </c>
      <c r="L17" s="140">
        <v>453</v>
      </c>
      <c r="M17" s="140">
        <v>743</v>
      </c>
      <c r="N17" s="196"/>
      <c r="O17" s="140">
        <v>105028</v>
      </c>
      <c r="P17" s="140">
        <v>129227</v>
      </c>
      <c r="Q17" s="140">
        <v>136731</v>
      </c>
      <c r="R17" s="140">
        <v>126075</v>
      </c>
      <c r="S17" s="140">
        <v>159508</v>
      </c>
      <c r="T17" s="140">
        <v>136740</v>
      </c>
      <c r="U17" s="140">
        <v>151698</v>
      </c>
    </row>
    <row r="18" spans="1:21" ht="15" customHeight="1" x14ac:dyDescent="0.25">
      <c r="A18" s="125" t="s">
        <v>6</v>
      </c>
      <c r="B18" s="140">
        <v>46</v>
      </c>
      <c r="C18" s="196">
        <v>52</v>
      </c>
      <c r="D18" s="196">
        <v>49</v>
      </c>
      <c r="E18" s="196">
        <v>78</v>
      </c>
      <c r="F18" s="196">
        <v>2164</v>
      </c>
      <c r="G18" s="196">
        <v>2109</v>
      </c>
      <c r="H18" s="196">
        <v>2328</v>
      </c>
      <c r="I18" s="196">
        <v>3088</v>
      </c>
      <c r="J18" s="140">
        <v>2486</v>
      </c>
      <c r="K18" s="140">
        <v>2491</v>
      </c>
      <c r="L18" s="140">
        <v>2820</v>
      </c>
      <c r="M18" s="140">
        <v>677</v>
      </c>
      <c r="N18" s="196"/>
      <c r="O18" s="140">
        <v>412940</v>
      </c>
      <c r="P18" s="140">
        <v>492762</v>
      </c>
      <c r="Q18" s="140">
        <v>459628</v>
      </c>
      <c r="R18" s="140">
        <v>447456</v>
      </c>
      <c r="S18" s="140">
        <v>563228</v>
      </c>
      <c r="T18" s="140">
        <v>354633</v>
      </c>
      <c r="U18" s="140">
        <v>317541</v>
      </c>
    </row>
    <row r="19" spans="1:21" ht="15" customHeight="1" x14ac:dyDescent="0.25">
      <c r="A19" s="125" t="s">
        <v>358</v>
      </c>
      <c r="B19" s="140">
        <v>528</v>
      </c>
      <c r="C19" s="196">
        <v>498</v>
      </c>
      <c r="D19" s="196">
        <v>498</v>
      </c>
      <c r="E19" s="196">
        <v>407</v>
      </c>
      <c r="F19" s="196">
        <v>7190</v>
      </c>
      <c r="G19" s="196">
        <v>7084</v>
      </c>
      <c r="H19" s="196">
        <v>6923</v>
      </c>
      <c r="I19" s="196">
        <v>6183</v>
      </c>
      <c r="J19" s="140">
        <v>7939</v>
      </c>
      <c r="K19" s="140">
        <v>7681</v>
      </c>
      <c r="L19" s="140">
        <v>5646</v>
      </c>
      <c r="M19" s="140">
        <v>5363</v>
      </c>
      <c r="N19" s="196"/>
      <c r="O19" s="140">
        <v>190735</v>
      </c>
      <c r="P19" s="140">
        <v>569993</v>
      </c>
      <c r="Q19" s="140">
        <v>548408</v>
      </c>
      <c r="R19" s="140">
        <v>515173</v>
      </c>
      <c r="S19" s="140">
        <v>685456</v>
      </c>
      <c r="T19" s="140">
        <v>505624</v>
      </c>
      <c r="U19" s="140">
        <v>542993</v>
      </c>
    </row>
    <row r="20" spans="1:21" ht="15" customHeight="1" x14ac:dyDescent="0.25">
      <c r="A20" s="125" t="s">
        <v>348</v>
      </c>
      <c r="B20" s="140">
        <v>289</v>
      </c>
      <c r="C20" s="196">
        <v>292</v>
      </c>
      <c r="D20" s="196">
        <v>204</v>
      </c>
      <c r="E20" s="196">
        <v>242</v>
      </c>
      <c r="F20" s="196">
        <v>4940</v>
      </c>
      <c r="G20" s="196">
        <v>5202</v>
      </c>
      <c r="H20" s="196">
        <v>6280</v>
      </c>
      <c r="I20" s="196">
        <v>9745</v>
      </c>
      <c r="J20" s="140">
        <v>5309</v>
      </c>
      <c r="K20" s="140">
        <v>6654</v>
      </c>
      <c r="L20" s="140">
        <v>8899</v>
      </c>
      <c r="M20" s="140">
        <v>2574</v>
      </c>
      <c r="N20" s="196"/>
      <c r="O20" s="140">
        <v>472047</v>
      </c>
      <c r="P20" s="140">
        <v>715480</v>
      </c>
      <c r="Q20" s="140">
        <v>668565</v>
      </c>
      <c r="R20" s="140">
        <v>676735</v>
      </c>
      <c r="S20" s="140">
        <v>864507</v>
      </c>
      <c r="T20" s="140">
        <v>670448</v>
      </c>
      <c r="U20" s="140">
        <v>732025</v>
      </c>
    </row>
    <row r="21" spans="1:21" ht="15" customHeight="1" x14ac:dyDescent="0.25">
      <c r="A21" s="125" t="s">
        <v>7</v>
      </c>
      <c r="B21" s="140">
        <v>160</v>
      </c>
      <c r="C21" s="196">
        <v>137</v>
      </c>
      <c r="D21" s="196">
        <v>191</v>
      </c>
      <c r="E21" s="196">
        <v>211</v>
      </c>
      <c r="F21" s="196">
        <v>2873</v>
      </c>
      <c r="G21" s="196">
        <v>2358</v>
      </c>
      <c r="H21" s="196">
        <v>2845</v>
      </c>
      <c r="I21" s="196">
        <v>2301</v>
      </c>
      <c r="J21" s="140">
        <v>3904</v>
      </c>
      <c r="K21" s="140">
        <v>2402</v>
      </c>
      <c r="L21" s="140">
        <v>2101</v>
      </c>
      <c r="M21" s="140">
        <v>1477</v>
      </c>
      <c r="N21" s="196"/>
      <c r="O21" s="140">
        <v>150868</v>
      </c>
      <c r="P21" s="140">
        <v>178175</v>
      </c>
      <c r="Q21" s="140">
        <v>190889</v>
      </c>
      <c r="R21" s="140">
        <v>171325</v>
      </c>
      <c r="S21" s="140">
        <v>217093</v>
      </c>
      <c r="T21" s="140">
        <v>174881</v>
      </c>
      <c r="U21" s="140">
        <v>188508</v>
      </c>
    </row>
    <row r="22" spans="1:21" ht="15" customHeight="1" x14ac:dyDescent="0.25">
      <c r="A22" s="125" t="s">
        <v>14</v>
      </c>
      <c r="B22" s="140">
        <v>42</v>
      </c>
      <c r="C22" s="196">
        <v>93</v>
      </c>
      <c r="D22" s="196">
        <v>116</v>
      </c>
      <c r="E22" s="196">
        <v>106</v>
      </c>
      <c r="F22" s="196">
        <v>4156</v>
      </c>
      <c r="G22" s="196">
        <v>3545</v>
      </c>
      <c r="H22" s="196">
        <v>3816</v>
      </c>
      <c r="I22" s="196">
        <v>4601</v>
      </c>
      <c r="J22" s="140">
        <v>1240</v>
      </c>
      <c r="K22" s="140">
        <v>1280</v>
      </c>
      <c r="L22" s="140">
        <v>4201</v>
      </c>
      <c r="M22" s="140">
        <v>941</v>
      </c>
      <c r="N22" s="196"/>
      <c r="O22" s="140">
        <v>145421</v>
      </c>
      <c r="P22" s="140">
        <v>541057</v>
      </c>
      <c r="Q22" s="140">
        <v>489828</v>
      </c>
      <c r="R22" s="140">
        <v>472262</v>
      </c>
      <c r="S22" s="140">
        <v>558174</v>
      </c>
      <c r="T22" s="140">
        <v>392391</v>
      </c>
      <c r="U22" s="140">
        <v>506349</v>
      </c>
    </row>
    <row r="23" spans="1:21" ht="15" customHeight="1" x14ac:dyDescent="0.25">
      <c r="A23" s="125" t="s">
        <v>1</v>
      </c>
      <c r="B23" s="140">
        <v>288</v>
      </c>
      <c r="C23" s="196">
        <v>245</v>
      </c>
      <c r="D23" s="196">
        <v>227</v>
      </c>
      <c r="E23" s="196">
        <v>204</v>
      </c>
      <c r="F23" s="196">
        <v>991</v>
      </c>
      <c r="G23" s="196">
        <v>1197</v>
      </c>
      <c r="H23" s="196">
        <v>958</v>
      </c>
      <c r="I23" s="196">
        <v>1638</v>
      </c>
      <c r="J23" s="140">
        <v>799</v>
      </c>
      <c r="K23" s="140">
        <v>627</v>
      </c>
      <c r="L23" s="140">
        <v>1495</v>
      </c>
      <c r="M23" s="140">
        <v>1394</v>
      </c>
      <c r="N23" s="196"/>
      <c r="O23" s="140">
        <v>970428</v>
      </c>
      <c r="P23" s="140">
        <v>154574</v>
      </c>
      <c r="Q23" s="140">
        <v>144920</v>
      </c>
      <c r="R23" s="140">
        <v>136693</v>
      </c>
      <c r="S23" s="140">
        <v>163823</v>
      </c>
      <c r="T23" s="140">
        <v>136347</v>
      </c>
      <c r="U23" s="140">
        <v>146813</v>
      </c>
    </row>
    <row r="24" spans="1:21" ht="15" customHeight="1" x14ac:dyDescent="0.25">
      <c r="A24" s="125" t="s">
        <v>4</v>
      </c>
      <c r="B24" s="140">
        <v>72</v>
      </c>
      <c r="C24" s="196">
        <v>57</v>
      </c>
      <c r="D24" s="196">
        <v>80</v>
      </c>
      <c r="E24" s="196">
        <v>60</v>
      </c>
      <c r="F24" s="196">
        <v>1266</v>
      </c>
      <c r="G24" s="196">
        <v>2051</v>
      </c>
      <c r="H24" s="196">
        <v>1840</v>
      </c>
      <c r="I24" s="196">
        <v>2128</v>
      </c>
      <c r="J24" s="140">
        <v>1534</v>
      </c>
      <c r="K24" s="140">
        <v>857</v>
      </c>
      <c r="L24" s="140">
        <v>1943</v>
      </c>
      <c r="M24" s="140">
        <v>1733</v>
      </c>
      <c r="N24" s="196"/>
      <c r="O24" s="140">
        <v>943006</v>
      </c>
      <c r="P24" s="140">
        <v>157102</v>
      </c>
      <c r="Q24" s="140">
        <v>163026</v>
      </c>
      <c r="R24" s="140">
        <v>147581</v>
      </c>
      <c r="S24" s="140">
        <v>182066</v>
      </c>
      <c r="T24" s="140">
        <v>153645</v>
      </c>
      <c r="U24" s="140">
        <v>168203</v>
      </c>
    </row>
    <row r="25" spans="1:21" ht="15" customHeight="1" x14ac:dyDescent="0.25">
      <c r="A25" s="125" t="s">
        <v>15</v>
      </c>
      <c r="B25" s="140">
        <v>195</v>
      </c>
      <c r="C25" s="196">
        <v>206</v>
      </c>
      <c r="D25" s="196">
        <v>234</v>
      </c>
      <c r="E25" s="196">
        <v>249</v>
      </c>
      <c r="F25" s="196">
        <v>5285</v>
      </c>
      <c r="G25" s="196">
        <v>5193</v>
      </c>
      <c r="H25" s="196">
        <v>5256</v>
      </c>
      <c r="I25" s="196">
        <v>5352</v>
      </c>
      <c r="J25" s="140">
        <v>4663</v>
      </c>
      <c r="K25" s="140">
        <v>5579</v>
      </c>
      <c r="L25" s="140">
        <v>4888</v>
      </c>
      <c r="M25" s="140">
        <v>9710</v>
      </c>
      <c r="N25" s="196"/>
      <c r="O25" s="140">
        <v>476196</v>
      </c>
      <c r="P25" s="140">
        <v>881125</v>
      </c>
      <c r="Q25" s="140">
        <v>887560</v>
      </c>
      <c r="R25" s="140">
        <v>883345</v>
      </c>
      <c r="S25" s="140">
        <v>1105768</v>
      </c>
      <c r="T25" s="140">
        <v>932773</v>
      </c>
      <c r="U25" s="140">
        <v>987862</v>
      </c>
    </row>
    <row r="26" spans="1:21" ht="15" customHeight="1" x14ac:dyDescent="0.25">
      <c r="A26" s="193" t="s">
        <v>355</v>
      </c>
      <c r="B26" s="140">
        <v>647</v>
      </c>
      <c r="C26" s="196">
        <v>565</v>
      </c>
      <c r="D26" s="196">
        <v>510</v>
      </c>
      <c r="E26" s="196">
        <v>465</v>
      </c>
      <c r="F26" s="196">
        <v>8988</v>
      </c>
      <c r="G26" s="196">
        <v>7596</v>
      </c>
      <c r="H26" s="196">
        <v>7017</v>
      </c>
      <c r="I26" s="196">
        <v>11857</v>
      </c>
      <c r="J26" s="140">
        <v>7099</v>
      </c>
      <c r="K26" s="140">
        <v>9732</v>
      </c>
      <c r="L26" s="140">
        <v>10827</v>
      </c>
      <c r="M26" s="140">
        <v>8646</v>
      </c>
      <c r="N26" s="196"/>
      <c r="O26" s="140">
        <v>301070</v>
      </c>
      <c r="P26" s="140">
        <v>853317.51</v>
      </c>
      <c r="Q26" s="140">
        <v>838911</v>
      </c>
      <c r="R26" s="140">
        <v>826334</v>
      </c>
      <c r="S26" s="140">
        <v>1029986</v>
      </c>
      <c r="T26" s="140">
        <v>837225</v>
      </c>
      <c r="U26" s="140">
        <v>923008</v>
      </c>
    </row>
    <row r="27" spans="1:21" ht="15" customHeight="1" x14ac:dyDescent="0.25">
      <c r="A27" s="193" t="s">
        <v>359</v>
      </c>
      <c r="B27" s="140">
        <v>128</v>
      </c>
      <c r="C27" s="196">
        <v>165</v>
      </c>
      <c r="D27" s="196">
        <v>121</v>
      </c>
      <c r="E27" s="196">
        <v>144</v>
      </c>
      <c r="F27" s="196">
        <v>3663</v>
      </c>
      <c r="G27" s="196">
        <v>2877</v>
      </c>
      <c r="H27" s="196">
        <v>3222</v>
      </c>
      <c r="I27" s="196">
        <v>4296</v>
      </c>
      <c r="J27" s="140">
        <v>4832</v>
      </c>
      <c r="K27" s="140">
        <v>4798</v>
      </c>
      <c r="L27" s="140">
        <v>3923</v>
      </c>
      <c r="M27" s="140">
        <v>3061</v>
      </c>
      <c r="N27" s="196"/>
      <c r="O27" s="140">
        <v>181454</v>
      </c>
      <c r="P27" s="140">
        <v>420429</v>
      </c>
      <c r="Q27" s="140">
        <v>402611</v>
      </c>
      <c r="R27" s="140">
        <v>404576</v>
      </c>
      <c r="S27" s="140">
        <v>500019</v>
      </c>
      <c r="T27" s="140">
        <v>410430</v>
      </c>
      <c r="U27" s="140">
        <v>437114</v>
      </c>
    </row>
    <row r="28" spans="1:21" ht="15" customHeight="1" x14ac:dyDescent="0.25">
      <c r="A28" s="125" t="s">
        <v>16</v>
      </c>
      <c r="B28" s="140">
        <v>92</v>
      </c>
      <c r="C28" s="196">
        <v>133</v>
      </c>
      <c r="D28" s="196">
        <v>118</v>
      </c>
      <c r="E28" s="196">
        <v>61</v>
      </c>
      <c r="F28" s="196">
        <v>691</v>
      </c>
      <c r="G28" s="196">
        <v>575</v>
      </c>
      <c r="H28" s="196">
        <v>712</v>
      </c>
      <c r="I28" s="196">
        <v>1003</v>
      </c>
      <c r="J28" s="140">
        <v>436</v>
      </c>
      <c r="K28" s="140">
        <v>568</v>
      </c>
      <c r="L28" s="140">
        <v>917</v>
      </c>
      <c r="M28" s="140">
        <v>1155</v>
      </c>
      <c r="N28" s="196"/>
      <c r="O28" s="140">
        <v>101711</v>
      </c>
      <c r="P28" s="140">
        <v>297261</v>
      </c>
      <c r="Q28" s="140">
        <v>295512</v>
      </c>
      <c r="R28" s="140">
        <v>273218</v>
      </c>
      <c r="S28" s="140">
        <v>346477</v>
      </c>
      <c r="T28" s="140">
        <v>289310</v>
      </c>
      <c r="U28" s="140">
        <v>298262</v>
      </c>
    </row>
    <row r="29" spans="1:21" ht="15" customHeight="1" x14ac:dyDescent="0.25">
      <c r="A29" s="125" t="s">
        <v>2</v>
      </c>
      <c r="B29" s="140">
        <v>29</v>
      </c>
      <c r="C29" s="196">
        <v>42</v>
      </c>
      <c r="D29" s="196">
        <v>49</v>
      </c>
      <c r="E29" s="196">
        <v>37</v>
      </c>
      <c r="F29" s="196">
        <v>879</v>
      </c>
      <c r="G29" s="196">
        <v>681</v>
      </c>
      <c r="H29" s="196">
        <v>482</v>
      </c>
      <c r="I29" s="196">
        <v>1891</v>
      </c>
      <c r="J29" s="140">
        <v>832</v>
      </c>
      <c r="K29" s="140">
        <v>1053</v>
      </c>
      <c r="L29" s="140">
        <v>1727</v>
      </c>
      <c r="M29" s="140">
        <v>990</v>
      </c>
      <c r="N29" s="196"/>
      <c r="O29" s="140">
        <v>886442</v>
      </c>
      <c r="P29" s="140">
        <v>163473</v>
      </c>
      <c r="Q29" s="140">
        <v>175013</v>
      </c>
      <c r="R29" s="140">
        <v>158277</v>
      </c>
      <c r="S29" s="140">
        <v>196666</v>
      </c>
      <c r="T29" s="140">
        <v>162979</v>
      </c>
      <c r="U29" s="140">
        <v>135619</v>
      </c>
    </row>
    <row r="30" spans="1:21" ht="15" customHeight="1" x14ac:dyDescent="0.25">
      <c r="A30" s="125" t="s">
        <v>17</v>
      </c>
      <c r="B30" s="140">
        <v>53</v>
      </c>
      <c r="C30" s="196">
        <v>26</v>
      </c>
      <c r="D30" s="196">
        <v>18</v>
      </c>
      <c r="E30" s="196">
        <v>20</v>
      </c>
      <c r="F30" s="196">
        <v>472</v>
      </c>
      <c r="G30" s="196">
        <v>485</v>
      </c>
      <c r="H30" s="196">
        <v>551</v>
      </c>
      <c r="I30" s="196">
        <v>101</v>
      </c>
      <c r="J30" s="140">
        <v>358</v>
      </c>
      <c r="K30" s="140">
        <v>361</v>
      </c>
      <c r="L30" s="140">
        <v>93</v>
      </c>
      <c r="M30" s="140">
        <v>479</v>
      </c>
      <c r="N30" s="196"/>
      <c r="O30" s="140">
        <v>117887</v>
      </c>
      <c r="P30" s="140">
        <v>100276</v>
      </c>
      <c r="Q30" s="140">
        <v>104006</v>
      </c>
      <c r="R30" s="140">
        <v>98852</v>
      </c>
      <c r="S30" s="140">
        <v>128022</v>
      </c>
      <c r="T30" s="140">
        <v>103268</v>
      </c>
      <c r="U30" s="140">
        <v>115245</v>
      </c>
    </row>
    <row r="31" spans="1:21" ht="15" customHeight="1" x14ac:dyDescent="0.25">
      <c r="A31" s="125" t="s">
        <v>8</v>
      </c>
      <c r="B31" s="140">
        <v>101</v>
      </c>
      <c r="C31" s="196">
        <v>101</v>
      </c>
      <c r="D31" s="196">
        <v>107</v>
      </c>
      <c r="E31" s="196">
        <v>111</v>
      </c>
      <c r="F31" s="196">
        <v>2564</v>
      </c>
      <c r="G31" s="196">
        <v>2567</v>
      </c>
      <c r="H31" s="196">
        <v>3518</v>
      </c>
      <c r="I31" s="196">
        <v>4582</v>
      </c>
      <c r="J31" s="140">
        <v>4744</v>
      </c>
      <c r="K31" s="140">
        <v>4156</v>
      </c>
      <c r="L31" s="140">
        <v>4184</v>
      </c>
      <c r="M31" s="140">
        <v>3713</v>
      </c>
      <c r="N31" s="196"/>
      <c r="O31" s="140">
        <v>395469</v>
      </c>
      <c r="P31" s="140">
        <v>791640</v>
      </c>
      <c r="Q31" s="140">
        <v>1062504</v>
      </c>
      <c r="R31" s="140">
        <v>869304</v>
      </c>
      <c r="S31" s="140">
        <v>1000625</v>
      </c>
      <c r="T31" s="140">
        <v>807896</v>
      </c>
      <c r="U31" s="140">
        <v>839002</v>
      </c>
    </row>
    <row r="32" spans="1:21" ht="15" customHeight="1" x14ac:dyDescent="0.25">
      <c r="A32" s="125" t="s">
        <v>22</v>
      </c>
      <c r="B32" s="140">
        <v>33</v>
      </c>
      <c r="C32" s="196">
        <v>40</v>
      </c>
      <c r="D32" s="196">
        <v>43</v>
      </c>
      <c r="E32" s="196">
        <v>41</v>
      </c>
      <c r="F32" s="196">
        <v>810</v>
      </c>
      <c r="G32" s="196">
        <v>836</v>
      </c>
      <c r="H32" s="196">
        <v>1015</v>
      </c>
      <c r="I32" s="196">
        <v>1115</v>
      </c>
      <c r="J32" s="140">
        <v>816</v>
      </c>
      <c r="K32" s="140">
        <v>988</v>
      </c>
      <c r="L32" s="140">
        <v>1018</v>
      </c>
      <c r="M32" s="140">
        <v>1411</v>
      </c>
      <c r="N32" s="196"/>
      <c r="O32" s="140">
        <v>226614</v>
      </c>
      <c r="P32" s="140">
        <v>128766</v>
      </c>
      <c r="Q32" s="140">
        <v>117708</v>
      </c>
      <c r="R32" s="140">
        <v>111728</v>
      </c>
      <c r="S32" s="140">
        <v>144874</v>
      </c>
      <c r="T32" s="140">
        <v>114859</v>
      </c>
      <c r="U32" s="140">
        <v>126977</v>
      </c>
    </row>
    <row r="33" spans="1:21" ht="15" customHeight="1" x14ac:dyDescent="0.25">
      <c r="A33" s="125" t="s">
        <v>23</v>
      </c>
      <c r="B33" s="140">
        <v>264</v>
      </c>
      <c r="C33" s="196">
        <v>273</v>
      </c>
      <c r="D33" s="196">
        <v>231</v>
      </c>
      <c r="E33" s="196">
        <v>211</v>
      </c>
      <c r="F33" s="196">
        <v>4595</v>
      </c>
      <c r="G33" s="196">
        <v>4660</v>
      </c>
      <c r="H33" s="196">
        <v>5044</v>
      </c>
      <c r="I33" s="196">
        <v>4664</v>
      </c>
      <c r="J33" s="140">
        <v>3922</v>
      </c>
      <c r="K33" s="140">
        <v>4175</v>
      </c>
      <c r="L33" s="140">
        <v>4259</v>
      </c>
      <c r="M33" s="140">
        <v>1551</v>
      </c>
      <c r="N33" s="196"/>
      <c r="O33" s="140">
        <v>165470</v>
      </c>
      <c r="P33" s="140">
        <v>342671</v>
      </c>
      <c r="Q33" s="140">
        <v>349820</v>
      </c>
      <c r="R33" s="140">
        <v>326886</v>
      </c>
      <c r="S33" s="140">
        <v>404212</v>
      </c>
      <c r="T33" s="140">
        <v>333577</v>
      </c>
      <c r="U33" s="140">
        <v>359359</v>
      </c>
    </row>
    <row r="34" spans="1:21" ht="15" customHeight="1" x14ac:dyDescent="0.25">
      <c r="A34" s="125" t="s">
        <v>3</v>
      </c>
      <c r="B34" s="140">
        <v>29</v>
      </c>
      <c r="C34" s="196">
        <v>31</v>
      </c>
      <c r="D34" s="196">
        <v>58</v>
      </c>
      <c r="E34" s="196">
        <v>46</v>
      </c>
      <c r="F34" s="196">
        <v>288</v>
      </c>
      <c r="G34" s="196">
        <v>391</v>
      </c>
      <c r="H34" s="196">
        <v>422</v>
      </c>
      <c r="I34" s="196">
        <v>2093</v>
      </c>
      <c r="J34" s="140">
        <v>370</v>
      </c>
      <c r="K34" s="140">
        <v>514</v>
      </c>
      <c r="L34" s="140">
        <v>1911</v>
      </c>
      <c r="M34" s="140">
        <v>1832</v>
      </c>
      <c r="N34" s="196"/>
      <c r="O34" s="140">
        <v>248642</v>
      </c>
      <c r="P34" s="140">
        <v>245768</v>
      </c>
      <c r="Q34" s="140">
        <v>231055</v>
      </c>
      <c r="R34" s="140">
        <v>219556</v>
      </c>
      <c r="S34" s="140">
        <v>437234</v>
      </c>
      <c r="T34" s="140">
        <v>230679</v>
      </c>
      <c r="U34" s="140">
        <v>256220</v>
      </c>
    </row>
    <row r="35" spans="1:21" ht="15" customHeight="1" x14ac:dyDescent="0.25">
      <c r="A35" s="125" t="s">
        <v>29</v>
      </c>
      <c r="B35" s="140">
        <v>44</v>
      </c>
      <c r="C35" s="196">
        <v>61</v>
      </c>
      <c r="D35" s="196">
        <v>65</v>
      </c>
      <c r="E35" s="196">
        <v>114</v>
      </c>
      <c r="F35" s="196">
        <v>755</v>
      </c>
      <c r="G35" s="196">
        <v>701</v>
      </c>
      <c r="H35" s="196">
        <v>531</v>
      </c>
      <c r="I35" s="196">
        <v>206</v>
      </c>
      <c r="J35" s="140">
        <v>291</v>
      </c>
      <c r="K35" s="140">
        <v>574</v>
      </c>
      <c r="L35" s="140">
        <v>188</v>
      </c>
      <c r="M35" s="140">
        <v>619</v>
      </c>
      <c r="N35" s="196"/>
      <c r="O35" s="140">
        <v>379986</v>
      </c>
      <c r="P35" s="140">
        <v>142066</v>
      </c>
      <c r="Q35" s="140">
        <v>146057</v>
      </c>
      <c r="R35" s="140">
        <v>137787</v>
      </c>
      <c r="S35" s="140">
        <v>178883</v>
      </c>
      <c r="T35" s="140">
        <v>160117</v>
      </c>
      <c r="U35" s="140">
        <v>171321</v>
      </c>
    </row>
    <row r="36" spans="1:21" ht="15" customHeight="1" x14ac:dyDescent="0.25">
      <c r="A36" s="125" t="s">
        <v>9</v>
      </c>
      <c r="B36" s="140">
        <v>70</v>
      </c>
      <c r="C36" s="196">
        <v>116</v>
      </c>
      <c r="D36" s="196">
        <v>59</v>
      </c>
      <c r="E36" s="196">
        <v>68</v>
      </c>
      <c r="F36" s="196">
        <v>1218</v>
      </c>
      <c r="G36" s="196">
        <v>1272</v>
      </c>
      <c r="H36" s="196">
        <v>1638</v>
      </c>
      <c r="I36" s="196">
        <v>2603</v>
      </c>
      <c r="J36" s="140">
        <v>1806</v>
      </c>
      <c r="K36" s="140">
        <v>1807</v>
      </c>
      <c r="L36" s="140">
        <v>2377</v>
      </c>
      <c r="M36" s="140">
        <v>2574</v>
      </c>
      <c r="N36" s="196"/>
      <c r="O36" s="140">
        <v>349405</v>
      </c>
      <c r="P36" s="140">
        <v>244951</v>
      </c>
      <c r="Q36" s="140">
        <v>243814</v>
      </c>
      <c r="R36" s="140">
        <v>230558</v>
      </c>
      <c r="S36" s="140">
        <v>283757</v>
      </c>
      <c r="T36" s="140">
        <v>243044</v>
      </c>
      <c r="U36" s="140">
        <v>257409</v>
      </c>
    </row>
    <row r="37" spans="1:21" ht="15" customHeight="1" x14ac:dyDescent="0.25">
      <c r="A37" s="125" t="s">
        <v>20</v>
      </c>
      <c r="B37" s="140">
        <v>285</v>
      </c>
      <c r="C37" s="196">
        <v>295</v>
      </c>
      <c r="D37" s="196">
        <v>294</v>
      </c>
      <c r="E37" s="196">
        <v>212</v>
      </c>
      <c r="F37" s="196">
        <v>10286</v>
      </c>
      <c r="G37" s="196">
        <v>1267</v>
      </c>
      <c r="H37" s="196">
        <v>1280</v>
      </c>
      <c r="I37" s="196">
        <v>1518</v>
      </c>
      <c r="J37" s="140">
        <v>946</v>
      </c>
      <c r="K37" s="140">
        <v>898</v>
      </c>
      <c r="L37" s="140">
        <v>1386</v>
      </c>
      <c r="M37" s="140">
        <v>1073</v>
      </c>
      <c r="N37" s="196"/>
      <c r="O37" s="140">
        <v>126394</v>
      </c>
      <c r="P37" s="140">
        <v>370436</v>
      </c>
      <c r="Q37" s="140">
        <v>361911</v>
      </c>
      <c r="R37" s="140">
        <v>343369</v>
      </c>
      <c r="S37" s="140">
        <v>431323</v>
      </c>
      <c r="T37" s="140">
        <v>342794</v>
      </c>
      <c r="U37" s="140">
        <v>386902</v>
      </c>
    </row>
    <row r="38" spans="1:21" ht="15" customHeight="1" x14ac:dyDescent="0.25">
      <c r="A38" s="125" t="s">
        <v>21</v>
      </c>
      <c r="B38" s="140">
        <v>52</v>
      </c>
      <c r="C38" s="196">
        <v>65</v>
      </c>
      <c r="D38" s="196">
        <v>95</v>
      </c>
      <c r="E38" s="196">
        <v>72</v>
      </c>
      <c r="F38" s="196">
        <v>1361</v>
      </c>
      <c r="G38" s="196">
        <v>1004</v>
      </c>
      <c r="H38" s="196">
        <v>1195</v>
      </c>
      <c r="I38" s="196">
        <v>865</v>
      </c>
      <c r="J38" s="140">
        <v>1023</v>
      </c>
      <c r="K38" s="140">
        <v>1327</v>
      </c>
      <c r="L38" s="140">
        <v>790</v>
      </c>
      <c r="M38" s="140">
        <v>644</v>
      </c>
      <c r="N38" s="196"/>
      <c r="O38" s="140">
        <v>453391</v>
      </c>
      <c r="P38" s="140">
        <v>398540</v>
      </c>
      <c r="Q38" s="140">
        <v>376922</v>
      </c>
      <c r="R38" s="140">
        <v>348433</v>
      </c>
      <c r="S38" s="140">
        <v>407666</v>
      </c>
      <c r="T38" s="140">
        <v>340589</v>
      </c>
      <c r="U38" s="140">
        <v>360955</v>
      </c>
    </row>
    <row r="39" spans="1:21" ht="15" customHeight="1" x14ac:dyDescent="0.25">
      <c r="A39" s="125" t="s">
        <v>24</v>
      </c>
      <c r="B39" s="140">
        <v>1</v>
      </c>
      <c r="C39" s="196">
        <v>5</v>
      </c>
      <c r="D39" s="196">
        <v>6</v>
      </c>
      <c r="E39" s="196">
        <v>9</v>
      </c>
      <c r="F39" s="196">
        <v>342</v>
      </c>
      <c r="G39" s="196">
        <v>298</v>
      </c>
      <c r="H39" s="196">
        <v>449</v>
      </c>
      <c r="I39" s="196">
        <v>233</v>
      </c>
      <c r="J39" s="140">
        <v>480</v>
      </c>
      <c r="K39" s="140">
        <v>696</v>
      </c>
      <c r="L39" s="140">
        <v>213</v>
      </c>
      <c r="M39" s="140">
        <v>982</v>
      </c>
      <c r="N39" s="196"/>
      <c r="O39" s="140">
        <v>88993</v>
      </c>
      <c r="P39" s="140">
        <v>126048</v>
      </c>
      <c r="Q39" s="140">
        <v>116706</v>
      </c>
      <c r="R39" s="140">
        <v>107392</v>
      </c>
      <c r="S39" s="140">
        <v>132010</v>
      </c>
      <c r="T39" s="140">
        <v>111778</v>
      </c>
      <c r="U39" s="140">
        <v>121280</v>
      </c>
    </row>
    <row r="40" spans="1:21" ht="15" customHeight="1" x14ac:dyDescent="0.25">
      <c r="A40" s="125" t="s">
        <v>10</v>
      </c>
      <c r="B40" s="140">
        <v>155</v>
      </c>
      <c r="C40" s="196">
        <v>87</v>
      </c>
      <c r="D40" s="196">
        <v>171</v>
      </c>
      <c r="E40" s="196">
        <v>132</v>
      </c>
      <c r="F40" s="196">
        <v>2939</v>
      </c>
      <c r="G40" s="196">
        <v>2781</v>
      </c>
      <c r="H40" s="196">
        <v>2967</v>
      </c>
      <c r="I40" s="196">
        <v>405</v>
      </c>
      <c r="J40" s="140">
        <v>1360</v>
      </c>
      <c r="K40" s="140">
        <v>1429</v>
      </c>
      <c r="L40" s="140">
        <v>370</v>
      </c>
      <c r="M40" s="140">
        <v>495</v>
      </c>
      <c r="N40" s="196"/>
      <c r="O40" s="140">
        <v>353107</v>
      </c>
      <c r="P40" s="140">
        <v>414670</v>
      </c>
      <c r="Q40" s="140">
        <v>416526</v>
      </c>
      <c r="R40" s="140">
        <v>396124</v>
      </c>
      <c r="S40" s="140">
        <v>472706</v>
      </c>
      <c r="T40" s="140">
        <v>387840</v>
      </c>
      <c r="U40" s="140">
        <v>302045</v>
      </c>
    </row>
    <row r="41" spans="1:21" ht="15" customHeight="1" x14ac:dyDescent="0.25">
      <c r="A41" s="125" t="s">
        <v>25</v>
      </c>
      <c r="B41" s="140">
        <v>17</v>
      </c>
      <c r="C41" s="196">
        <v>14</v>
      </c>
      <c r="D41" s="196">
        <v>34</v>
      </c>
      <c r="E41" s="196">
        <v>29</v>
      </c>
      <c r="F41" s="196">
        <v>2741</v>
      </c>
      <c r="G41" s="196">
        <v>861</v>
      </c>
      <c r="H41" s="196">
        <v>468</v>
      </c>
      <c r="I41" s="196">
        <v>480</v>
      </c>
      <c r="J41" s="140">
        <v>504</v>
      </c>
      <c r="K41" s="140">
        <v>647</v>
      </c>
      <c r="L41" s="140">
        <v>438</v>
      </c>
      <c r="M41" s="140">
        <v>396</v>
      </c>
      <c r="N41" s="196"/>
      <c r="O41" s="140">
        <v>256014</v>
      </c>
      <c r="P41" s="140">
        <v>76626</v>
      </c>
      <c r="Q41" s="140">
        <v>78719</v>
      </c>
      <c r="R41" s="140">
        <v>70787</v>
      </c>
      <c r="S41" s="140">
        <v>99563</v>
      </c>
      <c r="T41" s="140">
        <v>74904</v>
      </c>
      <c r="U41" s="140">
        <v>80063</v>
      </c>
    </row>
    <row r="42" spans="1:21" ht="15" customHeight="1" x14ac:dyDescent="0.25">
      <c r="A42" s="125" t="s">
        <v>26</v>
      </c>
      <c r="B42" s="140">
        <v>32</v>
      </c>
      <c r="C42" s="196">
        <v>52</v>
      </c>
      <c r="D42" s="196">
        <v>52</v>
      </c>
      <c r="E42" s="196">
        <v>57</v>
      </c>
      <c r="F42" s="196">
        <v>1036</v>
      </c>
      <c r="G42" s="196">
        <v>885</v>
      </c>
      <c r="H42" s="196">
        <v>1357</v>
      </c>
      <c r="I42" s="196">
        <v>2003</v>
      </c>
      <c r="J42" s="140">
        <v>1017</v>
      </c>
      <c r="K42" s="140">
        <v>1015</v>
      </c>
      <c r="L42" s="140">
        <v>1828</v>
      </c>
      <c r="M42" s="140">
        <v>594</v>
      </c>
      <c r="N42" s="196"/>
      <c r="O42" s="140">
        <v>229917</v>
      </c>
      <c r="P42" s="140">
        <v>323597</v>
      </c>
      <c r="Q42" s="140">
        <v>329830</v>
      </c>
      <c r="R42" s="140">
        <v>312050</v>
      </c>
      <c r="S42" s="140">
        <v>678273</v>
      </c>
      <c r="T42" s="140">
        <v>314130</v>
      </c>
      <c r="U42" s="140">
        <v>335194</v>
      </c>
    </row>
    <row r="43" spans="1:21" ht="15" customHeight="1" x14ac:dyDescent="0.25">
      <c r="A43" s="125" t="s">
        <v>27</v>
      </c>
      <c r="B43" s="140">
        <v>20</v>
      </c>
      <c r="C43" s="196">
        <v>11</v>
      </c>
      <c r="D43" s="196">
        <v>31</v>
      </c>
      <c r="E43" s="196">
        <v>32</v>
      </c>
      <c r="F43" s="196">
        <v>230</v>
      </c>
      <c r="G43" s="196">
        <v>182</v>
      </c>
      <c r="H43" s="196">
        <v>193</v>
      </c>
      <c r="I43" s="196">
        <v>1044</v>
      </c>
      <c r="J43" s="140">
        <v>238</v>
      </c>
      <c r="K43" s="140">
        <v>279</v>
      </c>
      <c r="L43" s="140">
        <v>954</v>
      </c>
      <c r="M43" s="140">
        <v>908</v>
      </c>
      <c r="N43" s="196"/>
      <c r="O43" s="140">
        <v>117886</v>
      </c>
      <c r="P43" s="140">
        <v>255230</v>
      </c>
      <c r="Q43" s="140">
        <v>251420</v>
      </c>
      <c r="R43" s="140">
        <v>235631</v>
      </c>
      <c r="S43" s="140">
        <v>286572</v>
      </c>
      <c r="T43" s="140">
        <v>237295</v>
      </c>
      <c r="U43" s="140">
        <v>252138</v>
      </c>
    </row>
    <row r="44" spans="1:21" ht="15" customHeight="1" x14ac:dyDescent="0.25">
      <c r="A44" s="125" t="s">
        <v>30</v>
      </c>
      <c r="B44" s="140">
        <v>1086</v>
      </c>
      <c r="C44" s="196">
        <v>768</v>
      </c>
      <c r="D44" s="196">
        <v>959</v>
      </c>
      <c r="E44" s="196">
        <v>848</v>
      </c>
      <c r="F44" s="196">
        <v>3012</v>
      </c>
      <c r="G44" s="196">
        <v>2862</v>
      </c>
      <c r="H44" s="196">
        <v>2490</v>
      </c>
      <c r="I44" s="196">
        <v>2934</v>
      </c>
      <c r="J44" s="140">
        <v>2385</v>
      </c>
      <c r="K44" s="140">
        <v>2482</v>
      </c>
      <c r="L44" s="140">
        <v>2679</v>
      </c>
      <c r="M44" s="140">
        <v>2813</v>
      </c>
      <c r="N44" s="196"/>
      <c r="O44" s="140">
        <v>543906</v>
      </c>
      <c r="P44" s="140">
        <v>236290</v>
      </c>
      <c r="Q44" s="140">
        <v>214842</v>
      </c>
      <c r="R44" s="140">
        <v>206367</v>
      </c>
      <c r="S44" s="140">
        <v>266738</v>
      </c>
      <c r="T44" s="140">
        <v>207097</v>
      </c>
      <c r="U44" s="140">
        <v>232699</v>
      </c>
    </row>
    <row r="45" spans="1:21" ht="15" customHeight="1" thickBot="1" x14ac:dyDescent="0.3">
      <c r="A45" s="215" t="s">
        <v>11</v>
      </c>
      <c r="B45" s="206">
        <v>14</v>
      </c>
      <c r="C45" s="241">
        <v>11</v>
      </c>
      <c r="D45" s="241">
        <v>5</v>
      </c>
      <c r="E45" s="241">
        <v>13</v>
      </c>
      <c r="F45" s="241">
        <v>299</v>
      </c>
      <c r="G45" s="241">
        <v>330</v>
      </c>
      <c r="H45" s="241">
        <v>326</v>
      </c>
      <c r="I45" s="241">
        <v>400</v>
      </c>
      <c r="J45" s="206">
        <v>379</v>
      </c>
      <c r="K45" s="206">
        <v>380</v>
      </c>
      <c r="L45" s="206">
        <v>365</v>
      </c>
      <c r="M45" s="206">
        <v>223</v>
      </c>
      <c r="N45" s="206"/>
      <c r="O45" s="206">
        <v>751870</v>
      </c>
      <c r="P45" s="206">
        <v>112276</v>
      </c>
      <c r="Q45" s="206">
        <v>115262</v>
      </c>
      <c r="R45" s="206">
        <v>110092</v>
      </c>
      <c r="S45" s="206">
        <v>133138</v>
      </c>
      <c r="T45" s="206">
        <v>114117</v>
      </c>
      <c r="U45" s="206">
        <v>124474</v>
      </c>
    </row>
    <row r="46" spans="1:21" s="135" customFormat="1" ht="15" customHeight="1" x14ac:dyDescent="0.25">
      <c r="A46" s="119" t="s">
        <v>187</v>
      </c>
      <c r="B46" s="30"/>
      <c r="C46" s="30"/>
      <c r="D46" s="30"/>
      <c r="E46" s="30"/>
      <c r="F46" s="30"/>
      <c r="O46" s="30"/>
      <c r="P46" s="30"/>
      <c r="Q46" s="30"/>
    </row>
    <row r="47" spans="1:21" ht="15" customHeight="1" x14ac:dyDescent="0.25">
      <c r="A47" s="118" t="s">
        <v>168</v>
      </c>
      <c r="B47" s="243"/>
      <c r="C47" s="243"/>
      <c r="D47" s="243"/>
      <c r="E47" s="243"/>
      <c r="F47" s="243"/>
      <c r="O47" s="243"/>
      <c r="P47" s="243"/>
      <c r="Q47" s="243"/>
      <c r="R47" s="243"/>
      <c r="S47" s="243"/>
      <c r="T47" s="243"/>
      <c r="U47" s="243"/>
    </row>
    <row r="48" spans="1:21" ht="15" customHeight="1" x14ac:dyDescent="0.25">
      <c r="A48" s="119" t="s">
        <v>188</v>
      </c>
      <c r="B48" s="119"/>
      <c r="C48" s="119"/>
      <c r="D48" s="119"/>
      <c r="E48" s="119"/>
      <c r="F48" s="119"/>
    </row>
    <row r="49" spans="1:7" ht="15" customHeight="1" x14ac:dyDescent="0.25">
      <c r="A49" s="119" t="s">
        <v>123</v>
      </c>
    </row>
    <row r="50" spans="1:7" ht="15" customHeight="1" x14ac:dyDescent="0.25">
      <c r="A50" s="136" t="s">
        <v>371</v>
      </c>
    </row>
    <row r="51" spans="1:7" ht="15" customHeight="1" x14ac:dyDescent="0.25">
      <c r="A51" s="426" t="s">
        <v>55</v>
      </c>
      <c r="B51" s="426"/>
      <c r="C51" s="426"/>
      <c r="D51" s="426"/>
      <c r="E51" s="426"/>
      <c r="F51" s="426"/>
      <c r="G51" s="426"/>
    </row>
  </sheetData>
  <mergeCells count="25">
    <mergeCell ref="A3:J3"/>
    <mergeCell ref="A51:G51"/>
    <mergeCell ref="A2:U2"/>
    <mergeCell ref="I6:I7"/>
    <mergeCell ref="F6:F7"/>
    <mergeCell ref="A5:A7"/>
    <mergeCell ref="B6:B7"/>
    <mergeCell ref="C6:C7"/>
    <mergeCell ref="D6:D7"/>
    <mergeCell ref="E6:E7"/>
    <mergeCell ref="G6:G7"/>
    <mergeCell ref="O6:O7"/>
    <mergeCell ref="H6:H7"/>
    <mergeCell ref="M6:M7"/>
    <mergeCell ref="P6:P7"/>
    <mergeCell ref="Q6:Q7"/>
    <mergeCell ref="B5:M5"/>
    <mergeCell ref="U6:U7"/>
    <mergeCell ref="O5:U5"/>
    <mergeCell ref="J6:J7"/>
    <mergeCell ref="R6:R7"/>
    <mergeCell ref="K6:K7"/>
    <mergeCell ref="S6:S7"/>
    <mergeCell ref="T6:T7"/>
    <mergeCell ref="L6:L7"/>
  </mergeCells>
  <phoneticPr fontId="7" type="noConversion"/>
  <hyperlinks>
    <hyperlink ref="A1" location="índice!A1" display="Regresar"/>
  </hyperlinks>
  <printOptions horizontalCentered="1" gridLinesSet="0"/>
  <pageMargins left="0.27559055118110237" right="0.27559055118110237" top="0.19685039370078741" bottom="0.23622047244094491" header="0" footer="0.15748031496062992"/>
  <pageSetup scale="62"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showZeros="0" zoomScale="85" zoomScaleNormal="85" zoomScaleSheetLayoutView="48" workbookViewId="0">
      <selection activeCell="K23" sqref="K23"/>
    </sheetView>
  </sheetViews>
  <sheetFormatPr baseColWidth="10" defaultRowHeight="15" x14ac:dyDescent="0.25"/>
  <cols>
    <col min="1" max="1" width="19.5546875" style="125" customWidth="1"/>
    <col min="2" max="22" width="8.109375" style="125" customWidth="1"/>
    <col min="23" max="24" width="11.5546875" style="125"/>
    <col min="25" max="25" width="15.77734375" style="125" customWidth="1"/>
    <col min="26" max="16384" width="11.5546875" style="125"/>
  </cols>
  <sheetData>
    <row r="1" spans="1:27" s="56" customFormat="1" ht="17.25" customHeight="1" x14ac:dyDescent="0.25">
      <c r="A1" s="76" t="s">
        <v>89</v>
      </c>
    </row>
    <row r="2" spans="1:27" s="56" customFormat="1" ht="16.5" customHeight="1" x14ac:dyDescent="0.25">
      <c r="A2" s="397" t="s">
        <v>318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7" s="56" customFormat="1" ht="21.75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</row>
    <row r="4" spans="1:27" s="56" customFormat="1" ht="12.75" customHeight="1" thickBot="1" x14ac:dyDescent="0.3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6"/>
      <c r="R4" s="246"/>
      <c r="S4" s="246"/>
      <c r="T4" s="246"/>
      <c r="U4" s="246"/>
      <c r="V4" s="246"/>
    </row>
    <row r="5" spans="1:27" ht="15.75" customHeight="1" thickBot="1" x14ac:dyDescent="0.3">
      <c r="A5" s="399" t="s">
        <v>64</v>
      </c>
      <c r="B5" s="424" t="s">
        <v>71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</row>
    <row r="6" spans="1:27" ht="15.75" customHeight="1" thickBot="1" x14ac:dyDescent="0.3">
      <c r="A6" s="399"/>
      <c r="B6" s="392">
        <v>2000</v>
      </c>
      <c r="C6" s="392" t="s">
        <v>210</v>
      </c>
      <c r="D6" s="392">
        <v>2002</v>
      </c>
      <c r="E6" s="392">
        <v>2003</v>
      </c>
      <c r="F6" s="396" t="s">
        <v>211</v>
      </c>
      <c r="G6" s="396" t="s">
        <v>212</v>
      </c>
      <c r="H6" s="401">
        <v>2006</v>
      </c>
      <c r="I6" s="401">
        <v>2007</v>
      </c>
      <c r="J6" s="396" t="s">
        <v>143</v>
      </c>
      <c r="K6" s="393" t="s">
        <v>213</v>
      </c>
      <c r="L6" s="393" t="s">
        <v>145</v>
      </c>
      <c r="M6" s="393" t="s">
        <v>146</v>
      </c>
      <c r="N6" s="393" t="s">
        <v>214</v>
      </c>
      <c r="O6" s="421" t="s">
        <v>172</v>
      </c>
      <c r="P6" s="421" t="s">
        <v>215</v>
      </c>
      <c r="Q6" s="421" t="s">
        <v>174</v>
      </c>
      <c r="R6" s="421" t="s">
        <v>175</v>
      </c>
      <c r="S6" s="421" t="s">
        <v>176</v>
      </c>
      <c r="T6" s="421" t="s">
        <v>216</v>
      </c>
      <c r="U6" s="421" t="s">
        <v>344</v>
      </c>
      <c r="V6" s="421" t="s">
        <v>378</v>
      </c>
    </row>
    <row r="7" spans="1:27" ht="15.75" customHeight="1" thickBot="1" x14ac:dyDescent="0.3">
      <c r="A7" s="399"/>
      <c r="B7" s="392"/>
      <c r="C7" s="392"/>
      <c r="D7" s="392"/>
      <c r="E7" s="392"/>
      <c r="F7" s="396"/>
      <c r="G7" s="396"/>
      <c r="H7" s="396"/>
      <c r="I7" s="396"/>
      <c r="J7" s="396"/>
      <c r="K7" s="393"/>
      <c r="L7" s="393"/>
      <c r="M7" s="393"/>
      <c r="N7" s="393"/>
      <c r="O7" s="421"/>
      <c r="P7" s="421"/>
      <c r="Q7" s="421"/>
      <c r="R7" s="421"/>
      <c r="S7" s="421"/>
      <c r="T7" s="421"/>
      <c r="U7" s="421"/>
      <c r="V7" s="421"/>
    </row>
    <row r="8" spans="1:27" ht="15.75" customHeight="1" x14ac:dyDescent="0.25">
      <c r="A8" s="190"/>
      <c r="B8" s="219"/>
      <c r="C8" s="219"/>
      <c r="D8" s="219"/>
      <c r="E8" s="219"/>
      <c r="F8" s="219"/>
      <c r="G8" s="219"/>
      <c r="H8" s="219"/>
      <c r="I8" s="219"/>
      <c r="J8" s="219"/>
      <c r="K8" s="219"/>
      <c r="U8" s="247"/>
      <c r="V8" s="247"/>
    </row>
    <row r="9" spans="1:27" ht="15.75" customHeight="1" x14ac:dyDescent="0.25">
      <c r="A9" s="190" t="s">
        <v>62</v>
      </c>
      <c r="B9" s="192">
        <v>13902</v>
      </c>
      <c r="C9" s="192">
        <v>1248169</v>
      </c>
      <c r="D9" s="192">
        <v>2585874</v>
      </c>
      <c r="E9" s="192">
        <v>4016743</v>
      </c>
      <c r="F9" s="192">
        <v>2568223</v>
      </c>
      <c r="G9" s="192">
        <v>3028457</v>
      </c>
      <c r="H9" s="192">
        <v>5578463</v>
      </c>
      <c r="I9" s="192">
        <v>4712965</v>
      </c>
      <c r="J9" s="192">
        <v>3574918</v>
      </c>
      <c r="K9" s="192">
        <v>5110855</v>
      </c>
      <c r="L9" s="192">
        <v>3463136</v>
      </c>
      <c r="M9" s="192">
        <v>3736735</v>
      </c>
      <c r="N9" s="192">
        <v>3938670</v>
      </c>
      <c r="O9" s="192">
        <v>4034248</v>
      </c>
      <c r="P9" s="192">
        <v>3976111</v>
      </c>
      <c r="Q9" s="192">
        <v>1265717</v>
      </c>
      <c r="R9" s="248">
        <v>5981792</v>
      </c>
      <c r="S9" s="192">
        <v>1386783</v>
      </c>
      <c r="T9" s="192">
        <v>1327814</v>
      </c>
      <c r="U9" s="192">
        <v>2909260</v>
      </c>
      <c r="V9" s="192">
        <v>2007154</v>
      </c>
    </row>
    <row r="10" spans="1:27" ht="15.75" customHeight="1" x14ac:dyDescent="0.25">
      <c r="A10" s="193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</row>
    <row r="11" spans="1:27" ht="15.75" customHeight="1" x14ac:dyDescent="0.25">
      <c r="A11" s="193" t="s">
        <v>12</v>
      </c>
      <c r="B11" s="139">
        <v>104</v>
      </c>
      <c r="C11" s="139">
        <v>9886</v>
      </c>
      <c r="D11" s="139">
        <v>41994</v>
      </c>
      <c r="E11" s="139">
        <v>40389</v>
      </c>
      <c r="F11" s="139">
        <v>41854</v>
      </c>
      <c r="G11" s="139">
        <v>42549</v>
      </c>
      <c r="H11" s="139">
        <v>67912</v>
      </c>
      <c r="I11" s="139">
        <v>54769</v>
      </c>
      <c r="J11" s="139">
        <v>48981</v>
      </c>
      <c r="K11" s="139">
        <v>76246</v>
      </c>
      <c r="L11" s="139">
        <v>43073</v>
      </c>
      <c r="M11" s="139">
        <v>55924</v>
      </c>
      <c r="N11" s="139">
        <v>56127</v>
      </c>
      <c r="O11" s="139">
        <v>54595</v>
      </c>
      <c r="P11" s="139">
        <v>55508</v>
      </c>
      <c r="Q11" s="139">
        <v>26074</v>
      </c>
      <c r="R11" s="139">
        <v>123518</v>
      </c>
      <c r="S11" s="139">
        <v>42576</v>
      </c>
      <c r="T11" s="139">
        <v>41239</v>
      </c>
      <c r="U11" s="139">
        <v>95578</v>
      </c>
      <c r="V11" s="139">
        <v>47444</v>
      </c>
      <c r="X11" s="249"/>
      <c r="Y11" s="250"/>
      <c r="Z11" s="250"/>
      <c r="AA11" s="250"/>
    </row>
    <row r="12" spans="1:27" ht="15.75" customHeight="1" x14ac:dyDescent="0.25">
      <c r="A12" s="193" t="s">
        <v>18</v>
      </c>
      <c r="B12" s="139">
        <v>279</v>
      </c>
      <c r="C12" s="139">
        <v>31609</v>
      </c>
      <c r="D12" s="139">
        <v>94014</v>
      </c>
      <c r="E12" s="139">
        <v>82519</v>
      </c>
      <c r="F12" s="139">
        <v>68299</v>
      </c>
      <c r="G12" s="139">
        <v>90310</v>
      </c>
      <c r="H12" s="139">
        <v>240140</v>
      </c>
      <c r="I12" s="139">
        <v>164007</v>
      </c>
      <c r="J12" s="139">
        <v>87998</v>
      </c>
      <c r="K12" s="139">
        <v>113482</v>
      </c>
      <c r="L12" s="139">
        <v>90461</v>
      </c>
      <c r="M12" s="139">
        <v>137249</v>
      </c>
      <c r="N12" s="139">
        <v>137834</v>
      </c>
      <c r="O12" s="139">
        <v>163216</v>
      </c>
      <c r="P12" s="139">
        <v>133963</v>
      </c>
      <c r="Q12" s="139">
        <v>59437</v>
      </c>
      <c r="R12" s="139">
        <v>215256</v>
      </c>
      <c r="S12" s="139">
        <v>56638</v>
      </c>
      <c r="T12" s="139">
        <v>55337</v>
      </c>
      <c r="U12" s="139">
        <v>101187</v>
      </c>
      <c r="V12" s="139">
        <v>78312</v>
      </c>
      <c r="X12" s="249"/>
      <c r="Y12" s="197"/>
      <c r="Z12" s="250"/>
      <c r="AA12" s="250"/>
    </row>
    <row r="13" spans="1:27" ht="15.75" customHeight="1" x14ac:dyDescent="0.25">
      <c r="A13" s="193" t="s">
        <v>19</v>
      </c>
      <c r="B13" s="139">
        <v>475</v>
      </c>
      <c r="C13" s="139">
        <v>11735</v>
      </c>
      <c r="D13" s="139">
        <v>19326</v>
      </c>
      <c r="E13" s="139">
        <v>17222</v>
      </c>
      <c r="F13" s="139">
        <v>24773</v>
      </c>
      <c r="G13" s="139">
        <v>22653</v>
      </c>
      <c r="H13" s="139">
        <v>47553</v>
      </c>
      <c r="I13" s="139">
        <v>48479</v>
      </c>
      <c r="J13" s="139">
        <v>41571</v>
      </c>
      <c r="K13" s="139">
        <v>61556</v>
      </c>
      <c r="L13" s="139">
        <v>36308</v>
      </c>
      <c r="M13" s="139">
        <v>35083</v>
      </c>
      <c r="N13" s="139">
        <v>41029</v>
      </c>
      <c r="O13" s="139">
        <v>39487</v>
      </c>
      <c r="P13" s="139">
        <v>34946</v>
      </c>
      <c r="Q13" s="139">
        <v>12185</v>
      </c>
      <c r="R13" s="139">
        <v>42298</v>
      </c>
      <c r="S13" s="139">
        <v>13729</v>
      </c>
      <c r="T13" s="139">
        <v>11624</v>
      </c>
      <c r="U13" s="139">
        <v>27944</v>
      </c>
      <c r="V13" s="139">
        <v>19352</v>
      </c>
      <c r="X13" s="249"/>
      <c r="Y13" s="250"/>
      <c r="Z13" s="250"/>
      <c r="AA13" s="250"/>
    </row>
    <row r="14" spans="1:27" ht="15.75" customHeight="1" x14ac:dyDescent="0.25">
      <c r="A14" s="193" t="s">
        <v>28</v>
      </c>
      <c r="B14" s="139">
        <v>16</v>
      </c>
      <c r="C14" s="139">
        <v>14624</v>
      </c>
      <c r="D14" s="139">
        <v>19564</v>
      </c>
      <c r="E14" s="139">
        <v>45067</v>
      </c>
      <c r="F14" s="139">
        <v>23289</v>
      </c>
      <c r="G14" s="139">
        <v>22575</v>
      </c>
      <c r="H14" s="139">
        <v>61513</v>
      </c>
      <c r="I14" s="139">
        <v>44200</v>
      </c>
      <c r="J14" s="139">
        <v>23889</v>
      </c>
      <c r="K14" s="139">
        <v>33419</v>
      </c>
      <c r="L14" s="139">
        <v>27994</v>
      </c>
      <c r="M14" s="139">
        <v>27298</v>
      </c>
      <c r="N14" s="139">
        <v>24294</v>
      </c>
      <c r="O14" s="139">
        <v>27042</v>
      </c>
      <c r="P14" s="139">
        <v>24916</v>
      </c>
      <c r="Q14" s="139">
        <v>5566</v>
      </c>
      <c r="R14" s="139">
        <v>39685</v>
      </c>
      <c r="S14" s="139">
        <v>6752</v>
      </c>
      <c r="T14" s="139">
        <v>6783</v>
      </c>
      <c r="U14" s="139">
        <v>15241</v>
      </c>
      <c r="V14" s="139">
        <v>9493</v>
      </c>
      <c r="X14" s="249"/>
      <c r="Y14" s="197"/>
      <c r="Z14" s="250"/>
      <c r="AA14" s="250"/>
    </row>
    <row r="15" spans="1:27" ht="15.75" customHeight="1" x14ac:dyDescent="0.25">
      <c r="A15" s="193" t="s">
        <v>5</v>
      </c>
      <c r="B15" s="139">
        <v>588</v>
      </c>
      <c r="C15" s="139">
        <v>31410</v>
      </c>
      <c r="D15" s="139">
        <v>99623</v>
      </c>
      <c r="E15" s="139">
        <v>153018</v>
      </c>
      <c r="F15" s="139">
        <v>116019</v>
      </c>
      <c r="G15" s="139">
        <v>194678</v>
      </c>
      <c r="H15" s="139">
        <v>383410</v>
      </c>
      <c r="I15" s="139">
        <v>220360</v>
      </c>
      <c r="J15" s="139">
        <v>161576</v>
      </c>
      <c r="K15" s="139">
        <v>239426</v>
      </c>
      <c r="L15" s="139">
        <v>146461</v>
      </c>
      <c r="M15" s="139">
        <v>135190</v>
      </c>
      <c r="N15" s="139">
        <v>147379</v>
      </c>
      <c r="O15" s="139">
        <v>138429</v>
      </c>
      <c r="P15" s="139">
        <v>157839</v>
      </c>
      <c r="Q15" s="139">
        <v>70633</v>
      </c>
      <c r="R15" s="139">
        <v>317886</v>
      </c>
      <c r="S15" s="139">
        <v>75630</v>
      </c>
      <c r="T15" s="139">
        <v>69368</v>
      </c>
      <c r="U15" s="139">
        <v>169389</v>
      </c>
      <c r="V15" s="139">
        <v>125399</v>
      </c>
      <c r="X15" s="249"/>
      <c r="Y15" s="250"/>
      <c r="Z15" s="250"/>
      <c r="AA15" s="250"/>
    </row>
    <row r="16" spans="1:27" ht="15.75" customHeight="1" x14ac:dyDescent="0.25">
      <c r="A16" s="193" t="s">
        <v>13</v>
      </c>
      <c r="B16" s="139">
        <v>26</v>
      </c>
      <c r="C16" s="139">
        <v>7095</v>
      </c>
      <c r="D16" s="139">
        <v>21693</v>
      </c>
      <c r="E16" s="139">
        <v>30049</v>
      </c>
      <c r="F16" s="139">
        <v>16004</v>
      </c>
      <c r="G16" s="139">
        <v>40263</v>
      </c>
      <c r="H16" s="139">
        <v>58627</v>
      </c>
      <c r="I16" s="139">
        <v>40999</v>
      </c>
      <c r="J16" s="139">
        <v>25169</v>
      </c>
      <c r="K16" s="139">
        <v>45425</v>
      </c>
      <c r="L16" s="139">
        <v>28169</v>
      </c>
      <c r="M16" s="139">
        <v>23188</v>
      </c>
      <c r="N16" s="139">
        <v>31435</v>
      </c>
      <c r="O16" s="139">
        <v>35390</v>
      </c>
      <c r="P16" s="139">
        <v>36124</v>
      </c>
      <c r="Q16" s="139">
        <v>14976</v>
      </c>
      <c r="R16" s="139">
        <v>52713</v>
      </c>
      <c r="S16" s="139">
        <v>15777</v>
      </c>
      <c r="T16" s="139">
        <v>15172</v>
      </c>
      <c r="U16" s="139">
        <v>23285</v>
      </c>
      <c r="V16" s="139">
        <v>22296</v>
      </c>
      <c r="X16" s="249"/>
      <c r="Y16" s="197"/>
      <c r="Z16" s="250"/>
      <c r="AA16" s="250"/>
    </row>
    <row r="17" spans="1:27" ht="15.75" customHeight="1" x14ac:dyDescent="0.25">
      <c r="A17" s="193" t="s">
        <v>0</v>
      </c>
      <c r="B17" s="139">
        <v>246</v>
      </c>
      <c r="C17" s="139">
        <v>24848</v>
      </c>
      <c r="D17" s="139">
        <v>54017</v>
      </c>
      <c r="E17" s="139">
        <v>36592</v>
      </c>
      <c r="F17" s="139">
        <v>28025</v>
      </c>
      <c r="G17" s="139">
        <v>24198</v>
      </c>
      <c r="H17" s="139">
        <v>107665</v>
      </c>
      <c r="I17" s="139">
        <v>115503</v>
      </c>
      <c r="J17" s="139">
        <v>45627</v>
      </c>
      <c r="K17" s="139">
        <v>60175</v>
      </c>
      <c r="L17" s="139">
        <v>34344</v>
      </c>
      <c r="M17" s="139">
        <v>27629</v>
      </c>
      <c r="N17" s="139">
        <v>38533</v>
      </c>
      <c r="O17" s="139">
        <v>43087</v>
      </c>
      <c r="P17" s="139">
        <v>38790</v>
      </c>
      <c r="Q17" s="139">
        <v>9774</v>
      </c>
      <c r="R17" s="139">
        <v>83400</v>
      </c>
      <c r="S17" s="139">
        <v>12447</v>
      </c>
      <c r="T17" s="139">
        <v>13615</v>
      </c>
      <c r="U17" s="139">
        <v>42122</v>
      </c>
      <c r="V17" s="139">
        <v>33106</v>
      </c>
      <c r="X17" s="249"/>
      <c r="Y17" s="250"/>
      <c r="Z17" s="250"/>
      <c r="AA17" s="250"/>
    </row>
    <row r="18" spans="1:27" ht="15.75" customHeight="1" x14ac:dyDescent="0.25">
      <c r="A18" s="193" t="s">
        <v>6</v>
      </c>
      <c r="B18" s="139">
        <v>990</v>
      </c>
      <c r="C18" s="139">
        <v>67754</v>
      </c>
      <c r="D18" s="139">
        <v>109304</v>
      </c>
      <c r="E18" s="139">
        <v>191936</v>
      </c>
      <c r="F18" s="139">
        <v>102109</v>
      </c>
      <c r="G18" s="139">
        <v>136690</v>
      </c>
      <c r="H18" s="139">
        <v>242116</v>
      </c>
      <c r="I18" s="139">
        <v>194130</v>
      </c>
      <c r="J18" s="139">
        <v>126170</v>
      </c>
      <c r="K18" s="139">
        <v>221617</v>
      </c>
      <c r="L18" s="139">
        <v>148391</v>
      </c>
      <c r="M18" s="139">
        <v>171113</v>
      </c>
      <c r="N18" s="139">
        <v>152243</v>
      </c>
      <c r="O18" s="139">
        <v>161890</v>
      </c>
      <c r="P18" s="139">
        <v>156590</v>
      </c>
      <c r="Q18" s="139">
        <v>61742</v>
      </c>
      <c r="R18" s="139">
        <v>242044</v>
      </c>
      <c r="S18" s="139">
        <v>74612</v>
      </c>
      <c r="T18" s="139">
        <v>61391</v>
      </c>
      <c r="U18" s="139">
        <v>123385</v>
      </c>
      <c r="V18" s="139">
        <v>44725</v>
      </c>
      <c r="X18" s="249"/>
      <c r="Y18" s="197"/>
      <c r="Z18" s="250"/>
      <c r="AA18" s="250"/>
    </row>
    <row r="19" spans="1:27" ht="15.75" customHeight="1" x14ac:dyDescent="0.25">
      <c r="A19" s="125" t="s">
        <v>347</v>
      </c>
      <c r="B19" s="139">
        <v>310</v>
      </c>
      <c r="C19" s="139">
        <v>52481</v>
      </c>
      <c r="D19" s="139">
        <v>91245</v>
      </c>
      <c r="E19" s="139">
        <v>226147</v>
      </c>
      <c r="F19" s="139">
        <v>177205</v>
      </c>
      <c r="G19" s="214">
        <v>150885</v>
      </c>
      <c r="H19" s="214">
        <v>243701</v>
      </c>
      <c r="I19" s="214">
        <v>187993</v>
      </c>
      <c r="J19" s="214">
        <v>177311</v>
      </c>
      <c r="K19" s="214">
        <v>200947</v>
      </c>
      <c r="L19" s="139">
        <v>188650</v>
      </c>
      <c r="M19" s="139">
        <v>185800</v>
      </c>
      <c r="N19" s="139">
        <v>280576</v>
      </c>
      <c r="O19" s="139">
        <v>213211</v>
      </c>
      <c r="P19" s="139">
        <v>243716</v>
      </c>
      <c r="Q19" s="139">
        <v>65786</v>
      </c>
      <c r="R19" s="139">
        <v>101148</v>
      </c>
      <c r="S19" s="139">
        <v>56446</v>
      </c>
      <c r="T19" s="139">
        <v>58657</v>
      </c>
      <c r="U19" s="139">
        <v>79978</v>
      </c>
      <c r="V19" s="139">
        <v>57265</v>
      </c>
      <c r="X19" s="197"/>
      <c r="Y19" s="197"/>
    </row>
    <row r="20" spans="1:27" ht="15.75" customHeight="1" x14ac:dyDescent="0.25">
      <c r="A20" s="125" t="s">
        <v>348</v>
      </c>
      <c r="B20" s="139">
        <v>745</v>
      </c>
      <c r="C20" s="139">
        <v>64717</v>
      </c>
      <c r="D20" s="139">
        <v>133285</v>
      </c>
      <c r="E20" s="139">
        <v>307856</v>
      </c>
      <c r="F20" s="139">
        <v>120161</v>
      </c>
      <c r="G20" s="139">
        <v>165799</v>
      </c>
      <c r="H20" s="139">
        <v>224919</v>
      </c>
      <c r="I20" s="139">
        <v>279709</v>
      </c>
      <c r="J20" s="139">
        <v>368340</v>
      </c>
      <c r="K20" s="139">
        <v>541563</v>
      </c>
      <c r="L20" s="139">
        <v>424375</v>
      </c>
      <c r="M20" s="139">
        <v>426604</v>
      </c>
      <c r="N20" s="139">
        <v>339437</v>
      </c>
      <c r="O20" s="139">
        <v>336735</v>
      </c>
      <c r="P20" s="139">
        <v>286013</v>
      </c>
      <c r="Q20" s="139">
        <v>53998</v>
      </c>
      <c r="R20" s="139">
        <v>309142</v>
      </c>
      <c r="S20" s="139">
        <v>50012</v>
      </c>
      <c r="T20" s="139">
        <v>48792</v>
      </c>
      <c r="U20" s="139">
        <v>120523</v>
      </c>
      <c r="V20" s="139">
        <v>118454</v>
      </c>
      <c r="X20" s="249"/>
      <c r="Y20" s="197"/>
    </row>
    <row r="21" spans="1:27" ht="15.75" customHeight="1" x14ac:dyDescent="0.25">
      <c r="A21" s="193" t="s">
        <v>7</v>
      </c>
      <c r="B21" s="139">
        <v>113</v>
      </c>
      <c r="C21" s="139">
        <v>40262</v>
      </c>
      <c r="D21" s="139">
        <v>59573</v>
      </c>
      <c r="E21" s="139">
        <v>82914</v>
      </c>
      <c r="F21" s="139">
        <v>47291</v>
      </c>
      <c r="G21" s="139">
        <v>44113</v>
      </c>
      <c r="H21" s="139">
        <v>85748</v>
      </c>
      <c r="I21" s="139">
        <v>76043</v>
      </c>
      <c r="J21" s="139">
        <v>52685</v>
      </c>
      <c r="K21" s="139">
        <v>71744</v>
      </c>
      <c r="L21" s="139">
        <v>52778</v>
      </c>
      <c r="M21" s="139">
        <v>66263</v>
      </c>
      <c r="N21" s="139">
        <v>62545</v>
      </c>
      <c r="O21" s="139">
        <v>65112</v>
      </c>
      <c r="P21" s="139">
        <v>71656</v>
      </c>
      <c r="Q21" s="139">
        <v>27949</v>
      </c>
      <c r="R21" s="139">
        <v>86531</v>
      </c>
      <c r="S21" s="139">
        <v>29399</v>
      </c>
      <c r="T21" s="139">
        <v>26255</v>
      </c>
      <c r="U21" s="139">
        <v>42398</v>
      </c>
      <c r="V21" s="139">
        <v>41269</v>
      </c>
      <c r="X21" s="249"/>
      <c r="Y21" s="250"/>
    </row>
    <row r="22" spans="1:27" ht="15.75" customHeight="1" x14ac:dyDescent="0.25">
      <c r="A22" s="193" t="s">
        <v>14</v>
      </c>
      <c r="B22" s="139">
        <v>432</v>
      </c>
      <c r="C22" s="139">
        <v>56135</v>
      </c>
      <c r="D22" s="139">
        <v>136588</v>
      </c>
      <c r="E22" s="139">
        <v>187404</v>
      </c>
      <c r="F22" s="139">
        <v>102406</v>
      </c>
      <c r="G22" s="139">
        <v>113388</v>
      </c>
      <c r="H22" s="139">
        <v>294167</v>
      </c>
      <c r="I22" s="139">
        <v>261951</v>
      </c>
      <c r="J22" s="139">
        <v>140693</v>
      </c>
      <c r="K22" s="139">
        <v>224944</v>
      </c>
      <c r="L22" s="139">
        <v>151942</v>
      </c>
      <c r="M22" s="139">
        <v>147358</v>
      </c>
      <c r="N22" s="139">
        <v>160025</v>
      </c>
      <c r="O22" s="139">
        <v>168274</v>
      </c>
      <c r="P22" s="139">
        <v>139912</v>
      </c>
      <c r="Q22" s="139">
        <v>47677</v>
      </c>
      <c r="R22" s="139">
        <v>71324</v>
      </c>
      <c r="S22" s="139">
        <v>52181</v>
      </c>
      <c r="T22" s="139">
        <v>49875</v>
      </c>
      <c r="U22" s="139">
        <v>152620</v>
      </c>
      <c r="V22" s="139">
        <v>96325</v>
      </c>
      <c r="X22" s="249"/>
      <c r="Y22" s="197"/>
    </row>
    <row r="23" spans="1:27" ht="15.75" customHeight="1" x14ac:dyDescent="0.25">
      <c r="A23" s="193" t="s">
        <v>1</v>
      </c>
      <c r="B23" s="139">
        <v>338</v>
      </c>
      <c r="C23" s="139">
        <v>45270</v>
      </c>
      <c r="D23" s="139">
        <v>83677</v>
      </c>
      <c r="E23" s="139">
        <v>89028</v>
      </c>
      <c r="F23" s="139">
        <v>89811</v>
      </c>
      <c r="G23" s="139">
        <v>70834</v>
      </c>
      <c r="H23" s="139">
        <v>203710</v>
      </c>
      <c r="I23" s="139">
        <v>148714</v>
      </c>
      <c r="J23" s="139">
        <v>62244</v>
      </c>
      <c r="K23" s="139">
        <v>105206</v>
      </c>
      <c r="L23" s="139">
        <v>66465</v>
      </c>
      <c r="M23" s="139">
        <v>63819</v>
      </c>
      <c r="N23" s="139">
        <v>62197</v>
      </c>
      <c r="O23" s="139">
        <v>63616</v>
      </c>
      <c r="P23" s="139">
        <v>55668</v>
      </c>
      <c r="Q23" s="139">
        <v>12897</v>
      </c>
      <c r="R23" s="139">
        <v>544206</v>
      </c>
      <c r="S23" s="139">
        <v>14986</v>
      </c>
      <c r="T23" s="139">
        <v>15122</v>
      </c>
      <c r="U23" s="139">
        <v>35863</v>
      </c>
      <c r="V23" s="139">
        <v>24418</v>
      </c>
      <c r="X23" s="249"/>
      <c r="Y23" s="250"/>
    </row>
    <row r="24" spans="1:27" ht="15.75" customHeight="1" x14ac:dyDescent="0.25">
      <c r="A24" s="193" t="s">
        <v>4</v>
      </c>
      <c r="B24" s="139">
        <v>195</v>
      </c>
      <c r="C24" s="139">
        <v>33810</v>
      </c>
      <c r="D24" s="139">
        <v>31583</v>
      </c>
      <c r="E24" s="139">
        <v>79101</v>
      </c>
      <c r="F24" s="139">
        <v>32818</v>
      </c>
      <c r="G24" s="139">
        <v>37940</v>
      </c>
      <c r="H24" s="139">
        <v>82231</v>
      </c>
      <c r="I24" s="139">
        <v>58881</v>
      </c>
      <c r="J24" s="139">
        <v>43891</v>
      </c>
      <c r="K24" s="139">
        <v>60388</v>
      </c>
      <c r="L24" s="139">
        <v>47037</v>
      </c>
      <c r="M24" s="139">
        <v>51437</v>
      </c>
      <c r="N24" s="139">
        <v>56148</v>
      </c>
      <c r="O24" s="139">
        <v>61412</v>
      </c>
      <c r="P24" s="139">
        <v>60492</v>
      </c>
      <c r="Q24" s="139">
        <v>18585</v>
      </c>
      <c r="R24" s="139">
        <v>465784</v>
      </c>
      <c r="S24" s="139">
        <v>19299</v>
      </c>
      <c r="T24" s="139">
        <v>13372</v>
      </c>
      <c r="U24" s="139">
        <v>34525</v>
      </c>
      <c r="V24" s="139">
        <v>21455</v>
      </c>
      <c r="X24" s="249"/>
      <c r="Y24" s="197"/>
    </row>
    <row r="25" spans="1:27" ht="15.75" customHeight="1" x14ac:dyDescent="0.25">
      <c r="A25" s="193" t="s">
        <v>15</v>
      </c>
      <c r="B25" s="139">
        <v>698</v>
      </c>
      <c r="C25" s="139">
        <v>61752</v>
      </c>
      <c r="D25" s="139">
        <v>179479</v>
      </c>
      <c r="E25" s="139">
        <v>297745</v>
      </c>
      <c r="F25" s="139">
        <v>176874</v>
      </c>
      <c r="G25" s="139">
        <v>171333</v>
      </c>
      <c r="H25" s="139">
        <v>374040</v>
      </c>
      <c r="I25" s="139">
        <v>312482</v>
      </c>
      <c r="J25" s="139">
        <v>272837</v>
      </c>
      <c r="K25" s="139">
        <v>419256</v>
      </c>
      <c r="L25" s="139">
        <v>268574</v>
      </c>
      <c r="M25" s="139">
        <v>281015</v>
      </c>
      <c r="N25" s="139">
        <v>301524</v>
      </c>
      <c r="O25" s="139">
        <v>334374</v>
      </c>
      <c r="P25" s="139">
        <v>290476</v>
      </c>
      <c r="Q25" s="139">
        <v>114114</v>
      </c>
      <c r="R25" s="139">
        <v>231192</v>
      </c>
      <c r="S25" s="139">
        <v>111006</v>
      </c>
      <c r="T25" s="139">
        <v>102241</v>
      </c>
      <c r="U25" s="139">
        <v>246285</v>
      </c>
      <c r="V25" s="139">
        <v>139287</v>
      </c>
    </row>
    <row r="26" spans="1:27" ht="15.75" customHeight="1" x14ac:dyDescent="0.25">
      <c r="A26" s="193" t="s">
        <v>349</v>
      </c>
      <c r="B26" s="139">
        <v>283</v>
      </c>
      <c r="C26" s="139">
        <v>135441</v>
      </c>
      <c r="D26" s="139">
        <v>229317</v>
      </c>
      <c r="E26" s="139">
        <v>312933</v>
      </c>
      <c r="F26" s="139">
        <v>132289</v>
      </c>
      <c r="G26" s="139">
        <v>158647</v>
      </c>
      <c r="H26" s="139">
        <v>359688</v>
      </c>
      <c r="I26" s="139">
        <v>308196</v>
      </c>
      <c r="J26" s="139">
        <v>257888</v>
      </c>
      <c r="K26" s="139">
        <v>358483</v>
      </c>
      <c r="L26" s="139">
        <v>238784</v>
      </c>
      <c r="M26" s="139">
        <v>292721</v>
      </c>
      <c r="N26" s="139">
        <v>287961</v>
      </c>
      <c r="O26" s="139">
        <v>299644</v>
      </c>
      <c r="P26" s="139">
        <v>305109</v>
      </c>
      <c r="Q26" s="139">
        <v>88626</v>
      </c>
      <c r="R26" s="139">
        <v>155481</v>
      </c>
      <c r="S26" s="139">
        <v>110331</v>
      </c>
      <c r="T26" s="139">
        <v>102625</v>
      </c>
      <c r="U26" s="139">
        <v>302498</v>
      </c>
      <c r="V26" s="139">
        <v>191385</v>
      </c>
    </row>
    <row r="27" spans="1:27" ht="15.75" customHeight="1" x14ac:dyDescent="0.25">
      <c r="A27" s="193" t="s">
        <v>350</v>
      </c>
      <c r="B27" s="140">
        <v>476</v>
      </c>
      <c r="C27" s="140">
        <v>24343</v>
      </c>
      <c r="D27" s="140">
        <v>132925</v>
      </c>
      <c r="E27" s="140">
        <v>177822</v>
      </c>
      <c r="F27" s="140">
        <v>81067</v>
      </c>
      <c r="G27" s="140">
        <v>63920</v>
      </c>
      <c r="H27" s="140">
        <v>156039</v>
      </c>
      <c r="I27" s="140">
        <v>156154</v>
      </c>
      <c r="J27" s="140">
        <v>75443</v>
      </c>
      <c r="K27" s="140">
        <v>146385</v>
      </c>
      <c r="L27" s="139">
        <v>104045</v>
      </c>
      <c r="M27" s="139">
        <v>122611</v>
      </c>
      <c r="N27" s="139">
        <v>132311</v>
      </c>
      <c r="O27" s="139">
        <v>131396</v>
      </c>
      <c r="P27" s="139">
        <v>116540</v>
      </c>
      <c r="Q27" s="139">
        <v>35083</v>
      </c>
      <c r="R27" s="139">
        <v>93639</v>
      </c>
      <c r="S27" s="139">
        <v>39957</v>
      </c>
      <c r="T27" s="139">
        <v>35937</v>
      </c>
      <c r="U27" s="139">
        <v>95340</v>
      </c>
      <c r="V27" s="139">
        <v>54507</v>
      </c>
    </row>
    <row r="28" spans="1:27" ht="15.75" customHeight="1" x14ac:dyDescent="0.25">
      <c r="A28" s="193" t="s">
        <v>16</v>
      </c>
      <c r="B28" s="139">
        <v>450</v>
      </c>
      <c r="C28" s="139">
        <v>27108</v>
      </c>
      <c r="D28" s="139">
        <v>81593</v>
      </c>
      <c r="E28" s="139">
        <v>76417</v>
      </c>
      <c r="F28" s="139">
        <v>67753</v>
      </c>
      <c r="G28" s="139">
        <v>99544</v>
      </c>
      <c r="H28" s="139">
        <v>156535</v>
      </c>
      <c r="I28" s="139">
        <v>129350</v>
      </c>
      <c r="J28" s="139">
        <v>111724</v>
      </c>
      <c r="K28" s="139">
        <v>142599</v>
      </c>
      <c r="L28" s="139">
        <v>78274</v>
      </c>
      <c r="M28" s="139">
        <v>85064</v>
      </c>
      <c r="N28" s="139">
        <v>115916</v>
      </c>
      <c r="O28" s="139">
        <v>103868</v>
      </c>
      <c r="P28" s="139">
        <v>103475</v>
      </c>
      <c r="Q28" s="139">
        <v>29948</v>
      </c>
      <c r="R28" s="139">
        <v>53043</v>
      </c>
      <c r="S28" s="139">
        <v>34298</v>
      </c>
      <c r="T28" s="139">
        <v>31465</v>
      </c>
      <c r="U28" s="139">
        <v>71345</v>
      </c>
      <c r="V28" s="139">
        <v>51218</v>
      </c>
    </row>
    <row r="29" spans="1:27" ht="15.75" customHeight="1" x14ac:dyDescent="0.25">
      <c r="A29" s="193" t="s">
        <v>2</v>
      </c>
      <c r="B29" s="139">
        <v>27</v>
      </c>
      <c r="C29" s="139">
        <v>16987</v>
      </c>
      <c r="D29" s="139">
        <v>53529</v>
      </c>
      <c r="E29" s="139">
        <v>84992</v>
      </c>
      <c r="F29" s="139">
        <v>75925</v>
      </c>
      <c r="G29" s="139">
        <v>41681</v>
      </c>
      <c r="H29" s="139">
        <v>69794</v>
      </c>
      <c r="I29" s="139">
        <v>58707</v>
      </c>
      <c r="J29" s="139">
        <v>47432</v>
      </c>
      <c r="K29" s="139">
        <v>66839</v>
      </c>
      <c r="L29" s="139">
        <v>44902</v>
      </c>
      <c r="M29" s="139">
        <v>56314</v>
      </c>
      <c r="N29" s="139">
        <v>64081</v>
      </c>
      <c r="O29" s="139">
        <v>59319</v>
      </c>
      <c r="P29" s="139">
        <v>63669</v>
      </c>
      <c r="Q29" s="139">
        <v>18504</v>
      </c>
      <c r="R29" s="139">
        <v>494253</v>
      </c>
      <c r="S29" s="139">
        <v>19560</v>
      </c>
      <c r="T29" s="139">
        <v>21119</v>
      </c>
      <c r="U29" s="139">
        <v>42704</v>
      </c>
      <c r="V29" s="139">
        <v>33554</v>
      </c>
    </row>
    <row r="30" spans="1:27" ht="15.75" customHeight="1" x14ac:dyDescent="0.25">
      <c r="A30" s="193" t="s">
        <v>17</v>
      </c>
      <c r="B30" s="139">
        <v>32</v>
      </c>
      <c r="C30" s="139">
        <v>9214</v>
      </c>
      <c r="D30" s="139">
        <v>19556</v>
      </c>
      <c r="E30" s="139">
        <v>26705</v>
      </c>
      <c r="F30" s="139">
        <v>24653</v>
      </c>
      <c r="G30" s="139">
        <v>33377</v>
      </c>
      <c r="H30" s="139">
        <v>87416</v>
      </c>
      <c r="I30" s="139">
        <v>85733</v>
      </c>
      <c r="J30" s="139">
        <v>44252</v>
      </c>
      <c r="K30" s="139">
        <v>55228</v>
      </c>
      <c r="L30" s="139">
        <v>34253</v>
      </c>
      <c r="M30" s="139">
        <v>29899</v>
      </c>
      <c r="N30" s="139">
        <v>35758</v>
      </c>
      <c r="O30" s="139">
        <v>44194</v>
      </c>
      <c r="P30" s="139">
        <v>138020</v>
      </c>
      <c r="Q30" s="139">
        <v>15622</v>
      </c>
      <c r="R30" s="139">
        <v>78363</v>
      </c>
      <c r="S30" s="139">
        <v>19881</v>
      </c>
      <c r="T30" s="139">
        <v>18092</v>
      </c>
      <c r="U30" s="139">
        <v>24003</v>
      </c>
      <c r="V30" s="139">
        <v>20833</v>
      </c>
    </row>
    <row r="31" spans="1:27" ht="15.75" customHeight="1" x14ac:dyDescent="0.25">
      <c r="A31" s="193" t="s">
        <v>8</v>
      </c>
      <c r="B31" s="139">
        <v>3520</v>
      </c>
      <c r="C31" s="139">
        <v>63846</v>
      </c>
      <c r="D31" s="139">
        <v>129798</v>
      </c>
      <c r="E31" s="139">
        <v>170249</v>
      </c>
      <c r="F31" s="139">
        <v>142639</v>
      </c>
      <c r="G31" s="139">
        <v>193004</v>
      </c>
      <c r="H31" s="139">
        <v>296400</v>
      </c>
      <c r="I31" s="139">
        <v>203939</v>
      </c>
      <c r="J31" s="139">
        <v>213707</v>
      </c>
      <c r="K31" s="139">
        <v>285105</v>
      </c>
      <c r="L31" s="139">
        <v>196222</v>
      </c>
      <c r="M31" s="139">
        <v>257419</v>
      </c>
      <c r="N31" s="139">
        <v>240588</v>
      </c>
      <c r="O31" s="139">
        <v>247200</v>
      </c>
      <c r="P31" s="139">
        <v>255632</v>
      </c>
      <c r="Q31" s="139">
        <v>83585</v>
      </c>
      <c r="R31" s="139">
        <v>179739</v>
      </c>
      <c r="S31" s="139">
        <v>103472</v>
      </c>
      <c r="T31" s="139">
        <v>100621</v>
      </c>
      <c r="U31" s="139">
        <v>189363</v>
      </c>
      <c r="V31" s="139">
        <v>165213</v>
      </c>
    </row>
    <row r="32" spans="1:27" ht="15.75" customHeight="1" x14ac:dyDescent="0.25">
      <c r="A32" s="193" t="s">
        <v>22</v>
      </c>
      <c r="B32" s="139">
        <v>18</v>
      </c>
      <c r="C32" s="139">
        <v>32264</v>
      </c>
      <c r="D32" s="139">
        <v>31360</v>
      </c>
      <c r="E32" s="139">
        <v>46076</v>
      </c>
      <c r="F32" s="139">
        <v>23788</v>
      </c>
      <c r="G32" s="139">
        <v>37596</v>
      </c>
      <c r="H32" s="139">
        <v>64415</v>
      </c>
      <c r="I32" s="139">
        <v>47525</v>
      </c>
      <c r="J32" s="139">
        <v>34317</v>
      </c>
      <c r="K32" s="139">
        <v>52390</v>
      </c>
      <c r="L32" s="139">
        <v>35705</v>
      </c>
      <c r="M32" s="139">
        <v>28642</v>
      </c>
      <c r="N32" s="139">
        <v>37304</v>
      </c>
      <c r="O32" s="139">
        <v>42502</v>
      </c>
      <c r="P32" s="139">
        <v>42556</v>
      </c>
      <c r="Q32" s="139">
        <v>14929</v>
      </c>
      <c r="R32" s="139">
        <v>161642</v>
      </c>
      <c r="S32" s="139">
        <v>18486</v>
      </c>
      <c r="T32" s="139">
        <v>23203</v>
      </c>
      <c r="U32" s="139">
        <v>30810</v>
      </c>
      <c r="V32" s="139">
        <v>24153</v>
      </c>
    </row>
    <row r="33" spans="1:22" ht="15.75" customHeight="1" x14ac:dyDescent="0.25">
      <c r="A33" s="193" t="s">
        <v>23</v>
      </c>
      <c r="B33" s="139">
        <v>58</v>
      </c>
      <c r="C33" s="139">
        <v>37992</v>
      </c>
      <c r="D33" s="139">
        <v>92007</v>
      </c>
      <c r="E33" s="139">
        <v>86834</v>
      </c>
      <c r="F33" s="139">
        <v>63833</v>
      </c>
      <c r="G33" s="139">
        <v>100388</v>
      </c>
      <c r="H33" s="139">
        <v>126428</v>
      </c>
      <c r="I33" s="139">
        <v>129169</v>
      </c>
      <c r="J33" s="139">
        <v>103593</v>
      </c>
      <c r="K33" s="139">
        <v>138018</v>
      </c>
      <c r="L33" s="139">
        <v>89525</v>
      </c>
      <c r="M33" s="139">
        <v>91194</v>
      </c>
      <c r="N33" s="139">
        <v>105802</v>
      </c>
      <c r="O33" s="139">
        <v>114133</v>
      </c>
      <c r="P33" s="139">
        <v>114699</v>
      </c>
      <c r="Q33" s="139">
        <v>34818</v>
      </c>
      <c r="R33" s="139">
        <v>79110</v>
      </c>
      <c r="S33" s="139">
        <v>40409</v>
      </c>
      <c r="T33" s="139">
        <v>39728</v>
      </c>
      <c r="U33" s="139">
        <v>91837</v>
      </c>
      <c r="V33" s="139">
        <v>66962</v>
      </c>
    </row>
    <row r="34" spans="1:22" ht="15.75" customHeight="1" x14ac:dyDescent="0.25">
      <c r="A34" s="193" t="s">
        <v>3</v>
      </c>
      <c r="B34" s="214">
        <v>130</v>
      </c>
      <c r="C34" s="214">
        <v>16190</v>
      </c>
      <c r="D34" s="214">
        <v>46300</v>
      </c>
      <c r="E34" s="214">
        <v>90748</v>
      </c>
      <c r="F34" s="214">
        <v>58102</v>
      </c>
      <c r="G34" s="214">
        <v>75038</v>
      </c>
      <c r="H34" s="214">
        <v>134147</v>
      </c>
      <c r="I34" s="214">
        <v>114077</v>
      </c>
      <c r="J34" s="214">
        <v>83337</v>
      </c>
      <c r="K34" s="214">
        <v>95157</v>
      </c>
      <c r="L34" s="139">
        <v>61201</v>
      </c>
      <c r="M34" s="139">
        <v>66263</v>
      </c>
      <c r="N34" s="139">
        <v>59491</v>
      </c>
      <c r="O34" s="139">
        <v>69977</v>
      </c>
      <c r="P34" s="139">
        <v>60084</v>
      </c>
      <c r="Q34" s="139">
        <v>14933</v>
      </c>
      <c r="R34" s="139">
        <v>149543</v>
      </c>
      <c r="S34" s="139">
        <v>31624</v>
      </c>
      <c r="T34" s="139">
        <v>32714</v>
      </c>
      <c r="U34" s="139">
        <v>70082</v>
      </c>
      <c r="V34" s="139">
        <v>58984</v>
      </c>
    </row>
    <row r="35" spans="1:22" ht="15.75" customHeight="1" x14ac:dyDescent="0.25">
      <c r="A35" s="193" t="s">
        <v>29</v>
      </c>
      <c r="B35" s="139">
        <v>19</v>
      </c>
      <c r="C35" s="139">
        <v>28268</v>
      </c>
      <c r="D35" s="139">
        <v>29732</v>
      </c>
      <c r="E35" s="139">
        <v>44708</v>
      </c>
      <c r="F35" s="139">
        <v>57142</v>
      </c>
      <c r="G35" s="139">
        <v>59946</v>
      </c>
      <c r="H35" s="139">
        <v>114660</v>
      </c>
      <c r="I35" s="139">
        <v>106672</v>
      </c>
      <c r="J35" s="139">
        <v>47677</v>
      </c>
      <c r="K35" s="139">
        <v>90018</v>
      </c>
      <c r="L35" s="139">
        <v>52238</v>
      </c>
      <c r="M35" s="139">
        <v>40622</v>
      </c>
      <c r="N35" s="139">
        <v>50624</v>
      </c>
      <c r="O35" s="139">
        <v>49248</v>
      </c>
      <c r="P35" s="139">
        <v>44468</v>
      </c>
      <c r="Q35" s="139">
        <v>18832</v>
      </c>
      <c r="R35" s="139">
        <v>186052</v>
      </c>
      <c r="S35" s="139">
        <v>25376</v>
      </c>
      <c r="T35" s="139">
        <v>28917</v>
      </c>
      <c r="U35" s="139">
        <v>44399</v>
      </c>
      <c r="V35" s="139">
        <v>34839</v>
      </c>
    </row>
    <row r="36" spans="1:22" ht="15.75" customHeight="1" x14ac:dyDescent="0.25">
      <c r="A36" s="193" t="s">
        <v>9</v>
      </c>
      <c r="B36" s="139">
        <v>65</v>
      </c>
      <c r="C36" s="139">
        <v>58387</v>
      </c>
      <c r="D36" s="139">
        <v>54051</v>
      </c>
      <c r="E36" s="139">
        <v>100726</v>
      </c>
      <c r="F36" s="139">
        <v>100697</v>
      </c>
      <c r="G36" s="139">
        <v>74614</v>
      </c>
      <c r="H36" s="139">
        <v>124421</v>
      </c>
      <c r="I36" s="139">
        <v>143996</v>
      </c>
      <c r="J36" s="139">
        <v>92219</v>
      </c>
      <c r="K36" s="139">
        <v>117893</v>
      </c>
      <c r="L36" s="139">
        <v>71426</v>
      </c>
      <c r="M36" s="139">
        <v>68046</v>
      </c>
      <c r="N36" s="139">
        <v>73916</v>
      </c>
      <c r="O36" s="139">
        <v>78910</v>
      </c>
      <c r="P36" s="139">
        <v>93862</v>
      </c>
      <c r="Q36" s="139">
        <v>34831</v>
      </c>
      <c r="R36" s="139">
        <v>164096</v>
      </c>
      <c r="S36" s="139">
        <v>35720</v>
      </c>
      <c r="T36" s="139">
        <v>36845</v>
      </c>
      <c r="U36" s="139">
        <v>63661</v>
      </c>
      <c r="V36" s="139">
        <v>45717</v>
      </c>
    </row>
    <row r="37" spans="1:22" ht="15.75" customHeight="1" x14ac:dyDescent="0.25">
      <c r="A37" s="193" t="s">
        <v>20</v>
      </c>
      <c r="B37" s="139">
        <v>244</v>
      </c>
      <c r="C37" s="139">
        <v>47307</v>
      </c>
      <c r="D37" s="139">
        <v>79432</v>
      </c>
      <c r="E37" s="139">
        <v>147079</v>
      </c>
      <c r="F37" s="139">
        <v>108114</v>
      </c>
      <c r="G37" s="139">
        <v>119710</v>
      </c>
      <c r="H37" s="139">
        <v>183956</v>
      </c>
      <c r="I37" s="139">
        <v>145732</v>
      </c>
      <c r="J37" s="139">
        <v>121255</v>
      </c>
      <c r="K37" s="139">
        <v>161856</v>
      </c>
      <c r="L37" s="139">
        <v>108162</v>
      </c>
      <c r="M37" s="139">
        <v>125837</v>
      </c>
      <c r="N37" s="139">
        <v>114572</v>
      </c>
      <c r="O37" s="139">
        <v>145928</v>
      </c>
      <c r="P37" s="139">
        <v>124738</v>
      </c>
      <c r="Q37" s="139">
        <v>43583</v>
      </c>
      <c r="R37" s="139">
        <v>74382</v>
      </c>
      <c r="S37" s="139">
        <v>43973</v>
      </c>
      <c r="T37" s="139">
        <v>44079</v>
      </c>
      <c r="U37" s="139">
        <v>88868</v>
      </c>
      <c r="V37" s="139">
        <v>64046</v>
      </c>
    </row>
    <row r="38" spans="1:22" ht="15.75" customHeight="1" x14ac:dyDescent="0.25">
      <c r="A38" s="193" t="s">
        <v>21</v>
      </c>
      <c r="B38" s="139">
        <v>583</v>
      </c>
      <c r="C38" s="139">
        <v>34571</v>
      </c>
      <c r="D38" s="139">
        <v>75196</v>
      </c>
      <c r="E38" s="139">
        <v>103715</v>
      </c>
      <c r="F38" s="139">
        <v>69509</v>
      </c>
      <c r="G38" s="139">
        <v>82906</v>
      </c>
      <c r="H38" s="139">
        <v>134835</v>
      </c>
      <c r="I38" s="139">
        <v>109644</v>
      </c>
      <c r="J38" s="139">
        <v>112626</v>
      </c>
      <c r="K38" s="139">
        <v>191801</v>
      </c>
      <c r="L38" s="139">
        <v>100094</v>
      </c>
      <c r="M38" s="139">
        <v>115104</v>
      </c>
      <c r="N38" s="139">
        <v>145735</v>
      </c>
      <c r="O38" s="139">
        <v>146668</v>
      </c>
      <c r="P38" s="139">
        <v>148194</v>
      </c>
      <c r="Q38" s="139">
        <v>62723</v>
      </c>
      <c r="R38" s="139">
        <v>235336</v>
      </c>
      <c r="S38" s="139">
        <v>58091</v>
      </c>
      <c r="T38" s="139">
        <v>52208</v>
      </c>
      <c r="U38" s="139">
        <v>100379</v>
      </c>
      <c r="V38" s="139">
        <v>50384</v>
      </c>
    </row>
    <row r="39" spans="1:22" ht="15.75" customHeight="1" x14ac:dyDescent="0.25">
      <c r="A39" s="193" t="s">
        <v>24</v>
      </c>
      <c r="B39" s="139">
        <v>16</v>
      </c>
      <c r="C39" s="139">
        <v>20883</v>
      </c>
      <c r="D39" s="139">
        <v>28961</v>
      </c>
      <c r="E39" s="139">
        <v>55229</v>
      </c>
      <c r="F39" s="139">
        <v>15083</v>
      </c>
      <c r="G39" s="139">
        <v>28247</v>
      </c>
      <c r="H39" s="139">
        <v>66709</v>
      </c>
      <c r="I39" s="139">
        <v>79317</v>
      </c>
      <c r="J39" s="139">
        <v>31259</v>
      </c>
      <c r="K39" s="139">
        <v>43635</v>
      </c>
      <c r="L39" s="139">
        <v>30664</v>
      </c>
      <c r="M39" s="139">
        <v>28691</v>
      </c>
      <c r="N39" s="139">
        <v>37170</v>
      </c>
      <c r="O39" s="139">
        <v>40409</v>
      </c>
      <c r="P39" s="139">
        <v>41405</v>
      </c>
      <c r="Q39" s="139">
        <v>10114</v>
      </c>
      <c r="R39" s="139">
        <v>40479</v>
      </c>
      <c r="S39" s="139">
        <v>12800</v>
      </c>
      <c r="T39" s="139">
        <v>12506</v>
      </c>
      <c r="U39" s="139">
        <v>31805</v>
      </c>
      <c r="V39" s="139">
        <v>18245</v>
      </c>
    </row>
    <row r="40" spans="1:22" ht="15.75" customHeight="1" x14ac:dyDescent="0.25">
      <c r="A40" s="193" t="s">
        <v>10</v>
      </c>
      <c r="B40" s="139">
        <v>176</v>
      </c>
      <c r="C40" s="139">
        <v>38824</v>
      </c>
      <c r="D40" s="139">
        <v>90433</v>
      </c>
      <c r="E40" s="139">
        <v>245264</v>
      </c>
      <c r="F40" s="139">
        <v>98098</v>
      </c>
      <c r="G40" s="139">
        <v>137309</v>
      </c>
      <c r="H40" s="139">
        <v>216453</v>
      </c>
      <c r="I40" s="139">
        <v>151569</v>
      </c>
      <c r="J40" s="139">
        <v>112531</v>
      </c>
      <c r="K40" s="139">
        <v>163673</v>
      </c>
      <c r="L40" s="139">
        <v>109667</v>
      </c>
      <c r="M40" s="139">
        <v>111476</v>
      </c>
      <c r="N40" s="139">
        <v>123501</v>
      </c>
      <c r="O40" s="139">
        <v>135040</v>
      </c>
      <c r="P40" s="139">
        <v>143778</v>
      </c>
      <c r="Q40" s="139">
        <v>46297</v>
      </c>
      <c r="R40" s="139">
        <v>164085</v>
      </c>
      <c r="S40" s="139">
        <v>49777</v>
      </c>
      <c r="T40" s="139">
        <v>46896</v>
      </c>
      <c r="U40" s="139">
        <v>117258</v>
      </c>
      <c r="V40" s="139">
        <v>79098</v>
      </c>
    </row>
    <row r="41" spans="1:22" ht="15.75" customHeight="1" x14ac:dyDescent="0.25">
      <c r="A41" s="193" t="s">
        <v>25</v>
      </c>
      <c r="B41" s="139">
        <v>4</v>
      </c>
      <c r="C41" s="139">
        <v>17573</v>
      </c>
      <c r="D41" s="139">
        <v>29360</v>
      </c>
      <c r="E41" s="139">
        <v>23222</v>
      </c>
      <c r="F41" s="139">
        <v>18405</v>
      </c>
      <c r="G41" s="139">
        <v>25665</v>
      </c>
      <c r="H41" s="139">
        <v>43482</v>
      </c>
      <c r="I41" s="139">
        <v>39391</v>
      </c>
      <c r="J41" s="139">
        <v>36911</v>
      </c>
      <c r="K41" s="139">
        <v>59418</v>
      </c>
      <c r="L41" s="139">
        <v>39725</v>
      </c>
      <c r="M41" s="139">
        <v>33876</v>
      </c>
      <c r="N41" s="139">
        <v>46335</v>
      </c>
      <c r="O41" s="139">
        <v>46332</v>
      </c>
      <c r="P41" s="139">
        <v>46709</v>
      </c>
      <c r="Q41" s="139">
        <v>15061</v>
      </c>
      <c r="R41" s="139">
        <v>126616</v>
      </c>
      <c r="S41" s="139">
        <v>14505</v>
      </c>
      <c r="T41" s="139">
        <v>15178</v>
      </c>
      <c r="U41" s="139">
        <v>21447</v>
      </c>
      <c r="V41" s="139">
        <v>20540</v>
      </c>
    </row>
    <row r="42" spans="1:22" ht="15.75" customHeight="1" x14ac:dyDescent="0.25">
      <c r="A42" s="193" t="s">
        <v>26</v>
      </c>
      <c r="B42" s="139">
        <v>64</v>
      </c>
      <c r="C42" s="139">
        <v>25423</v>
      </c>
      <c r="D42" s="139">
        <v>73984</v>
      </c>
      <c r="E42" s="139">
        <v>127862</v>
      </c>
      <c r="F42" s="139">
        <v>73836</v>
      </c>
      <c r="G42" s="139">
        <v>104775</v>
      </c>
      <c r="H42" s="139">
        <v>161716</v>
      </c>
      <c r="I42" s="139">
        <v>201332</v>
      </c>
      <c r="J42" s="139">
        <v>165169</v>
      </c>
      <c r="K42" s="139">
        <v>176166</v>
      </c>
      <c r="L42" s="139">
        <v>132349</v>
      </c>
      <c r="M42" s="139">
        <v>121642</v>
      </c>
      <c r="N42" s="139">
        <v>140981</v>
      </c>
      <c r="O42" s="139">
        <v>133670</v>
      </c>
      <c r="P42" s="139">
        <v>120143</v>
      </c>
      <c r="Q42" s="139">
        <v>26419</v>
      </c>
      <c r="R42" s="139">
        <v>73496</v>
      </c>
      <c r="S42" s="139">
        <v>24683</v>
      </c>
      <c r="T42" s="139">
        <v>24528</v>
      </c>
      <c r="U42" s="139">
        <v>68945</v>
      </c>
      <c r="V42" s="139">
        <v>41132</v>
      </c>
    </row>
    <row r="43" spans="1:22" ht="15.75" customHeight="1" x14ac:dyDescent="0.25">
      <c r="A43" s="193" t="s">
        <v>27</v>
      </c>
      <c r="B43" s="139">
        <v>183</v>
      </c>
      <c r="C43" s="139">
        <v>14665</v>
      </c>
      <c r="D43" s="139">
        <v>58284</v>
      </c>
      <c r="E43" s="139">
        <v>128130</v>
      </c>
      <c r="F43" s="139">
        <v>82187</v>
      </c>
      <c r="G43" s="139">
        <v>139585</v>
      </c>
      <c r="H43" s="139">
        <v>186866</v>
      </c>
      <c r="I43" s="139">
        <v>162072</v>
      </c>
      <c r="J43" s="139">
        <v>79230</v>
      </c>
      <c r="K43" s="139">
        <v>93677</v>
      </c>
      <c r="L43" s="139">
        <v>76875</v>
      </c>
      <c r="M43" s="139">
        <v>94339</v>
      </c>
      <c r="N43" s="139">
        <v>98625</v>
      </c>
      <c r="O43" s="139">
        <v>93719</v>
      </c>
      <c r="P43" s="139">
        <v>90656</v>
      </c>
      <c r="Q43" s="139">
        <v>20148</v>
      </c>
      <c r="R43" s="139">
        <v>59600</v>
      </c>
      <c r="S43" s="139">
        <v>20598</v>
      </c>
      <c r="T43" s="139">
        <v>18335</v>
      </c>
      <c r="U43" s="139">
        <v>49488</v>
      </c>
      <c r="V43" s="139">
        <v>38014</v>
      </c>
    </row>
    <row r="44" spans="1:22" ht="15.75" customHeight="1" x14ac:dyDescent="0.25">
      <c r="A44" s="193" t="s">
        <v>30</v>
      </c>
      <c r="B44" s="139">
        <v>1924</v>
      </c>
      <c r="C44" s="139">
        <v>40668</v>
      </c>
      <c r="D44" s="139">
        <v>52929</v>
      </c>
      <c r="E44" s="139">
        <v>64339</v>
      </c>
      <c r="F44" s="139">
        <v>76503</v>
      </c>
      <c r="G44" s="139">
        <v>101559</v>
      </c>
      <c r="H44" s="139">
        <v>131157</v>
      </c>
      <c r="I44" s="139">
        <v>91077</v>
      </c>
      <c r="J44" s="139">
        <v>96289</v>
      </c>
      <c r="K44" s="139">
        <v>145017</v>
      </c>
      <c r="L44" s="139">
        <v>80158</v>
      </c>
      <c r="M44" s="139">
        <v>95811</v>
      </c>
      <c r="N44" s="139">
        <v>101988</v>
      </c>
      <c r="O44" s="139">
        <v>102080</v>
      </c>
      <c r="P44" s="139">
        <v>95614</v>
      </c>
      <c r="Q44" s="139">
        <v>31625</v>
      </c>
      <c r="R44" s="139">
        <v>208546</v>
      </c>
      <c r="S44" s="139">
        <v>31267</v>
      </c>
      <c r="T44" s="139">
        <v>33730</v>
      </c>
      <c r="U44" s="139">
        <v>58578</v>
      </c>
      <c r="V44" s="139">
        <v>45453</v>
      </c>
    </row>
    <row r="45" spans="1:22" ht="15.75" customHeight="1" thickBot="1" x14ac:dyDescent="0.3">
      <c r="A45" s="204" t="s">
        <v>11</v>
      </c>
      <c r="B45" s="205">
        <v>75</v>
      </c>
      <c r="C45" s="205">
        <v>4827</v>
      </c>
      <c r="D45" s="205">
        <v>22162</v>
      </c>
      <c r="E45" s="205">
        <v>36706</v>
      </c>
      <c r="F45" s="205">
        <v>31662</v>
      </c>
      <c r="G45" s="205">
        <v>22738</v>
      </c>
      <c r="H45" s="205">
        <v>45894</v>
      </c>
      <c r="I45" s="205">
        <v>41093</v>
      </c>
      <c r="J45" s="205">
        <v>29077</v>
      </c>
      <c r="K45" s="205">
        <v>52103</v>
      </c>
      <c r="L45" s="205">
        <v>23845</v>
      </c>
      <c r="M45" s="205">
        <v>36194</v>
      </c>
      <c r="N45" s="205">
        <v>34685</v>
      </c>
      <c r="O45" s="205">
        <v>44141</v>
      </c>
      <c r="P45" s="205">
        <v>40151</v>
      </c>
      <c r="Q45" s="205">
        <v>18643</v>
      </c>
      <c r="R45" s="205">
        <v>278164</v>
      </c>
      <c r="S45" s="205">
        <v>20485</v>
      </c>
      <c r="T45" s="205">
        <v>20245</v>
      </c>
      <c r="U45" s="205">
        <v>36126.94</v>
      </c>
      <c r="V45" s="205">
        <v>24277</v>
      </c>
    </row>
    <row r="46" spans="1:22" ht="15.75" customHeight="1" x14ac:dyDescent="0.25">
      <c r="A46" s="134" t="s">
        <v>217</v>
      </c>
    </row>
    <row r="47" spans="1:22" ht="15.75" customHeight="1" x14ac:dyDescent="0.25">
      <c r="A47" s="119" t="s">
        <v>218</v>
      </c>
    </row>
    <row r="48" spans="1:22" ht="15.75" customHeight="1" x14ac:dyDescent="0.25">
      <c r="A48" s="118" t="s">
        <v>155</v>
      </c>
    </row>
    <row r="49" spans="1:1" s="135" customFormat="1" ht="15.75" customHeight="1" x14ac:dyDescent="0.25">
      <c r="A49" s="119" t="s">
        <v>219</v>
      </c>
    </row>
    <row r="50" spans="1:1" s="135" customFormat="1" ht="15.75" customHeight="1" x14ac:dyDescent="0.25">
      <c r="A50" s="136" t="s">
        <v>379</v>
      </c>
    </row>
    <row r="51" spans="1:1" ht="15.75" customHeight="1" x14ac:dyDescent="0.25">
      <c r="A51" s="136" t="s">
        <v>55</v>
      </c>
    </row>
    <row r="52" spans="1:1" x14ac:dyDescent="0.25">
      <c r="A52" s="119"/>
    </row>
    <row r="53" spans="1:1" x14ac:dyDescent="0.25">
      <c r="A53" s="147"/>
    </row>
  </sheetData>
  <mergeCells count="25">
    <mergeCell ref="A2:V2"/>
    <mergeCell ref="N6:N7"/>
    <mergeCell ref="A3:O3"/>
    <mergeCell ref="O6:O7"/>
    <mergeCell ref="A5:A7"/>
    <mergeCell ref="B6:B7"/>
    <mergeCell ref="C6:C7"/>
    <mergeCell ref="D6:D7"/>
    <mergeCell ref="E6:E7"/>
    <mergeCell ref="F6:F7"/>
    <mergeCell ref="M6:M7"/>
    <mergeCell ref="G6:G7"/>
    <mergeCell ref="P6:P7"/>
    <mergeCell ref="L6:L7"/>
    <mergeCell ref="J6:J7"/>
    <mergeCell ref="B5:V5"/>
    <mergeCell ref="Q6:Q7"/>
    <mergeCell ref="K6:K7"/>
    <mergeCell ref="H6:H7"/>
    <mergeCell ref="I6:I7"/>
    <mergeCell ref="V6:V7"/>
    <mergeCell ref="R6:R7"/>
    <mergeCell ref="S6:S7"/>
    <mergeCell ref="T6:T7"/>
    <mergeCell ref="U6:U7"/>
  </mergeCells>
  <phoneticPr fontId="0" type="noConversion"/>
  <hyperlinks>
    <hyperlink ref="A1" location="índice!A1" display="Regresar"/>
  </hyperlinks>
  <printOptions horizontalCentered="1" gridLinesSet="0"/>
  <pageMargins left="0.19685039370078741" right="0.19685039370078741" top="0.27559055118110237" bottom="0.27559055118110237" header="0" footer="0.15748031496062992"/>
  <pageSetup scale="95" orientation="landscape" horizontalDpi="4294967292" r:id="rId1"/>
  <headerFooter alignWithMargins="0"/>
  <webPublishItems count="2">
    <webPublishItem id="12661" divId="Cap V 2_06_12661" sourceType="printArea" destinationFile="C:\mem2006\cap v\ARCHIVOS RECIBIDOS\050210.htm"/>
    <webPublishItem id="24926" divId="Cap V 2_06_24926" sourceType="range" sourceRef="A2:H45" destinationFile="C:\mem2006\cap v\ARCHIVOS RECIBIDOS\05021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showGridLines="0" showZeros="0" zoomScale="85" zoomScaleNormal="85" zoomScaleSheetLayoutView="48" workbookViewId="0">
      <selection activeCell="F24" sqref="F24"/>
    </sheetView>
  </sheetViews>
  <sheetFormatPr baseColWidth="10" defaultRowHeight="15" x14ac:dyDescent="0.25"/>
  <cols>
    <col min="1" max="1" width="18.109375" style="122" customWidth="1"/>
    <col min="2" max="5" width="8.77734375" style="122" customWidth="1"/>
    <col min="6" max="6" width="9.109375" style="122" customWidth="1"/>
    <col min="7" max="9" width="8.77734375" style="122" customWidth="1"/>
    <col min="10" max="10" width="9" style="122" customWidth="1"/>
    <col min="11" max="13" width="8.77734375" style="122" customWidth="1"/>
    <col min="14" max="14" width="9.109375" style="122" customWidth="1"/>
    <col min="15" max="17" width="8.77734375" style="122" customWidth="1"/>
    <col min="18" max="18" width="9" style="122" customWidth="1"/>
    <col min="19" max="19" width="9.33203125" style="122" customWidth="1"/>
    <col min="20" max="20" width="9" style="122" customWidth="1"/>
    <col min="21" max="21" width="10.109375" style="122" customWidth="1"/>
    <col min="22" max="22" width="9.6640625" style="122" customWidth="1"/>
    <col min="23" max="16384" width="11.5546875" style="122"/>
  </cols>
  <sheetData>
    <row r="1" spans="1:26" s="252" customFormat="1" ht="17.25" customHeight="1" x14ac:dyDescent="0.25">
      <c r="A1" s="97" t="s">
        <v>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1:26" s="252" customFormat="1" ht="16.5" customHeight="1" x14ac:dyDescent="0.25">
      <c r="A2" s="428" t="s">
        <v>104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</row>
    <row r="3" spans="1:26" s="252" customFormat="1" ht="19.5" customHeight="1" x14ac:dyDescent="0.25">
      <c r="A3" s="394" t="s">
        <v>366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251"/>
      <c r="Q3" s="251"/>
      <c r="R3" s="251"/>
      <c r="S3" s="251"/>
      <c r="T3" s="251"/>
      <c r="U3" s="251"/>
      <c r="V3" s="251"/>
    </row>
    <row r="4" spans="1:26" s="252" customFormat="1" ht="12.75" customHeight="1" thickBot="1" x14ac:dyDescent="0.3">
      <c r="A4" s="97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6" ht="15" customHeight="1" thickBot="1" x14ac:dyDescent="0.3">
      <c r="A5" s="430" t="s">
        <v>64</v>
      </c>
      <c r="B5" s="431" t="s">
        <v>72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</row>
    <row r="6" spans="1:26" ht="15" customHeight="1" thickBot="1" x14ac:dyDescent="0.3">
      <c r="A6" s="430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27" t="s">
        <v>95</v>
      </c>
      <c r="H6" s="427" t="s">
        <v>97</v>
      </c>
      <c r="I6" s="427" t="s">
        <v>220</v>
      </c>
      <c r="J6" s="427" t="s">
        <v>221</v>
      </c>
      <c r="K6" s="427" t="s">
        <v>222</v>
      </c>
      <c r="L6" s="393" t="s">
        <v>191</v>
      </c>
      <c r="M6" s="393" t="s">
        <v>112</v>
      </c>
      <c r="N6" s="393" t="s">
        <v>185</v>
      </c>
      <c r="O6" s="421" t="s">
        <v>114</v>
      </c>
      <c r="P6" s="421" t="s">
        <v>189</v>
      </c>
      <c r="Q6" s="421" t="s">
        <v>179</v>
      </c>
      <c r="R6" s="421" t="s">
        <v>180</v>
      </c>
      <c r="S6" s="421" t="s">
        <v>223</v>
      </c>
      <c r="T6" s="421" t="s">
        <v>224</v>
      </c>
      <c r="U6" s="421" t="s">
        <v>319</v>
      </c>
      <c r="V6" s="421" t="s">
        <v>376</v>
      </c>
    </row>
    <row r="7" spans="1:26" ht="15" customHeight="1" thickBot="1" x14ac:dyDescent="0.3">
      <c r="A7" s="430"/>
      <c r="B7" s="429"/>
      <c r="C7" s="429"/>
      <c r="D7" s="429"/>
      <c r="E7" s="429"/>
      <c r="F7" s="429"/>
      <c r="G7" s="427"/>
      <c r="H7" s="427"/>
      <c r="I7" s="427"/>
      <c r="J7" s="427"/>
      <c r="K7" s="427"/>
      <c r="L7" s="393"/>
      <c r="M7" s="393"/>
      <c r="N7" s="393"/>
      <c r="O7" s="421"/>
      <c r="P7" s="421"/>
      <c r="Q7" s="421"/>
      <c r="R7" s="421"/>
      <c r="S7" s="421"/>
      <c r="T7" s="421"/>
      <c r="U7" s="421"/>
      <c r="V7" s="421"/>
    </row>
    <row r="8" spans="1:26" ht="15" customHeight="1" x14ac:dyDescent="0.25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1:26" ht="15" customHeight="1" x14ac:dyDescent="0.25">
      <c r="A9" s="254" t="s">
        <v>62</v>
      </c>
      <c r="B9" s="255">
        <v>22812907</v>
      </c>
      <c r="C9" s="255">
        <v>21901882</v>
      </c>
      <c r="D9" s="255">
        <v>19914705</v>
      </c>
      <c r="E9" s="255">
        <v>25060154</v>
      </c>
      <c r="F9" s="255">
        <v>50668809</v>
      </c>
      <c r="G9" s="255">
        <v>33463685</v>
      </c>
      <c r="H9" s="255">
        <v>40491508</v>
      </c>
      <c r="I9" s="255">
        <v>33405427</v>
      </c>
      <c r="J9" s="255">
        <v>45577884</v>
      </c>
      <c r="K9" s="255">
        <v>51879038</v>
      </c>
      <c r="L9" s="256">
        <v>54328050</v>
      </c>
      <c r="M9" s="256">
        <v>60233165</v>
      </c>
      <c r="N9" s="256">
        <v>68099399</v>
      </c>
      <c r="O9" s="256">
        <v>69573416</v>
      </c>
      <c r="P9" s="256">
        <v>64750188</v>
      </c>
      <c r="Q9" s="256">
        <v>70463180</v>
      </c>
      <c r="R9" s="192">
        <v>72036387</v>
      </c>
      <c r="S9" s="248">
        <v>68664948</v>
      </c>
      <c r="T9" s="192">
        <v>66866257</v>
      </c>
      <c r="U9" s="248">
        <v>63859297</v>
      </c>
      <c r="V9" s="192">
        <v>35800993</v>
      </c>
      <c r="W9" s="127"/>
      <c r="Z9" s="257"/>
    </row>
    <row r="10" spans="1:26" ht="15" customHeight="1" x14ac:dyDescent="0.25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M10" s="122">
        <v>0</v>
      </c>
      <c r="U10" s="122">
        <v>0</v>
      </c>
    </row>
    <row r="11" spans="1:26" ht="15" customHeight="1" x14ac:dyDescent="0.25">
      <c r="A11" s="258" t="s">
        <v>12</v>
      </c>
      <c r="B11" s="255">
        <v>333585</v>
      </c>
      <c r="C11" s="255">
        <v>325635</v>
      </c>
      <c r="D11" s="255">
        <v>305102</v>
      </c>
      <c r="E11" s="255">
        <v>364001</v>
      </c>
      <c r="F11" s="255">
        <v>689145</v>
      </c>
      <c r="G11" s="255">
        <v>465132</v>
      </c>
      <c r="H11" s="255">
        <v>576854</v>
      </c>
      <c r="I11" s="255">
        <v>419837</v>
      </c>
      <c r="J11" s="255">
        <v>801428</v>
      </c>
      <c r="K11" s="122">
        <v>897546</v>
      </c>
      <c r="L11" s="122">
        <v>989817</v>
      </c>
      <c r="M11" s="122">
        <v>1095825</v>
      </c>
      <c r="N11" s="122">
        <v>1154849</v>
      </c>
      <c r="O11" s="122">
        <v>1027115</v>
      </c>
      <c r="P11" s="122">
        <v>1095303</v>
      </c>
      <c r="Q11" s="122">
        <v>1229067</v>
      </c>
      <c r="R11" s="122">
        <v>1243050</v>
      </c>
      <c r="S11" s="122">
        <v>1238810</v>
      </c>
      <c r="T11" s="122">
        <v>1070207</v>
      </c>
      <c r="U11" s="192">
        <v>936458</v>
      </c>
      <c r="V11" s="192">
        <v>482756</v>
      </c>
      <c r="Z11" s="257"/>
    </row>
    <row r="12" spans="1:26" ht="15" customHeight="1" x14ac:dyDescent="0.25">
      <c r="A12" s="258" t="s">
        <v>18</v>
      </c>
      <c r="B12" s="255">
        <v>599440</v>
      </c>
      <c r="C12" s="255">
        <v>611923</v>
      </c>
      <c r="D12" s="255">
        <v>542272</v>
      </c>
      <c r="E12" s="255">
        <v>762880</v>
      </c>
      <c r="F12" s="255">
        <v>1580807</v>
      </c>
      <c r="G12" s="255">
        <v>1067383</v>
      </c>
      <c r="H12" s="255">
        <v>1434001</v>
      </c>
      <c r="I12" s="255">
        <v>1253358</v>
      </c>
      <c r="J12" s="255">
        <v>1604382</v>
      </c>
      <c r="K12" s="122">
        <v>1566564</v>
      </c>
      <c r="L12" s="122">
        <v>1752977</v>
      </c>
      <c r="M12" s="122">
        <v>2162719</v>
      </c>
      <c r="N12" s="122">
        <v>2772879</v>
      </c>
      <c r="O12" s="122">
        <v>2772531</v>
      </c>
      <c r="P12" s="122">
        <v>2705576</v>
      </c>
      <c r="Q12" s="122">
        <v>3106261</v>
      </c>
      <c r="R12" s="122">
        <v>2852106</v>
      </c>
      <c r="S12" s="122">
        <v>3035906</v>
      </c>
      <c r="T12" s="122">
        <v>2775290</v>
      </c>
      <c r="U12" s="192">
        <v>2503273</v>
      </c>
      <c r="V12" s="192">
        <v>1257480</v>
      </c>
      <c r="Z12" s="257"/>
    </row>
    <row r="13" spans="1:26" ht="15" customHeight="1" x14ac:dyDescent="0.25">
      <c r="A13" s="258" t="s">
        <v>19</v>
      </c>
      <c r="B13" s="255">
        <v>120869</v>
      </c>
      <c r="C13" s="255">
        <v>124284</v>
      </c>
      <c r="D13" s="255">
        <v>116003</v>
      </c>
      <c r="E13" s="255">
        <v>130748</v>
      </c>
      <c r="F13" s="255">
        <v>530911</v>
      </c>
      <c r="G13" s="255">
        <v>282693</v>
      </c>
      <c r="H13" s="255">
        <v>338374</v>
      </c>
      <c r="I13" s="255">
        <v>294712</v>
      </c>
      <c r="J13" s="255">
        <v>440173</v>
      </c>
      <c r="K13" s="122">
        <v>493950</v>
      </c>
      <c r="L13" s="122">
        <v>598374</v>
      </c>
      <c r="M13" s="122">
        <v>577551</v>
      </c>
      <c r="N13" s="122">
        <v>697879</v>
      </c>
      <c r="O13" s="122">
        <v>752114</v>
      </c>
      <c r="P13" s="122">
        <v>618966</v>
      </c>
      <c r="Q13" s="122">
        <v>597622</v>
      </c>
      <c r="R13" s="122">
        <v>651755</v>
      </c>
      <c r="S13" s="122">
        <v>582337</v>
      </c>
      <c r="T13" s="122">
        <v>590918</v>
      </c>
      <c r="U13" s="192">
        <v>533411</v>
      </c>
      <c r="V13" s="192">
        <v>254818</v>
      </c>
      <c r="Z13" s="257"/>
    </row>
    <row r="14" spans="1:26" ht="15" customHeight="1" x14ac:dyDescent="0.25">
      <c r="A14" s="258" t="s">
        <v>28</v>
      </c>
      <c r="B14" s="255">
        <v>171825</v>
      </c>
      <c r="C14" s="255">
        <v>182152</v>
      </c>
      <c r="D14" s="255">
        <v>173718</v>
      </c>
      <c r="E14" s="255">
        <v>209813</v>
      </c>
      <c r="F14" s="255">
        <v>447213</v>
      </c>
      <c r="G14" s="255">
        <v>271820</v>
      </c>
      <c r="H14" s="255">
        <v>335159</v>
      </c>
      <c r="I14" s="255">
        <v>246528</v>
      </c>
      <c r="J14" s="255">
        <v>258945</v>
      </c>
      <c r="K14" s="122">
        <v>300914</v>
      </c>
      <c r="L14" s="122">
        <v>441030</v>
      </c>
      <c r="M14" s="122">
        <v>455844</v>
      </c>
      <c r="N14" s="122">
        <v>507244</v>
      </c>
      <c r="O14" s="122">
        <v>523461</v>
      </c>
      <c r="P14" s="122">
        <v>501281</v>
      </c>
      <c r="Q14" s="122">
        <v>554331</v>
      </c>
      <c r="R14" s="122">
        <v>677571</v>
      </c>
      <c r="S14" s="122">
        <v>553728</v>
      </c>
      <c r="T14" s="122">
        <v>454911</v>
      </c>
      <c r="U14" s="192">
        <v>441368</v>
      </c>
      <c r="V14" s="192">
        <v>235069</v>
      </c>
      <c r="Z14" s="257"/>
    </row>
    <row r="15" spans="1:26" ht="15" customHeight="1" x14ac:dyDescent="0.25">
      <c r="A15" s="258" t="s">
        <v>5</v>
      </c>
      <c r="B15" s="255">
        <v>745542</v>
      </c>
      <c r="C15" s="255">
        <v>835515</v>
      </c>
      <c r="D15" s="255">
        <v>819481</v>
      </c>
      <c r="E15" s="255">
        <v>1108326</v>
      </c>
      <c r="F15" s="255">
        <v>2379094</v>
      </c>
      <c r="G15" s="255">
        <v>1595037</v>
      </c>
      <c r="H15" s="255">
        <v>1975991</v>
      </c>
      <c r="I15" s="255">
        <v>1444815</v>
      </c>
      <c r="J15" s="255">
        <v>1946414</v>
      </c>
      <c r="K15" s="122">
        <v>2220790</v>
      </c>
      <c r="L15" s="122">
        <v>2247344</v>
      </c>
      <c r="M15" s="122">
        <v>2422900</v>
      </c>
      <c r="N15" s="122">
        <v>2631079</v>
      </c>
      <c r="O15" s="122">
        <v>2685744</v>
      </c>
      <c r="P15" s="122">
        <v>2445913</v>
      </c>
      <c r="Q15" s="122">
        <v>2830690</v>
      </c>
      <c r="R15" s="122">
        <v>3097456</v>
      </c>
      <c r="S15" s="122">
        <v>3064139</v>
      </c>
      <c r="T15" s="122">
        <v>3095342</v>
      </c>
      <c r="U15" s="192">
        <v>3024462</v>
      </c>
      <c r="V15" s="192">
        <v>1282085</v>
      </c>
      <c r="Z15" s="257"/>
    </row>
    <row r="16" spans="1:26" ht="15" customHeight="1" x14ac:dyDescent="0.25">
      <c r="A16" s="258" t="s">
        <v>13</v>
      </c>
      <c r="B16" s="255">
        <v>205250</v>
      </c>
      <c r="C16" s="255">
        <v>209116</v>
      </c>
      <c r="D16" s="255">
        <v>144227</v>
      </c>
      <c r="E16" s="255">
        <v>163802</v>
      </c>
      <c r="F16" s="255">
        <v>381971</v>
      </c>
      <c r="G16" s="255">
        <v>270634</v>
      </c>
      <c r="H16" s="255">
        <v>319402</v>
      </c>
      <c r="I16" s="255">
        <v>236302</v>
      </c>
      <c r="J16" s="255">
        <v>326702</v>
      </c>
      <c r="K16" s="122">
        <v>405099</v>
      </c>
      <c r="L16" s="122">
        <v>452322</v>
      </c>
      <c r="M16" s="122">
        <v>492514</v>
      </c>
      <c r="N16" s="122">
        <v>567890</v>
      </c>
      <c r="O16" s="122">
        <v>516827</v>
      </c>
      <c r="P16" s="122">
        <v>521305</v>
      </c>
      <c r="Q16" s="122">
        <v>559042</v>
      </c>
      <c r="R16" s="122">
        <v>579725</v>
      </c>
      <c r="S16" s="122">
        <v>576785</v>
      </c>
      <c r="T16" s="122">
        <v>573927</v>
      </c>
      <c r="U16" s="192">
        <v>520286</v>
      </c>
      <c r="V16" s="192">
        <v>310738</v>
      </c>
      <c r="Z16" s="257"/>
    </row>
    <row r="17" spans="1:26" ht="15" customHeight="1" x14ac:dyDescent="0.25">
      <c r="A17" s="258" t="s">
        <v>0</v>
      </c>
      <c r="B17" s="255">
        <v>349105</v>
      </c>
      <c r="C17" s="255">
        <v>329757</v>
      </c>
      <c r="D17" s="255">
        <v>304832</v>
      </c>
      <c r="E17" s="255">
        <v>366622</v>
      </c>
      <c r="F17" s="255">
        <v>638815</v>
      </c>
      <c r="G17" s="255">
        <v>398994</v>
      </c>
      <c r="H17" s="255">
        <v>604866</v>
      </c>
      <c r="I17" s="255">
        <v>627692</v>
      </c>
      <c r="J17" s="255">
        <v>859507</v>
      </c>
      <c r="K17" s="122">
        <v>993243</v>
      </c>
      <c r="L17" s="122">
        <v>918374</v>
      </c>
      <c r="M17" s="122">
        <v>890282</v>
      </c>
      <c r="N17" s="122">
        <v>928110</v>
      </c>
      <c r="O17" s="122">
        <v>918003</v>
      </c>
      <c r="P17" s="122">
        <v>890797</v>
      </c>
      <c r="Q17" s="122">
        <v>998778</v>
      </c>
      <c r="R17" s="122">
        <v>985263</v>
      </c>
      <c r="S17" s="122">
        <v>997458</v>
      </c>
      <c r="T17" s="122">
        <v>982119</v>
      </c>
      <c r="U17" s="192">
        <v>874938</v>
      </c>
      <c r="V17" s="192">
        <v>377574</v>
      </c>
      <c r="Z17" s="257"/>
    </row>
    <row r="18" spans="1:26" ht="15" customHeight="1" x14ac:dyDescent="0.25">
      <c r="A18" s="258" t="s">
        <v>6</v>
      </c>
      <c r="B18" s="255">
        <v>1110899</v>
      </c>
      <c r="C18" s="255">
        <v>1079374</v>
      </c>
      <c r="D18" s="255">
        <v>945867</v>
      </c>
      <c r="E18" s="255">
        <v>1075516</v>
      </c>
      <c r="F18" s="255">
        <v>2309552</v>
      </c>
      <c r="G18" s="255">
        <v>1449548</v>
      </c>
      <c r="H18" s="255">
        <v>1739153</v>
      </c>
      <c r="I18" s="255">
        <v>1310022</v>
      </c>
      <c r="J18" s="255">
        <v>1454752</v>
      </c>
      <c r="K18" s="122">
        <v>1590969</v>
      </c>
      <c r="L18" s="122">
        <v>1623618</v>
      </c>
      <c r="M18" s="122">
        <v>2197246</v>
      </c>
      <c r="N18" s="122">
        <v>2608869</v>
      </c>
      <c r="O18" s="122">
        <v>2579759</v>
      </c>
      <c r="P18" s="122">
        <v>2506296</v>
      </c>
      <c r="Q18" s="122">
        <v>2469943</v>
      </c>
      <c r="R18" s="122">
        <v>2661739</v>
      </c>
      <c r="S18" s="122">
        <v>2358413</v>
      </c>
      <c r="T18" s="122">
        <v>2087517</v>
      </c>
      <c r="U18" s="192">
        <v>1976689</v>
      </c>
      <c r="V18" s="192">
        <v>1033079</v>
      </c>
      <c r="Z18" s="257"/>
    </row>
    <row r="19" spans="1:26" ht="15" customHeight="1" x14ac:dyDescent="0.25">
      <c r="A19" s="125" t="s">
        <v>347</v>
      </c>
      <c r="B19" s="255">
        <v>1380968</v>
      </c>
      <c r="C19" s="255">
        <v>1175174</v>
      </c>
      <c r="D19" s="255">
        <v>1103430</v>
      </c>
      <c r="E19" s="255">
        <v>1501682</v>
      </c>
      <c r="F19" s="255">
        <v>3016811</v>
      </c>
      <c r="G19" s="255">
        <v>1774683</v>
      </c>
      <c r="H19" s="255">
        <v>1808863</v>
      </c>
      <c r="I19" s="255">
        <v>1696246</v>
      </c>
      <c r="J19" s="255">
        <v>3453793</v>
      </c>
      <c r="K19" s="122">
        <v>3225253</v>
      </c>
      <c r="L19" s="122">
        <v>2955473</v>
      </c>
      <c r="M19" s="122">
        <v>2837894</v>
      </c>
      <c r="N19" s="122">
        <v>3116523</v>
      </c>
      <c r="O19" s="122">
        <v>3166273</v>
      </c>
      <c r="P19" s="122">
        <v>3111610</v>
      </c>
      <c r="Q19" s="122">
        <v>3950488</v>
      </c>
      <c r="R19" s="122">
        <v>3939232</v>
      </c>
      <c r="S19" s="122">
        <v>3991413</v>
      </c>
      <c r="T19" s="122">
        <v>4204739</v>
      </c>
      <c r="U19" s="192">
        <v>4017830</v>
      </c>
      <c r="V19" s="192">
        <v>2012626</v>
      </c>
      <c r="Z19" s="257"/>
    </row>
    <row r="20" spans="1:26" ht="15" customHeight="1" x14ac:dyDescent="0.25">
      <c r="A20" s="125" t="s">
        <v>354</v>
      </c>
      <c r="B20" s="255">
        <v>1596973</v>
      </c>
      <c r="C20" s="255">
        <v>1583305</v>
      </c>
      <c r="D20" s="255">
        <v>1514595</v>
      </c>
      <c r="E20" s="255">
        <v>1648647</v>
      </c>
      <c r="F20" s="255">
        <v>2389796</v>
      </c>
      <c r="G20" s="255">
        <v>1863513</v>
      </c>
      <c r="H20" s="255">
        <v>2138114</v>
      </c>
      <c r="I20" s="255">
        <v>1891982</v>
      </c>
      <c r="J20" s="255">
        <v>2846264</v>
      </c>
      <c r="K20" s="122">
        <v>4891566</v>
      </c>
      <c r="L20" s="122">
        <v>3820546</v>
      </c>
      <c r="M20" s="122">
        <v>4037047</v>
      </c>
      <c r="N20" s="122">
        <v>4431803</v>
      </c>
      <c r="O20" s="122">
        <v>5150030</v>
      </c>
      <c r="P20" s="122">
        <v>4671797</v>
      </c>
      <c r="Q20" s="122">
        <v>4592542</v>
      </c>
      <c r="R20" s="122">
        <v>4772161</v>
      </c>
      <c r="S20" s="122">
        <v>4460627</v>
      </c>
      <c r="T20" s="122">
        <v>4536252</v>
      </c>
      <c r="U20" s="192">
        <v>3740577</v>
      </c>
      <c r="V20" s="192">
        <v>2360693</v>
      </c>
      <c r="Z20" s="257"/>
    </row>
    <row r="21" spans="1:26" ht="15" customHeight="1" x14ac:dyDescent="0.25">
      <c r="A21" s="258" t="s">
        <v>7</v>
      </c>
      <c r="B21" s="255">
        <v>434136</v>
      </c>
      <c r="C21" s="255">
        <v>457791</v>
      </c>
      <c r="D21" s="255">
        <v>377107</v>
      </c>
      <c r="E21" s="255">
        <v>462327</v>
      </c>
      <c r="F21" s="255">
        <v>880722</v>
      </c>
      <c r="G21" s="255">
        <v>588530</v>
      </c>
      <c r="H21" s="255">
        <v>731304</v>
      </c>
      <c r="I21" s="255">
        <v>664546</v>
      </c>
      <c r="J21" s="255">
        <v>741273</v>
      </c>
      <c r="K21" s="122">
        <v>895751</v>
      </c>
      <c r="L21" s="122">
        <v>1085273</v>
      </c>
      <c r="M21" s="122">
        <v>1405124</v>
      </c>
      <c r="N21" s="122">
        <v>1508586</v>
      </c>
      <c r="O21" s="122">
        <v>1480090</v>
      </c>
      <c r="P21" s="122">
        <v>1205075</v>
      </c>
      <c r="Q21" s="122">
        <v>1167398</v>
      </c>
      <c r="R21" s="122">
        <v>1174946</v>
      </c>
      <c r="S21" s="122">
        <v>1130988</v>
      </c>
      <c r="T21" s="122">
        <v>1184376</v>
      </c>
      <c r="U21" s="192">
        <v>1138916</v>
      </c>
      <c r="V21" s="192">
        <v>675277</v>
      </c>
      <c r="Z21" s="257"/>
    </row>
    <row r="22" spans="1:26" ht="15" customHeight="1" x14ac:dyDescent="0.25">
      <c r="A22" s="258" t="s">
        <v>14</v>
      </c>
      <c r="B22" s="255">
        <v>1086144</v>
      </c>
      <c r="C22" s="255">
        <v>1024105</v>
      </c>
      <c r="D22" s="255">
        <v>835058</v>
      </c>
      <c r="E22" s="255">
        <v>1077160</v>
      </c>
      <c r="F22" s="255">
        <v>2233218</v>
      </c>
      <c r="G22" s="255">
        <v>1549394</v>
      </c>
      <c r="H22" s="255">
        <v>2028725</v>
      </c>
      <c r="I22" s="255">
        <v>1815008</v>
      </c>
      <c r="J22" s="255">
        <v>1970235</v>
      </c>
      <c r="K22" s="122">
        <v>2494511</v>
      </c>
      <c r="L22" s="122">
        <v>2557279</v>
      </c>
      <c r="M22" s="122">
        <v>2538085</v>
      </c>
      <c r="N22" s="122">
        <v>2848146</v>
      </c>
      <c r="O22" s="122">
        <v>2750416</v>
      </c>
      <c r="P22" s="122">
        <v>2133164</v>
      </c>
      <c r="Q22" s="122">
        <v>1962185</v>
      </c>
      <c r="R22" s="122">
        <v>2157549</v>
      </c>
      <c r="S22" s="122">
        <v>1868404</v>
      </c>
      <c r="T22" s="122">
        <v>1927195</v>
      </c>
      <c r="U22" s="192">
        <v>1654099</v>
      </c>
      <c r="V22" s="192">
        <v>923319</v>
      </c>
      <c r="Z22" s="257"/>
    </row>
    <row r="23" spans="1:26" ht="15" customHeight="1" x14ac:dyDescent="0.25">
      <c r="A23" s="258" t="s">
        <v>1</v>
      </c>
      <c r="B23" s="255">
        <v>303844</v>
      </c>
      <c r="C23" s="255">
        <v>312884</v>
      </c>
      <c r="D23" s="255">
        <v>383977</v>
      </c>
      <c r="E23" s="255">
        <v>418141</v>
      </c>
      <c r="F23" s="255">
        <v>714065</v>
      </c>
      <c r="G23" s="255">
        <v>661537</v>
      </c>
      <c r="H23" s="255">
        <v>785601</v>
      </c>
      <c r="I23" s="255">
        <v>790561</v>
      </c>
      <c r="J23" s="255">
        <v>855562</v>
      </c>
      <c r="K23" s="122">
        <v>948873</v>
      </c>
      <c r="L23" s="122">
        <v>920317</v>
      </c>
      <c r="M23" s="122">
        <v>971273</v>
      </c>
      <c r="N23" s="122">
        <v>963795</v>
      </c>
      <c r="O23" s="122">
        <v>1009999</v>
      </c>
      <c r="P23" s="122">
        <v>1010101</v>
      </c>
      <c r="Q23" s="122">
        <v>1068519</v>
      </c>
      <c r="R23" s="122">
        <v>994553</v>
      </c>
      <c r="S23" s="122">
        <v>826167</v>
      </c>
      <c r="T23" s="122">
        <v>767308</v>
      </c>
      <c r="U23" s="192">
        <v>744711</v>
      </c>
      <c r="V23" s="192">
        <v>402857</v>
      </c>
      <c r="Z23" s="257"/>
    </row>
    <row r="24" spans="1:26" ht="15" customHeight="1" x14ac:dyDescent="0.25">
      <c r="A24" s="258" t="s">
        <v>4</v>
      </c>
      <c r="B24" s="255">
        <v>252421</v>
      </c>
      <c r="C24" s="255">
        <v>223182</v>
      </c>
      <c r="D24" s="255">
        <v>221309</v>
      </c>
      <c r="E24" s="255">
        <v>507397</v>
      </c>
      <c r="F24" s="255">
        <v>797722</v>
      </c>
      <c r="G24" s="255">
        <v>447026</v>
      </c>
      <c r="H24" s="255">
        <v>563596</v>
      </c>
      <c r="I24" s="255">
        <v>457592</v>
      </c>
      <c r="J24" s="255">
        <v>507109</v>
      </c>
      <c r="K24" s="122">
        <v>593890</v>
      </c>
      <c r="L24" s="122">
        <v>649492</v>
      </c>
      <c r="M24" s="122">
        <v>851499</v>
      </c>
      <c r="N24" s="122">
        <v>1013844</v>
      </c>
      <c r="O24" s="122">
        <v>966076</v>
      </c>
      <c r="P24" s="122">
        <v>932506</v>
      </c>
      <c r="Q24" s="122">
        <v>955883</v>
      </c>
      <c r="R24" s="122">
        <v>864088</v>
      </c>
      <c r="S24" s="122">
        <v>818969</v>
      </c>
      <c r="T24" s="122">
        <v>607880</v>
      </c>
      <c r="U24" s="192">
        <v>888449</v>
      </c>
      <c r="V24" s="192">
        <v>444533</v>
      </c>
      <c r="Z24" s="257"/>
    </row>
    <row r="25" spans="1:26" ht="15" customHeight="1" x14ac:dyDescent="0.25">
      <c r="A25" s="258" t="s">
        <v>15</v>
      </c>
      <c r="B25" s="255">
        <v>1759419</v>
      </c>
      <c r="C25" s="255">
        <v>1684515</v>
      </c>
      <c r="D25" s="255">
        <v>1322167</v>
      </c>
      <c r="E25" s="255">
        <v>1581599</v>
      </c>
      <c r="F25" s="255">
        <v>3699948</v>
      </c>
      <c r="G25" s="255">
        <v>2591559</v>
      </c>
      <c r="H25" s="255">
        <v>3104431</v>
      </c>
      <c r="I25" s="255">
        <v>2573374</v>
      </c>
      <c r="J25" s="255">
        <v>3553976</v>
      </c>
      <c r="K25" s="122">
        <v>3260090</v>
      </c>
      <c r="L25" s="122">
        <v>3808586</v>
      </c>
      <c r="M25" s="122">
        <v>4569472</v>
      </c>
      <c r="N25" s="122">
        <v>5217465</v>
      </c>
      <c r="O25" s="122">
        <v>5383043</v>
      </c>
      <c r="P25" s="122">
        <v>5142075</v>
      </c>
      <c r="Q25" s="122">
        <v>5371616</v>
      </c>
      <c r="R25" s="122">
        <v>5502947</v>
      </c>
      <c r="S25" s="122">
        <v>5292591</v>
      </c>
      <c r="T25" s="122">
        <v>5546445</v>
      </c>
      <c r="U25" s="192">
        <v>5109952</v>
      </c>
      <c r="V25" s="192">
        <v>2830562</v>
      </c>
      <c r="Z25" s="257"/>
    </row>
    <row r="26" spans="1:26" ht="15" customHeight="1" x14ac:dyDescent="0.25">
      <c r="A26" s="193" t="s">
        <v>349</v>
      </c>
      <c r="B26" s="255">
        <v>1462565</v>
      </c>
      <c r="C26" s="255">
        <v>1435681</v>
      </c>
      <c r="D26" s="255">
        <v>1390391</v>
      </c>
      <c r="E26" s="255">
        <v>1533009</v>
      </c>
      <c r="F26" s="255">
        <v>3532736</v>
      </c>
      <c r="G26" s="255">
        <v>2673986</v>
      </c>
      <c r="H26" s="255">
        <v>3202004</v>
      </c>
      <c r="I26" s="255">
        <v>2702917</v>
      </c>
      <c r="J26" s="255">
        <v>3121884</v>
      </c>
      <c r="K26" s="122">
        <v>4161149</v>
      </c>
      <c r="L26" s="122">
        <v>4658892</v>
      </c>
      <c r="M26" s="122">
        <v>5626015</v>
      </c>
      <c r="N26" s="122">
        <v>6404166</v>
      </c>
      <c r="O26" s="122">
        <v>6209851</v>
      </c>
      <c r="P26" s="122">
        <v>5372945</v>
      </c>
      <c r="Q26" s="122">
        <v>5462159</v>
      </c>
      <c r="R26" s="122">
        <v>5136878</v>
      </c>
      <c r="S26" s="122">
        <v>4457534</v>
      </c>
      <c r="T26" s="122">
        <v>4223885</v>
      </c>
      <c r="U26" s="192">
        <v>4214756</v>
      </c>
      <c r="V26" s="192">
        <v>2572911</v>
      </c>
      <c r="Z26" s="257"/>
    </row>
    <row r="27" spans="1:26" ht="15" customHeight="1" x14ac:dyDescent="0.25">
      <c r="A27" s="193" t="s">
        <v>350</v>
      </c>
      <c r="B27" s="255">
        <v>801766</v>
      </c>
      <c r="C27" s="255">
        <v>884240</v>
      </c>
      <c r="D27" s="255">
        <v>790295</v>
      </c>
      <c r="E27" s="255">
        <v>1265499</v>
      </c>
      <c r="F27" s="255">
        <v>1836977</v>
      </c>
      <c r="G27" s="255">
        <v>1160683</v>
      </c>
      <c r="H27" s="255">
        <v>1422666</v>
      </c>
      <c r="I27" s="255">
        <v>1272272</v>
      </c>
      <c r="J27" s="255">
        <v>1381832</v>
      </c>
      <c r="K27" s="122">
        <v>1701523</v>
      </c>
      <c r="L27" s="122">
        <v>1917142</v>
      </c>
      <c r="M27" s="122">
        <v>2040534</v>
      </c>
      <c r="N27" s="122">
        <v>2807284</v>
      </c>
      <c r="O27" s="122">
        <v>2716608</v>
      </c>
      <c r="P27" s="122">
        <v>2678511</v>
      </c>
      <c r="Q27" s="122">
        <v>2797372</v>
      </c>
      <c r="R27" s="122">
        <v>2564953</v>
      </c>
      <c r="S27" s="122">
        <v>2669040</v>
      </c>
      <c r="T27" s="122">
        <v>2678425</v>
      </c>
      <c r="U27" s="192">
        <v>2574923</v>
      </c>
      <c r="V27" s="192">
        <v>1454882</v>
      </c>
      <c r="Z27" s="257"/>
    </row>
    <row r="28" spans="1:26" ht="15" customHeight="1" x14ac:dyDescent="0.25">
      <c r="A28" s="258" t="s">
        <v>16</v>
      </c>
      <c r="B28" s="255">
        <v>646308</v>
      </c>
      <c r="C28" s="255">
        <v>616583</v>
      </c>
      <c r="D28" s="255">
        <v>482495</v>
      </c>
      <c r="E28" s="255">
        <v>699502</v>
      </c>
      <c r="F28" s="255">
        <v>1376096</v>
      </c>
      <c r="G28" s="255">
        <v>889589</v>
      </c>
      <c r="H28" s="255">
        <v>1070866</v>
      </c>
      <c r="I28" s="255">
        <v>944828</v>
      </c>
      <c r="J28" s="255">
        <v>1240274</v>
      </c>
      <c r="K28" s="122">
        <v>1165930</v>
      </c>
      <c r="L28" s="122">
        <v>1231676</v>
      </c>
      <c r="M28" s="122">
        <v>1419014</v>
      </c>
      <c r="N28" s="122">
        <v>1713667</v>
      </c>
      <c r="O28" s="122">
        <v>1655973</v>
      </c>
      <c r="P28" s="122">
        <v>1513468</v>
      </c>
      <c r="Q28" s="122">
        <v>1757748</v>
      </c>
      <c r="R28" s="122">
        <v>1875782</v>
      </c>
      <c r="S28" s="122">
        <v>1699046</v>
      </c>
      <c r="T28" s="122">
        <v>1547139</v>
      </c>
      <c r="U28" s="192">
        <v>1445788</v>
      </c>
      <c r="V28" s="192">
        <v>809399</v>
      </c>
      <c r="Z28" s="257"/>
    </row>
    <row r="29" spans="1:26" ht="15" customHeight="1" x14ac:dyDescent="0.25">
      <c r="A29" s="258" t="s">
        <v>2</v>
      </c>
      <c r="B29" s="255">
        <v>345003</v>
      </c>
      <c r="C29" s="255">
        <v>321757</v>
      </c>
      <c r="D29" s="255">
        <v>281372</v>
      </c>
      <c r="E29" s="255">
        <v>353426</v>
      </c>
      <c r="F29" s="255">
        <v>860887</v>
      </c>
      <c r="G29" s="255">
        <v>509009</v>
      </c>
      <c r="H29" s="255">
        <v>603423</v>
      </c>
      <c r="I29" s="255">
        <v>483039</v>
      </c>
      <c r="J29" s="255">
        <v>570848</v>
      </c>
      <c r="K29" s="122">
        <v>764816</v>
      </c>
      <c r="L29" s="122">
        <v>901699</v>
      </c>
      <c r="M29" s="122">
        <v>982421</v>
      </c>
      <c r="N29" s="122">
        <v>1044330</v>
      </c>
      <c r="O29" s="122">
        <v>1017215</v>
      </c>
      <c r="P29" s="122">
        <v>880190</v>
      </c>
      <c r="Q29" s="122">
        <v>649660</v>
      </c>
      <c r="R29" s="122">
        <v>901905</v>
      </c>
      <c r="S29" s="122">
        <v>778407</v>
      </c>
      <c r="T29" s="122">
        <v>834148</v>
      </c>
      <c r="U29" s="192">
        <v>817221</v>
      </c>
      <c r="V29" s="192">
        <v>571682</v>
      </c>
      <c r="Z29" s="257"/>
    </row>
    <row r="30" spans="1:26" ht="15" customHeight="1" x14ac:dyDescent="0.25">
      <c r="A30" s="258" t="s">
        <v>17</v>
      </c>
      <c r="B30" s="255">
        <v>187011</v>
      </c>
      <c r="C30" s="255">
        <v>211704</v>
      </c>
      <c r="D30" s="255">
        <v>164779</v>
      </c>
      <c r="E30" s="255">
        <v>165234</v>
      </c>
      <c r="F30" s="255">
        <v>444569</v>
      </c>
      <c r="G30" s="255">
        <v>339009</v>
      </c>
      <c r="H30" s="255">
        <v>432423</v>
      </c>
      <c r="I30" s="255">
        <v>451651</v>
      </c>
      <c r="J30" s="255">
        <v>445621</v>
      </c>
      <c r="K30" s="122">
        <v>448293</v>
      </c>
      <c r="L30" s="122">
        <v>524612</v>
      </c>
      <c r="M30" s="122">
        <v>693846</v>
      </c>
      <c r="N30" s="122">
        <v>727306</v>
      </c>
      <c r="O30" s="122">
        <v>733705</v>
      </c>
      <c r="P30" s="122">
        <v>738425</v>
      </c>
      <c r="Q30" s="122">
        <v>751208</v>
      </c>
      <c r="R30" s="122">
        <v>712606</v>
      </c>
      <c r="S30" s="122">
        <v>659180</v>
      </c>
      <c r="T30" s="122">
        <v>577340</v>
      </c>
      <c r="U30" s="192">
        <v>567835</v>
      </c>
      <c r="V30" s="192">
        <v>354995</v>
      </c>
      <c r="Z30" s="257"/>
    </row>
    <row r="31" spans="1:26" ht="15" customHeight="1" x14ac:dyDescent="0.25">
      <c r="A31" s="258" t="s">
        <v>8</v>
      </c>
      <c r="B31" s="255">
        <v>1567000</v>
      </c>
      <c r="C31" s="255">
        <v>1558403</v>
      </c>
      <c r="D31" s="255">
        <v>1558130</v>
      </c>
      <c r="E31" s="255">
        <v>2082734</v>
      </c>
      <c r="F31" s="255">
        <v>2762862</v>
      </c>
      <c r="G31" s="255">
        <v>2125124</v>
      </c>
      <c r="H31" s="255">
        <v>2772061</v>
      </c>
      <c r="I31" s="255">
        <v>1671503</v>
      </c>
      <c r="J31" s="255">
        <v>3216135</v>
      </c>
      <c r="K31" s="122">
        <v>3799309</v>
      </c>
      <c r="L31" s="122">
        <v>4321764</v>
      </c>
      <c r="M31" s="122">
        <v>4931446</v>
      </c>
      <c r="N31" s="122">
        <v>5494337</v>
      </c>
      <c r="O31" s="122">
        <v>6077938</v>
      </c>
      <c r="P31" s="122">
        <v>5615054</v>
      </c>
      <c r="Q31" s="122">
        <v>6153203</v>
      </c>
      <c r="R31" s="122">
        <v>6847744</v>
      </c>
      <c r="S31" s="122">
        <v>7178901</v>
      </c>
      <c r="T31" s="122">
        <v>6685586</v>
      </c>
      <c r="U31" s="192">
        <v>7003298</v>
      </c>
      <c r="V31" s="192">
        <v>5029429</v>
      </c>
      <c r="Z31" s="257"/>
    </row>
    <row r="32" spans="1:26" ht="15" customHeight="1" x14ac:dyDescent="0.25">
      <c r="A32" s="258" t="s">
        <v>22</v>
      </c>
      <c r="B32" s="255">
        <v>323591</v>
      </c>
      <c r="C32" s="255">
        <v>333586</v>
      </c>
      <c r="D32" s="255">
        <v>280501</v>
      </c>
      <c r="E32" s="255">
        <v>254208</v>
      </c>
      <c r="F32" s="255">
        <v>644796</v>
      </c>
      <c r="G32" s="255">
        <v>371343</v>
      </c>
      <c r="H32" s="255">
        <v>437687</v>
      </c>
      <c r="I32" s="255">
        <v>347770</v>
      </c>
      <c r="J32" s="255">
        <v>496282</v>
      </c>
      <c r="K32" s="122">
        <v>497041</v>
      </c>
      <c r="L32" s="122">
        <v>566181</v>
      </c>
      <c r="M32" s="122">
        <v>688209</v>
      </c>
      <c r="N32" s="122">
        <v>701806</v>
      </c>
      <c r="O32" s="122">
        <v>674034</v>
      </c>
      <c r="P32" s="122">
        <v>683267</v>
      </c>
      <c r="Q32" s="122">
        <v>709063</v>
      </c>
      <c r="R32" s="122">
        <v>750362</v>
      </c>
      <c r="S32" s="122">
        <v>718739</v>
      </c>
      <c r="T32" s="122">
        <v>709908</v>
      </c>
      <c r="U32" s="192">
        <v>708567</v>
      </c>
      <c r="V32" s="192">
        <v>317954</v>
      </c>
      <c r="Z32" s="257"/>
    </row>
    <row r="33" spans="1:26" ht="15" customHeight="1" x14ac:dyDescent="0.25">
      <c r="A33" s="258" t="s">
        <v>23</v>
      </c>
      <c r="B33" s="255">
        <v>813044</v>
      </c>
      <c r="C33" s="255">
        <v>721139</v>
      </c>
      <c r="D33" s="255">
        <v>593066</v>
      </c>
      <c r="E33" s="255">
        <v>719091</v>
      </c>
      <c r="F33" s="255">
        <v>2157365</v>
      </c>
      <c r="G33" s="255">
        <v>1137172</v>
      </c>
      <c r="H33" s="255">
        <v>1247066</v>
      </c>
      <c r="I33" s="255">
        <v>911386</v>
      </c>
      <c r="J33" s="255">
        <v>1831850</v>
      </c>
      <c r="K33" s="122">
        <v>1979344</v>
      </c>
      <c r="L33" s="122">
        <v>1975963</v>
      </c>
      <c r="M33" s="122">
        <v>1911002</v>
      </c>
      <c r="N33" s="122">
        <v>1986723</v>
      </c>
      <c r="O33" s="122">
        <v>1964193</v>
      </c>
      <c r="P33" s="122">
        <v>1844388</v>
      </c>
      <c r="Q33" s="122">
        <v>2593181</v>
      </c>
      <c r="R33" s="122">
        <v>2502248</v>
      </c>
      <c r="S33" s="122">
        <v>2265983</v>
      </c>
      <c r="T33" s="122">
        <v>2270745</v>
      </c>
      <c r="U33" s="192">
        <v>2356904</v>
      </c>
      <c r="V33" s="192">
        <v>1613074</v>
      </c>
      <c r="Z33" s="257"/>
    </row>
    <row r="34" spans="1:26" ht="15" customHeight="1" x14ac:dyDescent="0.25">
      <c r="A34" s="258" t="s">
        <v>3</v>
      </c>
      <c r="B34" s="255">
        <v>338199</v>
      </c>
      <c r="C34" s="255">
        <v>311803</v>
      </c>
      <c r="D34" s="255">
        <v>289699</v>
      </c>
      <c r="E34" s="255">
        <v>642584</v>
      </c>
      <c r="F34" s="255">
        <v>1010802</v>
      </c>
      <c r="G34" s="255">
        <v>596188</v>
      </c>
      <c r="H34" s="255">
        <v>733812</v>
      </c>
      <c r="I34" s="255">
        <v>630612</v>
      </c>
      <c r="J34" s="255">
        <v>954837</v>
      </c>
      <c r="K34" s="122">
        <v>876092</v>
      </c>
      <c r="L34" s="122">
        <v>923670</v>
      </c>
      <c r="M34" s="122">
        <v>992895</v>
      </c>
      <c r="N34" s="122">
        <v>989785</v>
      </c>
      <c r="O34" s="122">
        <v>1092859</v>
      </c>
      <c r="P34" s="122">
        <v>1046699</v>
      </c>
      <c r="Q34" s="122">
        <v>1051502</v>
      </c>
      <c r="R34" s="122">
        <v>1069078</v>
      </c>
      <c r="S34" s="122">
        <v>1092759</v>
      </c>
      <c r="T34" s="122">
        <v>1037001</v>
      </c>
      <c r="U34" s="192">
        <v>982576</v>
      </c>
      <c r="V34" s="192">
        <v>601936</v>
      </c>
      <c r="Z34" s="257"/>
    </row>
    <row r="35" spans="1:26" ht="15" customHeight="1" x14ac:dyDescent="0.25">
      <c r="A35" s="258" t="s">
        <v>29</v>
      </c>
      <c r="B35" s="255">
        <v>295490</v>
      </c>
      <c r="C35" s="255">
        <v>244617</v>
      </c>
      <c r="D35" s="255">
        <v>218957</v>
      </c>
      <c r="E35" s="255">
        <v>317063</v>
      </c>
      <c r="F35" s="255">
        <v>694823</v>
      </c>
      <c r="G35" s="255">
        <v>422284</v>
      </c>
      <c r="H35" s="255">
        <v>565782</v>
      </c>
      <c r="I35" s="255">
        <v>509203</v>
      </c>
      <c r="J35" s="255">
        <v>549108</v>
      </c>
      <c r="K35" s="122">
        <v>736978</v>
      </c>
      <c r="L35" s="122">
        <v>699475</v>
      </c>
      <c r="M35" s="122">
        <v>599634</v>
      </c>
      <c r="N35" s="122">
        <v>677431</v>
      </c>
      <c r="O35" s="122">
        <v>708683</v>
      </c>
      <c r="P35" s="122">
        <v>685584</v>
      </c>
      <c r="Q35" s="122">
        <v>844322</v>
      </c>
      <c r="R35" s="122">
        <v>1058507</v>
      </c>
      <c r="S35" s="122">
        <v>1025856</v>
      </c>
      <c r="T35" s="122">
        <v>1054534</v>
      </c>
      <c r="U35" s="192">
        <v>958608</v>
      </c>
      <c r="V35" s="192">
        <v>485213</v>
      </c>
      <c r="Z35" s="257"/>
    </row>
    <row r="36" spans="1:26" ht="15" customHeight="1" x14ac:dyDescent="0.25">
      <c r="A36" s="258" t="s">
        <v>9</v>
      </c>
      <c r="B36" s="255">
        <v>388570</v>
      </c>
      <c r="C36" s="255">
        <v>417407</v>
      </c>
      <c r="D36" s="255">
        <v>481265</v>
      </c>
      <c r="E36" s="255">
        <v>517138</v>
      </c>
      <c r="F36" s="255">
        <v>1250237</v>
      </c>
      <c r="G36" s="255">
        <v>789338</v>
      </c>
      <c r="H36" s="255">
        <v>887880</v>
      </c>
      <c r="I36" s="255">
        <v>871452</v>
      </c>
      <c r="J36" s="255">
        <v>1239113</v>
      </c>
      <c r="K36" s="122">
        <v>1208627</v>
      </c>
      <c r="L36" s="122">
        <v>1239880</v>
      </c>
      <c r="M36" s="122">
        <v>1311767</v>
      </c>
      <c r="N36" s="122">
        <v>1371223</v>
      </c>
      <c r="O36" s="122">
        <v>1411935</v>
      </c>
      <c r="P36" s="122">
        <v>1673573</v>
      </c>
      <c r="Q36" s="122">
        <v>1735559</v>
      </c>
      <c r="R36" s="122">
        <v>1852829</v>
      </c>
      <c r="S36" s="122">
        <v>1717072</v>
      </c>
      <c r="T36" s="122">
        <v>1687380</v>
      </c>
      <c r="U36" s="192">
        <v>1427740</v>
      </c>
      <c r="V36" s="192">
        <v>964007</v>
      </c>
      <c r="Z36" s="257"/>
    </row>
    <row r="37" spans="1:26" ht="15" customHeight="1" x14ac:dyDescent="0.25">
      <c r="A37" s="258" t="s">
        <v>20</v>
      </c>
      <c r="B37" s="255">
        <v>894715</v>
      </c>
      <c r="C37" s="255">
        <v>790763</v>
      </c>
      <c r="D37" s="255">
        <v>661202</v>
      </c>
      <c r="E37" s="255">
        <v>782359</v>
      </c>
      <c r="F37" s="255">
        <v>2235481</v>
      </c>
      <c r="G37" s="255">
        <v>1200253</v>
      </c>
      <c r="H37" s="255">
        <v>1397581</v>
      </c>
      <c r="I37" s="255">
        <v>858792</v>
      </c>
      <c r="J37" s="255">
        <v>1145410</v>
      </c>
      <c r="K37" s="122">
        <v>1514605</v>
      </c>
      <c r="L37" s="122">
        <v>1547745</v>
      </c>
      <c r="M37" s="122">
        <v>2050133</v>
      </c>
      <c r="N37" s="122">
        <v>2237245</v>
      </c>
      <c r="O37" s="122">
        <v>2343625</v>
      </c>
      <c r="P37" s="122">
        <v>1902987</v>
      </c>
      <c r="Q37" s="122">
        <v>2173691</v>
      </c>
      <c r="R37" s="122">
        <v>2223477</v>
      </c>
      <c r="S37" s="122">
        <v>2042281</v>
      </c>
      <c r="T37" s="122">
        <v>1985019</v>
      </c>
      <c r="U37" s="192">
        <v>1926367</v>
      </c>
      <c r="V37" s="192">
        <v>982504</v>
      </c>
      <c r="Z37" s="257"/>
    </row>
    <row r="38" spans="1:26" ht="15" customHeight="1" x14ac:dyDescent="0.25">
      <c r="A38" s="258" t="s">
        <v>21</v>
      </c>
      <c r="B38" s="255">
        <v>728607</v>
      </c>
      <c r="C38" s="255">
        <v>675044</v>
      </c>
      <c r="D38" s="255">
        <v>590662</v>
      </c>
      <c r="E38" s="255">
        <v>739604</v>
      </c>
      <c r="F38" s="255">
        <v>1244577</v>
      </c>
      <c r="G38" s="255">
        <v>895737</v>
      </c>
      <c r="H38" s="255">
        <v>1210467</v>
      </c>
      <c r="I38" s="255">
        <v>967724</v>
      </c>
      <c r="J38" s="255">
        <v>1226971</v>
      </c>
      <c r="K38" s="122">
        <v>1303972</v>
      </c>
      <c r="L38" s="122">
        <v>1354660</v>
      </c>
      <c r="M38" s="122">
        <v>1681279</v>
      </c>
      <c r="N38" s="122">
        <v>1967295</v>
      </c>
      <c r="O38" s="122">
        <v>2054620</v>
      </c>
      <c r="P38" s="122">
        <v>1944453</v>
      </c>
      <c r="Q38" s="122">
        <v>2443446</v>
      </c>
      <c r="R38" s="122">
        <v>2386583</v>
      </c>
      <c r="S38" s="122">
        <v>2195127</v>
      </c>
      <c r="T38" s="122">
        <v>1970240</v>
      </c>
      <c r="U38" s="192">
        <v>1926742</v>
      </c>
      <c r="V38" s="192">
        <v>982913</v>
      </c>
      <c r="Z38" s="257"/>
    </row>
    <row r="39" spans="1:26" ht="15" customHeight="1" x14ac:dyDescent="0.25">
      <c r="A39" s="258" t="s">
        <v>24</v>
      </c>
      <c r="B39" s="255">
        <v>234520</v>
      </c>
      <c r="C39" s="255">
        <v>234398</v>
      </c>
      <c r="D39" s="255">
        <v>242438</v>
      </c>
      <c r="E39" s="255">
        <v>263480</v>
      </c>
      <c r="F39" s="255">
        <v>393697</v>
      </c>
      <c r="G39" s="255">
        <v>347952</v>
      </c>
      <c r="H39" s="255">
        <v>419188</v>
      </c>
      <c r="I39" s="255">
        <v>400924</v>
      </c>
      <c r="J39" s="255">
        <v>484566</v>
      </c>
      <c r="K39" s="122">
        <v>507914</v>
      </c>
      <c r="L39" s="122">
        <v>511594</v>
      </c>
      <c r="M39" s="122">
        <v>529598</v>
      </c>
      <c r="N39" s="122">
        <v>748395</v>
      </c>
      <c r="O39" s="122">
        <v>828150</v>
      </c>
      <c r="P39" s="122">
        <v>786634</v>
      </c>
      <c r="Q39" s="122">
        <v>850112</v>
      </c>
      <c r="R39" s="122">
        <v>915266</v>
      </c>
      <c r="S39" s="122">
        <v>883902</v>
      </c>
      <c r="T39" s="122">
        <v>851130</v>
      </c>
      <c r="U39" s="192">
        <v>805568</v>
      </c>
      <c r="V39" s="192">
        <v>320295</v>
      </c>
      <c r="Z39" s="257"/>
    </row>
    <row r="40" spans="1:26" ht="15" customHeight="1" x14ac:dyDescent="0.25">
      <c r="A40" s="258" t="s">
        <v>10</v>
      </c>
      <c r="B40" s="255">
        <v>972952</v>
      </c>
      <c r="C40" s="255">
        <v>913449</v>
      </c>
      <c r="D40" s="255">
        <v>881562</v>
      </c>
      <c r="E40" s="255">
        <v>901596</v>
      </c>
      <c r="F40" s="255">
        <v>1752885</v>
      </c>
      <c r="G40" s="255">
        <v>1176465</v>
      </c>
      <c r="H40" s="255">
        <v>1504928</v>
      </c>
      <c r="I40" s="255">
        <v>1062400</v>
      </c>
      <c r="J40" s="255">
        <v>1450762</v>
      </c>
      <c r="K40" s="122">
        <v>1549517</v>
      </c>
      <c r="L40" s="122">
        <v>1966723</v>
      </c>
      <c r="M40" s="122">
        <v>1887370</v>
      </c>
      <c r="N40" s="122">
        <v>2123998</v>
      </c>
      <c r="O40" s="122">
        <v>2454186</v>
      </c>
      <c r="P40" s="122">
        <v>2397317</v>
      </c>
      <c r="Q40" s="122">
        <v>2612584</v>
      </c>
      <c r="R40" s="122">
        <v>2817653</v>
      </c>
      <c r="S40" s="122">
        <v>2418319</v>
      </c>
      <c r="T40" s="122">
        <v>2451052</v>
      </c>
      <c r="U40" s="192">
        <v>2376608</v>
      </c>
      <c r="V40" s="192">
        <v>1175511</v>
      </c>
      <c r="Z40" s="257"/>
    </row>
    <row r="41" spans="1:26" ht="15" customHeight="1" x14ac:dyDescent="0.25">
      <c r="A41" s="258" t="s">
        <v>25</v>
      </c>
      <c r="B41" s="255">
        <v>184676</v>
      </c>
      <c r="C41" s="255">
        <v>206215</v>
      </c>
      <c r="D41" s="255">
        <v>200084</v>
      </c>
      <c r="E41" s="255">
        <v>184951</v>
      </c>
      <c r="F41" s="255">
        <v>407260</v>
      </c>
      <c r="G41" s="255">
        <v>248268</v>
      </c>
      <c r="H41" s="255">
        <v>298812</v>
      </c>
      <c r="I41" s="255">
        <v>275983</v>
      </c>
      <c r="J41" s="255">
        <v>321265</v>
      </c>
      <c r="K41" s="122">
        <v>387217</v>
      </c>
      <c r="L41" s="122">
        <v>375267</v>
      </c>
      <c r="M41" s="122">
        <v>437425</v>
      </c>
      <c r="N41" s="122">
        <v>493472</v>
      </c>
      <c r="O41" s="122">
        <v>478647</v>
      </c>
      <c r="P41" s="122">
        <v>487896</v>
      </c>
      <c r="Q41" s="122">
        <v>504474</v>
      </c>
      <c r="R41" s="122">
        <v>551036</v>
      </c>
      <c r="S41" s="122">
        <v>494950</v>
      </c>
      <c r="T41" s="122">
        <v>514435</v>
      </c>
      <c r="U41" s="192">
        <v>488683</v>
      </c>
      <c r="V41" s="192">
        <v>249119</v>
      </c>
      <c r="Z41" s="257"/>
    </row>
    <row r="42" spans="1:26" ht="15" customHeight="1" x14ac:dyDescent="0.25">
      <c r="A42" s="258" t="s">
        <v>26</v>
      </c>
      <c r="B42" s="255">
        <v>725425</v>
      </c>
      <c r="C42" s="255">
        <v>625878</v>
      </c>
      <c r="D42" s="255">
        <v>563171</v>
      </c>
      <c r="E42" s="255">
        <v>790192</v>
      </c>
      <c r="F42" s="255">
        <v>1970706</v>
      </c>
      <c r="G42" s="255">
        <v>1127403</v>
      </c>
      <c r="H42" s="255">
        <v>1346350</v>
      </c>
      <c r="I42" s="255">
        <v>1507981</v>
      </c>
      <c r="J42" s="255">
        <v>1986164</v>
      </c>
      <c r="K42" s="122">
        <v>2044986</v>
      </c>
      <c r="L42" s="122">
        <v>2092699</v>
      </c>
      <c r="M42" s="122">
        <v>2090511</v>
      </c>
      <c r="N42" s="122">
        <v>2357515</v>
      </c>
      <c r="O42" s="122">
        <v>2406934</v>
      </c>
      <c r="P42" s="122">
        <v>2186742</v>
      </c>
      <c r="Q42" s="122">
        <v>3039822</v>
      </c>
      <c r="R42" s="122">
        <v>2826444</v>
      </c>
      <c r="S42" s="122">
        <v>2962612</v>
      </c>
      <c r="T42" s="122">
        <v>2732280</v>
      </c>
      <c r="U42" s="192">
        <v>2654197</v>
      </c>
      <c r="V42" s="192">
        <v>1124097</v>
      </c>
      <c r="Z42" s="257"/>
    </row>
    <row r="43" spans="1:26" ht="15" customHeight="1" x14ac:dyDescent="0.25">
      <c r="A43" s="258" t="s">
        <v>27</v>
      </c>
      <c r="B43" s="255">
        <v>719119</v>
      </c>
      <c r="C43" s="255">
        <v>589806</v>
      </c>
      <c r="D43" s="255">
        <v>525200</v>
      </c>
      <c r="E43" s="255">
        <v>738148</v>
      </c>
      <c r="F43" s="255">
        <v>1602152</v>
      </c>
      <c r="G43" s="255">
        <v>1007200</v>
      </c>
      <c r="H43" s="255">
        <v>1109589</v>
      </c>
      <c r="I43" s="255">
        <v>893809</v>
      </c>
      <c r="J43" s="255">
        <v>1118727</v>
      </c>
      <c r="K43" s="122">
        <v>1003184</v>
      </c>
      <c r="L43" s="122">
        <v>1255779</v>
      </c>
      <c r="M43" s="122">
        <v>1311204</v>
      </c>
      <c r="N43" s="122">
        <v>1576190</v>
      </c>
      <c r="O43" s="122">
        <v>1392226</v>
      </c>
      <c r="P43" s="122">
        <v>1228098</v>
      </c>
      <c r="Q43" s="122">
        <v>1331473</v>
      </c>
      <c r="R43" s="122">
        <v>1193915</v>
      </c>
      <c r="S43" s="122">
        <v>1049223</v>
      </c>
      <c r="T43" s="122">
        <v>1040655</v>
      </c>
      <c r="U43" s="192">
        <v>1036706</v>
      </c>
      <c r="V43" s="192">
        <v>645226</v>
      </c>
      <c r="Z43" s="257"/>
    </row>
    <row r="44" spans="1:26" ht="15" customHeight="1" x14ac:dyDescent="0.25">
      <c r="A44" s="258" t="s">
        <v>30</v>
      </c>
      <c r="B44" s="255">
        <v>484415</v>
      </c>
      <c r="C44" s="255">
        <v>403174</v>
      </c>
      <c r="D44" s="255">
        <v>398429</v>
      </c>
      <c r="E44" s="255">
        <v>513179</v>
      </c>
      <c r="F44" s="255">
        <v>1211720</v>
      </c>
      <c r="G44" s="255">
        <v>782603</v>
      </c>
      <c r="H44" s="255">
        <v>958202</v>
      </c>
      <c r="I44" s="255">
        <v>671114</v>
      </c>
      <c r="J44" s="255">
        <v>887119</v>
      </c>
      <c r="K44" s="122">
        <v>1075975</v>
      </c>
      <c r="L44" s="122">
        <v>1059709</v>
      </c>
      <c r="M44" s="122">
        <v>1130918</v>
      </c>
      <c r="N44" s="122">
        <v>1295299</v>
      </c>
      <c r="O44" s="122">
        <v>1236780</v>
      </c>
      <c r="P44" s="122">
        <v>1173235</v>
      </c>
      <c r="Q44" s="122">
        <v>1165069</v>
      </c>
      <c r="R44" s="122">
        <v>1337246</v>
      </c>
      <c r="S44" s="122">
        <v>1163593</v>
      </c>
      <c r="T44" s="122">
        <v>1230775</v>
      </c>
      <c r="U44" s="192">
        <v>1136007</v>
      </c>
      <c r="V44" s="192">
        <v>482865</v>
      </c>
      <c r="Z44" s="257"/>
    </row>
    <row r="45" spans="1:26" ht="15" customHeight="1" thickBot="1" x14ac:dyDescent="0.3">
      <c r="A45" s="260" t="s">
        <v>11</v>
      </c>
      <c r="B45" s="261">
        <v>249511</v>
      </c>
      <c r="C45" s="261">
        <v>247523</v>
      </c>
      <c r="D45" s="261">
        <v>211862</v>
      </c>
      <c r="E45" s="261">
        <v>218496</v>
      </c>
      <c r="F45" s="261">
        <v>588391</v>
      </c>
      <c r="G45" s="261">
        <v>386596</v>
      </c>
      <c r="H45" s="261">
        <v>386287</v>
      </c>
      <c r="I45" s="261">
        <v>247492</v>
      </c>
      <c r="J45" s="261">
        <v>288601</v>
      </c>
      <c r="K45" s="262">
        <v>373557</v>
      </c>
      <c r="L45" s="262">
        <v>382098</v>
      </c>
      <c r="M45" s="262">
        <v>412669</v>
      </c>
      <c r="N45" s="262">
        <v>412971</v>
      </c>
      <c r="O45" s="262">
        <v>433773</v>
      </c>
      <c r="P45" s="262">
        <v>418957</v>
      </c>
      <c r="Q45" s="262">
        <v>423167</v>
      </c>
      <c r="R45" s="262">
        <v>357734</v>
      </c>
      <c r="S45" s="262">
        <v>395689</v>
      </c>
      <c r="T45" s="262">
        <v>380154</v>
      </c>
      <c r="U45" s="262">
        <v>344784</v>
      </c>
      <c r="V45" s="262">
        <v>179515</v>
      </c>
      <c r="Z45" s="257"/>
    </row>
    <row r="46" spans="1:26" s="129" customFormat="1" ht="15" customHeight="1" x14ac:dyDescent="0.25">
      <c r="A46" s="132" t="s">
        <v>225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</row>
    <row r="47" spans="1:26" s="119" customFormat="1" ht="15" customHeight="1" x14ac:dyDescent="0.25">
      <c r="A47" s="118" t="s">
        <v>121</v>
      </c>
    </row>
    <row r="48" spans="1:26" s="129" customFormat="1" ht="15" customHeight="1" x14ac:dyDescent="0.25">
      <c r="A48" s="119" t="s">
        <v>188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1:22" ht="15" customHeight="1" x14ac:dyDescent="0.25">
      <c r="A49" s="129" t="s">
        <v>55</v>
      </c>
    </row>
    <row r="64" spans="1:22" x14ac:dyDescent="0.25">
      <c r="O64" s="122">
        <v>0</v>
      </c>
      <c r="P64" s="122">
        <v>0</v>
      </c>
      <c r="R64" s="122">
        <v>0</v>
      </c>
      <c r="S64" s="122">
        <v>0</v>
      </c>
      <c r="T64" s="122">
        <v>0</v>
      </c>
      <c r="V64" s="122">
        <v>0</v>
      </c>
    </row>
    <row r="65" spans="15:22" x14ac:dyDescent="0.25">
      <c r="O65" s="122">
        <v>0</v>
      </c>
      <c r="P65" s="122">
        <v>0</v>
      </c>
      <c r="R65" s="122">
        <v>0</v>
      </c>
      <c r="S65" s="122">
        <v>0</v>
      </c>
      <c r="T65" s="122">
        <v>0</v>
      </c>
      <c r="V65" s="122">
        <v>0</v>
      </c>
    </row>
    <row r="66" spans="15:22" x14ac:dyDescent="0.25">
      <c r="O66" s="122">
        <v>0</v>
      </c>
      <c r="P66" s="122">
        <v>0</v>
      </c>
      <c r="R66" s="122">
        <v>0</v>
      </c>
      <c r="S66" s="122">
        <v>0</v>
      </c>
      <c r="T66" s="122">
        <v>0</v>
      </c>
      <c r="V66" s="122">
        <v>0</v>
      </c>
    </row>
    <row r="67" spans="15:22" x14ac:dyDescent="0.25">
      <c r="O67" s="122">
        <v>0</v>
      </c>
      <c r="P67" s="122">
        <v>0</v>
      </c>
      <c r="R67" s="122">
        <v>0</v>
      </c>
      <c r="S67" s="122">
        <v>0</v>
      </c>
      <c r="T67" s="122">
        <v>0</v>
      </c>
      <c r="V67" s="122">
        <v>0</v>
      </c>
    </row>
  </sheetData>
  <mergeCells count="25">
    <mergeCell ref="S6:S7"/>
    <mergeCell ref="T6:T7"/>
    <mergeCell ref="M6:M7"/>
    <mergeCell ref="U6:U7"/>
    <mergeCell ref="I6:I7"/>
    <mergeCell ref="J6:J7"/>
    <mergeCell ref="K6:K7"/>
    <mergeCell ref="O6:O7"/>
    <mergeCell ref="Q6:Q7"/>
    <mergeCell ref="A3:O3"/>
    <mergeCell ref="H6:H7"/>
    <mergeCell ref="A2:V2"/>
    <mergeCell ref="N6:N7"/>
    <mergeCell ref="B6:B7"/>
    <mergeCell ref="C6:C7"/>
    <mergeCell ref="D6:D7"/>
    <mergeCell ref="E6:E7"/>
    <mergeCell ref="F6:F7"/>
    <mergeCell ref="A5:A7"/>
    <mergeCell ref="L6:L7"/>
    <mergeCell ref="G6:G7"/>
    <mergeCell ref="P6:P7"/>
    <mergeCell ref="B5:V5"/>
    <mergeCell ref="V6:V7"/>
    <mergeCell ref="R6:R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34" bottom="0.27559055118110237" header="0" footer="0.15748031496062992"/>
  <pageSetup scale="84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showZeros="0" zoomScale="90" zoomScaleNormal="90" zoomScaleSheetLayoutView="48" workbookViewId="0">
      <selection activeCell="M30" sqref="M30"/>
    </sheetView>
  </sheetViews>
  <sheetFormatPr baseColWidth="10" defaultRowHeight="15" x14ac:dyDescent="0.25"/>
  <cols>
    <col min="1" max="1" width="18.33203125" style="122" customWidth="1"/>
    <col min="2" max="2" width="8.33203125" style="122" bestFit="1" customWidth="1"/>
    <col min="3" max="3" width="8.21875" style="122" customWidth="1"/>
    <col min="4" max="7" width="7.33203125" style="122" customWidth="1"/>
    <col min="8" max="8" width="8.6640625" style="122" customWidth="1"/>
    <col min="9" max="22" width="7.33203125" style="122" customWidth="1"/>
    <col min="23" max="16384" width="11.5546875" style="122"/>
  </cols>
  <sheetData>
    <row r="1" spans="1:22" s="263" customFormat="1" ht="19.5" customHeight="1" x14ac:dyDescent="0.25">
      <c r="A1" s="76" t="s">
        <v>89</v>
      </c>
    </row>
    <row r="2" spans="1:22" s="263" customFormat="1" ht="18" customHeight="1" x14ac:dyDescent="0.25">
      <c r="A2" s="436" t="s">
        <v>330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2" s="263" customFormat="1" ht="23.25" customHeight="1" x14ac:dyDescent="0.25">
      <c r="A3" s="432" t="s">
        <v>366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</row>
    <row r="4" spans="1:22" s="263" customFormat="1" ht="12.75" customHeight="1" thickBot="1" x14ac:dyDescent="0.3">
      <c r="A4" s="64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66"/>
      <c r="M4" s="66"/>
      <c r="N4" s="66"/>
      <c r="O4" s="66"/>
      <c r="P4" s="167"/>
      <c r="Q4" s="167"/>
      <c r="R4" s="167"/>
      <c r="S4" s="167"/>
      <c r="T4" s="167"/>
      <c r="U4" s="369"/>
      <c r="V4" s="167"/>
    </row>
    <row r="5" spans="1:22" ht="15.75" customHeight="1" thickBot="1" x14ac:dyDescent="0.3">
      <c r="A5" s="430" t="s">
        <v>64</v>
      </c>
      <c r="B5" s="438" t="s">
        <v>73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</row>
    <row r="6" spans="1:22" s="264" customFormat="1" ht="15.75" customHeight="1" thickBot="1" x14ac:dyDescent="0.3">
      <c r="A6" s="430"/>
      <c r="B6" s="433">
        <v>2000</v>
      </c>
      <c r="C6" s="433">
        <v>2001</v>
      </c>
      <c r="D6" s="433">
        <v>2002</v>
      </c>
      <c r="E6" s="433">
        <v>2003</v>
      </c>
      <c r="F6" s="433">
        <v>2004</v>
      </c>
      <c r="G6" s="434" t="s">
        <v>95</v>
      </c>
      <c r="H6" s="434" t="s">
        <v>97</v>
      </c>
      <c r="I6" s="434" t="s">
        <v>32</v>
      </c>
      <c r="J6" s="434" t="s">
        <v>226</v>
      </c>
      <c r="K6" s="437" t="s">
        <v>227</v>
      </c>
      <c r="L6" s="434" t="s">
        <v>195</v>
      </c>
      <c r="M6" s="434" t="s">
        <v>207</v>
      </c>
      <c r="N6" s="434" t="s">
        <v>228</v>
      </c>
      <c r="O6" s="434" t="s">
        <v>229</v>
      </c>
      <c r="P6" s="434" t="s">
        <v>199</v>
      </c>
      <c r="Q6" s="434" t="s">
        <v>200</v>
      </c>
      <c r="R6" s="434" t="s">
        <v>201</v>
      </c>
      <c r="S6" s="435" t="s">
        <v>202</v>
      </c>
      <c r="T6" s="435" t="s">
        <v>230</v>
      </c>
      <c r="U6" s="435" t="s">
        <v>331</v>
      </c>
      <c r="V6" s="435" t="s">
        <v>375</v>
      </c>
    </row>
    <row r="7" spans="1:22" s="264" customFormat="1" ht="15.75" customHeight="1" thickBot="1" x14ac:dyDescent="0.3">
      <c r="A7" s="430"/>
      <c r="B7" s="433"/>
      <c r="C7" s="433"/>
      <c r="D7" s="433"/>
      <c r="E7" s="433"/>
      <c r="F7" s="433"/>
      <c r="G7" s="434"/>
      <c r="H7" s="434"/>
      <c r="I7" s="434"/>
      <c r="J7" s="434"/>
      <c r="K7" s="437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</row>
    <row r="8" spans="1:22" ht="15.75" customHeight="1" x14ac:dyDescent="0.25">
      <c r="A8" s="265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15.75" customHeight="1" x14ac:dyDescent="0.25">
      <c r="A9" s="254" t="s">
        <v>62</v>
      </c>
      <c r="B9" s="255">
        <v>1443456</v>
      </c>
      <c r="C9" s="255">
        <v>1377486</v>
      </c>
      <c r="D9" s="255">
        <v>1170613</v>
      </c>
      <c r="E9" s="255">
        <v>1103662</v>
      </c>
      <c r="F9" s="255">
        <v>155956</v>
      </c>
      <c r="G9" s="255">
        <v>147839</v>
      </c>
      <c r="H9" s="255">
        <v>388982</v>
      </c>
      <c r="I9" s="255">
        <v>25323</v>
      </c>
      <c r="J9" s="255">
        <v>69937</v>
      </c>
      <c r="K9" s="255">
        <v>84341</v>
      </c>
      <c r="L9" s="255">
        <v>82658</v>
      </c>
      <c r="M9" s="255">
        <v>74953</v>
      </c>
      <c r="N9" s="255">
        <v>72755</v>
      </c>
      <c r="O9" s="255">
        <v>80945</v>
      </c>
      <c r="P9" s="255">
        <v>70178</v>
      </c>
      <c r="Q9" s="256">
        <v>67985</v>
      </c>
      <c r="R9" s="256">
        <v>59590</v>
      </c>
      <c r="S9" s="256">
        <v>49418</v>
      </c>
      <c r="T9" s="256">
        <v>39607</v>
      </c>
      <c r="U9" s="256">
        <v>29756</v>
      </c>
      <c r="V9" s="256">
        <v>19253</v>
      </c>
    </row>
    <row r="10" spans="1:22" ht="15.75" customHeight="1" x14ac:dyDescent="0.25">
      <c r="A10" s="266"/>
      <c r="B10" s="255"/>
      <c r="C10" s="255"/>
      <c r="D10" s="255"/>
      <c r="E10" s="255"/>
      <c r="F10" s="267"/>
      <c r="G10" s="267"/>
      <c r="H10" s="267"/>
      <c r="I10" s="267"/>
      <c r="J10" s="267"/>
    </row>
    <row r="11" spans="1:22" ht="15.75" customHeight="1" x14ac:dyDescent="0.25">
      <c r="A11" s="266" t="s">
        <v>12</v>
      </c>
      <c r="B11" s="255">
        <v>20973</v>
      </c>
      <c r="C11" s="255">
        <v>19812</v>
      </c>
      <c r="D11" s="255">
        <v>24526</v>
      </c>
      <c r="E11" s="255">
        <v>20183</v>
      </c>
      <c r="F11" s="268">
        <v>1713</v>
      </c>
      <c r="G11" s="268">
        <v>1792</v>
      </c>
      <c r="H11" s="268">
        <v>2174</v>
      </c>
      <c r="I11" s="268">
        <v>105</v>
      </c>
      <c r="J11" s="268">
        <v>1523</v>
      </c>
      <c r="K11" s="268">
        <v>2071</v>
      </c>
      <c r="L11" s="268">
        <v>1737</v>
      </c>
      <c r="M11" s="268">
        <v>1783</v>
      </c>
      <c r="N11" s="268">
        <v>1110</v>
      </c>
      <c r="O11" s="268">
        <v>1431</v>
      </c>
      <c r="P11" s="268">
        <v>2534</v>
      </c>
      <c r="Q11" s="268">
        <v>2759</v>
      </c>
      <c r="R11" s="268">
        <v>2805</v>
      </c>
      <c r="S11" s="268">
        <v>1133</v>
      </c>
      <c r="T11" s="268">
        <v>628</v>
      </c>
      <c r="U11" s="268">
        <v>814</v>
      </c>
      <c r="V11" s="268">
        <v>443</v>
      </c>
    </row>
    <row r="12" spans="1:22" ht="15.75" customHeight="1" x14ac:dyDescent="0.25">
      <c r="A12" s="266" t="s">
        <v>18</v>
      </c>
      <c r="B12" s="255">
        <v>47963</v>
      </c>
      <c r="C12" s="255">
        <v>42791</v>
      </c>
      <c r="D12" s="255">
        <v>40249</v>
      </c>
      <c r="E12" s="255">
        <v>36061</v>
      </c>
      <c r="F12" s="268">
        <v>3956</v>
      </c>
      <c r="G12" s="268">
        <v>6547</v>
      </c>
      <c r="H12" s="268">
        <v>11232</v>
      </c>
      <c r="I12" s="268">
        <v>119</v>
      </c>
      <c r="J12" s="268">
        <v>252</v>
      </c>
      <c r="K12" s="268">
        <v>765</v>
      </c>
      <c r="L12" s="268">
        <v>1335</v>
      </c>
      <c r="M12" s="268">
        <v>1456</v>
      </c>
      <c r="N12" s="268">
        <v>1159</v>
      </c>
      <c r="O12" s="268">
        <v>1213</v>
      </c>
      <c r="P12" s="268">
        <v>1063</v>
      </c>
      <c r="Q12" s="268">
        <v>826</v>
      </c>
      <c r="R12" s="268">
        <v>969</v>
      </c>
      <c r="S12" s="268">
        <v>844</v>
      </c>
      <c r="T12" s="268">
        <v>1127</v>
      </c>
      <c r="U12" s="268">
        <v>662</v>
      </c>
      <c r="V12" s="268">
        <v>290</v>
      </c>
    </row>
    <row r="13" spans="1:22" ht="15.75" customHeight="1" x14ac:dyDescent="0.25">
      <c r="A13" s="266" t="s">
        <v>19</v>
      </c>
      <c r="B13" s="255">
        <v>3752</v>
      </c>
      <c r="C13" s="255">
        <v>3637</v>
      </c>
      <c r="D13" s="255">
        <v>4029</v>
      </c>
      <c r="E13" s="255">
        <v>3687</v>
      </c>
      <c r="F13" s="268">
        <v>2302</v>
      </c>
      <c r="G13" s="268">
        <v>1997</v>
      </c>
      <c r="H13" s="268">
        <v>3016</v>
      </c>
      <c r="I13" s="268">
        <v>7</v>
      </c>
      <c r="J13" s="268">
        <v>165</v>
      </c>
      <c r="K13" s="268">
        <v>216</v>
      </c>
      <c r="L13" s="268">
        <v>1431</v>
      </c>
      <c r="M13" s="268">
        <v>915</v>
      </c>
      <c r="N13" s="268">
        <v>1596</v>
      </c>
      <c r="O13" s="268">
        <v>1538</v>
      </c>
      <c r="P13" s="268">
        <v>1182</v>
      </c>
      <c r="Q13" s="268">
        <v>732</v>
      </c>
      <c r="R13" s="268">
        <v>890</v>
      </c>
      <c r="S13" s="268">
        <v>514</v>
      </c>
      <c r="T13" s="268">
        <v>277</v>
      </c>
      <c r="U13" s="268">
        <v>94</v>
      </c>
      <c r="V13" s="268">
        <v>111</v>
      </c>
    </row>
    <row r="14" spans="1:22" ht="15.75" customHeight="1" x14ac:dyDescent="0.25">
      <c r="A14" s="266" t="s">
        <v>360</v>
      </c>
      <c r="B14" s="255">
        <v>9313</v>
      </c>
      <c r="C14" s="255">
        <v>10836</v>
      </c>
      <c r="D14" s="255">
        <v>8545</v>
      </c>
      <c r="E14" s="255">
        <v>7896</v>
      </c>
      <c r="F14" s="268">
        <v>2283</v>
      </c>
      <c r="G14" s="268">
        <v>2193</v>
      </c>
      <c r="H14" s="268">
        <v>4851</v>
      </c>
      <c r="I14" s="268">
        <v>2</v>
      </c>
      <c r="J14" s="268">
        <v>0</v>
      </c>
      <c r="K14" s="268">
        <v>0</v>
      </c>
      <c r="L14" s="268">
        <v>12</v>
      </c>
      <c r="M14" s="268">
        <v>184</v>
      </c>
      <c r="N14" s="268">
        <v>556</v>
      </c>
      <c r="O14" s="268">
        <v>964</v>
      </c>
      <c r="P14" s="268">
        <v>1000</v>
      </c>
      <c r="Q14" s="268">
        <v>1077</v>
      </c>
      <c r="R14" s="268">
        <v>1944</v>
      </c>
      <c r="S14" s="268">
        <v>1035</v>
      </c>
      <c r="T14" s="268">
        <v>343</v>
      </c>
      <c r="U14" s="268">
        <v>398</v>
      </c>
      <c r="V14" s="268">
        <v>543</v>
      </c>
    </row>
    <row r="15" spans="1:22" ht="15.75" customHeight="1" x14ac:dyDescent="0.25">
      <c r="A15" s="266" t="s">
        <v>5</v>
      </c>
      <c r="B15" s="255">
        <v>59060</v>
      </c>
      <c r="C15" s="255">
        <v>59902</v>
      </c>
      <c r="D15" s="255">
        <v>47464</v>
      </c>
      <c r="E15" s="255">
        <v>47665</v>
      </c>
      <c r="F15" s="268">
        <v>5782</v>
      </c>
      <c r="G15" s="268">
        <v>5538</v>
      </c>
      <c r="H15" s="268">
        <v>24975</v>
      </c>
      <c r="I15" s="268">
        <v>820</v>
      </c>
      <c r="J15" s="268">
        <v>4248</v>
      </c>
      <c r="K15" s="268">
        <v>3885</v>
      </c>
      <c r="L15" s="268">
        <v>5115</v>
      </c>
      <c r="M15" s="268">
        <v>4757</v>
      </c>
      <c r="N15" s="268">
        <v>4799</v>
      </c>
      <c r="O15" s="268">
        <v>4597</v>
      </c>
      <c r="P15" s="268">
        <v>3274</v>
      </c>
      <c r="Q15" s="268">
        <v>3511</v>
      </c>
      <c r="R15" s="268">
        <v>3601</v>
      </c>
      <c r="S15" s="268">
        <v>3424</v>
      </c>
      <c r="T15" s="268">
        <v>2717</v>
      </c>
      <c r="U15" s="268">
        <v>2411</v>
      </c>
      <c r="V15" s="268">
        <v>438</v>
      </c>
    </row>
    <row r="16" spans="1:22" ht="15.75" customHeight="1" x14ac:dyDescent="0.25">
      <c r="A16" s="266" t="s">
        <v>13</v>
      </c>
      <c r="B16" s="255">
        <v>18791</v>
      </c>
      <c r="C16" s="255">
        <v>18575</v>
      </c>
      <c r="D16" s="255">
        <v>14695</v>
      </c>
      <c r="E16" s="255">
        <v>11368</v>
      </c>
      <c r="F16" s="268">
        <v>1532</v>
      </c>
      <c r="G16" s="268">
        <v>605</v>
      </c>
      <c r="H16" s="268">
        <v>3292</v>
      </c>
      <c r="I16" s="268">
        <v>600</v>
      </c>
      <c r="J16" s="268">
        <v>3234</v>
      </c>
      <c r="K16" s="268">
        <v>4327</v>
      </c>
      <c r="L16" s="268">
        <v>3848</v>
      </c>
      <c r="M16" s="268">
        <v>3218</v>
      </c>
      <c r="N16" s="268">
        <v>651</v>
      </c>
      <c r="O16" s="268">
        <v>1050</v>
      </c>
      <c r="P16" s="268">
        <v>1123</v>
      </c>
      <c r="Q16" s="268">
        <v>1457</v>
      </c>
      <c r="R16" s="268">
        <v>1305</v>
      </c>
      <c r="S16" s="268">
        <v>72</v>
      </c>
      <c r="T16" s="268">
        <v>425</v>
      </c>
      <c r="U16" s="268">
        <v>455</v>
      </c>
      <c r="V16" s="268">
        <v>134</v>
      </c>
    </row>
    <row r="17" spans="1:22" ht="15.75" customHeight="1" x14ac:dyDescent="0.25">
      <c r="A17" s="266" t="s">
        <v>0</v>
      </c>
      <c r="B17" s="255">
        <v>15164</v>
      </c>
      <c r="C17" s="255">
        <v>12140</v>
      </c>
      <c r="D17" s="255">
        <v>14905</v>
      </c>
      <c r="E17" s="255">
        <v>17406</v>
      </c>
      <c r="F17" s="268">
        <v>679</v>
      </c>
      <c r="G17" s="268">
        <v>203</v>
      </c>
      <c r="H17" s="268">
        <v>3305</v>
      </c>
      <c r="I17" s="268">
        <v>57</v>
      </c>
      <c r="J17" s="268">
        <v>3</v>
      </c>
      <c r="K17" s="268">
        <v>20</v>
      </c>
      <c r="L17" s="268">
        <v>11</v>
      </c>
      <c r="M17" s="268">
        <v>19</v>
      </c>
      <c r="N17" s="268">
        <v>1</v>
      </c>
      <c r="O17" s="268">
        <v>9</v>
      </c>
      <c r="P17" s="268">
        <v>69</v>
      </c>
      <c r="Q17" s="268">
        <v>110</v>
      </c>
      <c r="R17" s="268">
        <v>56</v>
      </c>
      <c r="S17" s="268">
        <v>411</v>
      </c>
      <c r="T17" s="268">
        <v>196</v>
      </c>
      <c r="U17" s="268">
        <v>13</v>
      </c>
      <c r="V17" s="268">
        <v>8</v>
      </c>
    </row>
    <row r="18" spans="1:22" ht="15.75" customHeight="1" x14ac:dyDescent="0.25">
      <c r="A18" s="266" t="s">
        <v>6</v>
      </c>
      <c r="B18" s="255">
        <v>107046</v>
      </c>
      <c r="C18" s="255">
        <v>104960</v>
      </c>
      <c r="D18" s="255">
        <v>77485</v>
      </c>
      <c r="E18" s="255">
        <v>76886</v>
      </c>
      <c r="F18" s="268">
        <v>3593</v>
      </c>
      <c r="G18" s="268">
        <v>7614</v>
      </c>
      <c r="H18" s="268">
        <v>22235</v>
      </c>
      <c r="I18" s="268">
        <v>1296</v>
      </c>
      <c r="J18" s="268">
        <v>1283</v>
      </c>
      <c r="K18" s="268">
        <v>544</v>
      </c>
      <c r="L18" s="268">
        <v>743</v>
      </c>
      <c r="M18" s="268">
        <v>425</v>
      </c>
      <c r="N18" s="268">
        <v>369</v>
      </c>
      <c r="O18" s="268">
        <v>569</v>
      </c>
      <c r="P18" s="268">
        <v>1456</v>
      </c>
      <c r="Q18" s="268">
        <v>479</v>
      </c>
      <c r="R18" s="268">
        <v>231</v>
      </c>
      <c r="S18" s="268">
        <v>97</v>
      </c>
      <c r="T18" s="268">
        <v>112</v>
      </c>
      <c r="U18" s="268">
        <v>86</v>
      </c>
      <c r="V18" s="268">
        <v>368</v>
      </c>
    </row>
    <row r="19" spans="1:22" ht="15.75" customHeight="1" x14ac:dyDescent="0.25">
      <c r="A19" s="125" t="s">
        <v>347</v>
      </c>
      <c r="B19" s="255">
        <v>66293</v>
      </c>
      <c r="C19" s="255">
        <v>61014</v>
      </c>
      <c r="D19" s="255">
        <v>46934</v>
      </c>
      <c r="E19" s="255">
        <v>45801</v>
      </c>
      <c r="F19" s="255">
        <v>5103</v>
      </c>
      <c r="G19" s="268">
        <v>1592</v>
      </c>
      <c r="H19" s="268">
        <v>11185</v>
      </c>
      <c r="I19" s="268">
        <v>164</v>
      </c>
      <c r="J19" s="268">
        <v>251</v>
      </c>
      <c r="K19" s="268">
        <v>581</v>
      </c>
      <c r="L19" s="268">
        <v>524</v>
      </c>
      <c r="M19" s="268">
        <v>284</v>
      </c>
      <c r="N19" s="268">
        <v>174</v>
      </c>
      <c r="O19" s="268">
        <v>740</v>
      </c>
      <c r="P19" s="268">
        <v>326</v>
      </c>
      <c r="Q19" s="268">
        <v>603</v>
      </c>
      <c r="R19" s="268">
        <v>581</v>
      </c>
      <c r="S19" s="268">
        <v>166</v>
      </c>
      <c r="T19" s="268">
        <v>172</v>
      </c>
      <c r="U19" s="268">
        <v>92</v>
      </c>
      <c r="V19" s="268">
        <v>30</v>
      </c>
    </row>
    <row r="20" spans="1:22" ht="15.75" customHeight="1" x14ac:dyDescent="0.25">
      <c r="A20" s="125" t="s">
        <v>348</v>
      </c>
      <c r="B20" s="255">
        <v>116325</v>
      </c>
      <c r="C20" s="255">
        <v>119809</v>
      </c>
      <c r="D20" s="255">
        <v>117203</v>
      </c>
      <c r="E20" s="255">
        <v>76177</v>
      </c>
      <c r="F20" s="255">
        <v>2156</v>
      </c>
      <c r="G20" s="268">
        <v>3729</v>
      </c>
      <c r="H20" s="268">
        <v>15206</v>
      </c>
      <c r="I20" s="268">
        <v>144</v>
      </c>
      <c r="J20" s="268">
        <v>1800</v>
      </c>
      <c r="K20" s="268">
        <v>2170</v>
      </c>
      <c r="L20" s="268">
        <v>2438</v>
      </c>
      <c r="M20" s="268">
        <v>2775</v>
      </c>
      <c r="N20" s="268">
        <v>4564</v>
      </c>
      <c r="O20" s="268">
        <v>4690</v>
      </c>
      <c r="P20" s="268">
        <v>3853</v>
      </c>
      <c r="Q20" s="268">
        <v>3106</v>
      </c>
      <c r="R20" s="268">
        <v>2040</v>
      </c>
      <c r="S20" s="268">
        <v>2003</v>
      </c>
      <c r="T20" s="268">
        <v>982</v>
      </c>
      <c r="U20" s="268">
        <v>653</v>
      </c>
      <c r="V20" s="268">
        <v>252</v>
      </c>
    </row>
    <row r="21" spans="1:22" ht="15.75" customHeight="1" x14ac:dyDescent="0.25">
      <c r="A21" s="258" t="s">
        <v>7</v>
      </c>
      <c r="B21" s="255">
        <v>28688</v>
      </c>
      <c r="C21" s="255">
        <v>32525</v>
      </c>
      <c r="D21" s="255">
        <v>25097</v>
      </c>
      <c r="E21" s="255">
        <v>24167</v>
      </c>
      <c r="F21" s="268">
        <v>5707</v>
      </c>
      <c r="G21" s="268">
        <v>1399</v>
      </c>
      <c r="H21" s="268">
        <v>2649</v>
      </c>
      <c r="I21" s="268">
        <v>69</v>
      </c>
      <c r="J21" s="268">
        <v>527</v>
      </c>
      <c r="K21" s="268">
        <v>407</v>
      </c>
      <c r="L21" s="268">
        <v>314</v>
      </c>
      <c r="M21" s="268">
        <v>371</v>
      </c>
      <c r="N21" s="268">
        <v>38</v>
      </c>
      <c r="O21" s="268">
        <v>28</v>
      </c>
      <c r="P21" s="268">
        <v>165</v>
      </c>
      <c r="Q21" s="268">
        <v>100</v>
      </c>
      <c r="R21" s="268">
        <v>309</v>
      </c>
      <c r="S21" s="268">
        <v>142</v>
      </c>
      <c r="T21" s="268">
        <v>96</v>
      </c>
      <c r="U21" s="268">
        <v>149</v>
      </c>
      <c r="V21" s="268">
        <v>256</v>
      </c>
    </row>
    <row r="22" spans="1:22" ht="15.75" customHeight="1" x14ac:dyDescent="0.25">
      <c r="A22" s="258" t="s">
        <v>14</v>
      </c>
      <c r="B22" s="255">
        <v>58669</v>
      </c>
      <c r="C22" s="255">
        <v>52671</v>
      </c>
      <c r="D22" s="255">
        <v>51450</v>
      </c>
      <c r="E22" s="255">
        <v>46620</v>
      </c>
      <c r="F22" s="268">
        <v>5347</v>
      </c>
      <c r="G22" s="268">
        <v>8035</v>
      </c>
      <c r="H22" s="268">
        <v>15679</v>
      </c>
      <c r="I22" s="268">
        <v>233</v>
      </c>
      <c r="J22" s="268">
        <v>2838</v>
      </c>
      <c r="K22" s="268">
        <v>4784</v>
      </c>
      <c r="L22" s="268">
        <v>5208</v>
      </c>
      <c r="M22" s="268">
        <v>2565</v>
      </c>
      <c r="N22" s="268">
        <v>1232</v>
      </c>
      <c r="O22" s="268">
        <v>1381</v>
      </c>
      <c r="P22" s="268">
        <v>905</v>
      </c>
      <c r="Q22" s="268">
        <v>545</v>
      </c>
      <c r="R22" s="268">
        <v>2723</v>
      </c>
      <c r="S22" s="268">
        <v>5228</v>
      </c>
      <c r="T22" s="268">
        <v>3731</v>
      </c>
      <c r="U22" s="268">
        <v>1354</v>
      </c>
      <c r="V22" s="268">
        <v>635</v>
      </c>
    </row>
    <row r="23" spans="1:22" ht="15.75" customHeight="1" x14ac:dyDescent="0.25">
      <c r="A23" s="258" t="s">
        <v>1</v>
      </c>
      <c r="B23" s="255">
        <v>20138</v>
      </c>
      <c r="C23" s="255">
        <v>18609</v>
      </c>
      <c r="D23" s="255">
        <v>15172</v>
      </c>
      <c r="E23" s="255">
        <v>17658</v>
      </c>
      <c r="F23" s="268">
        <v>1482</v>
      </c>
      <c r="G23" s="268">
        <v>3882</v>
      </c>
      <c r="H23" s="268">
        <v>10249</v>
      </c>
      <c r="I23" s="268">
        <v>105</v>
      </c>
      <c r="J23" s="268">
        <v>157</v>
      </c>
      <c r="K23" s="268">
        <v>303</v>
      </c>
      <c r="L23" s="268">
        <v>171</v>
      </c>
      <c r="M23" s="268">
        <v>255</v>
      </c>
      <c r="N23" s="268">
        <v>357</v>
      </c>
      <c r="O23" s="268">
        <v>322</v>
      </c>
      <c r="P23" s="268">
        <v>384</v>
      </c>
      <c r="Q23" s="268">
        <v>300</v>
      </c>
      <c r="R23" s="268">
        <v>45</v>
      </c>
      <c r="S23" s="268">
        <v>13</v>
      </c>
      <c r="T23" s="268">
        <v>12</v>
      </c>
      <c r="U23" s="268">
        <v>9</v>
      </c>
      <c r="V23" s="268">
        <v>6</v>
      </c>
    </row>
    <row r="24" spans="1:22" ht="15.75" customHeight="1" x14ac:dyDescent="0.25">
      <c r="A24" s="258" t="s">
        <v>4</v>
      </c>
      <c r="B24" s="255">
        <v>10292</v>
      </c>
      <c r="C24" s="255">
        <v>16253</v>
      </c>
      <c r="D24" s="255">
        <v>8136</v>
      </c>
      <c r="E24" s="255">
        <v>7825</v>
      </c>
      <c r="F24" s="268">
        <v>1293</v>
      </c>
      <c r="G24" s="268">
        <v>689</v>
      </c>
      <c r="H24" s="268">
        <v>4972</v>
      </c>
      <c r="I24" s="268">
        <v>26</v>
      </c>
      <c r="J24" s="268">
        <v>230</v>
      </c>
      <c r="K24" s="268">
        <v>313</v>
      </c>
      <c r="L24" s="268">
        <v>1132</v>
      </c>
      <c r="M24" s="268">
        <v>1506</v>
      </c>
      <c r="N24" s="268">
        <v>1452</v>
      </c>
      <c r="O24" s="268">
        <v>834</v>
      </c>
      <c r="P24" s="268">
        <v>1767</v>
      </c>
      <c r="Q24" s="268">
        <v>1122</v>
      </c>
      <c r="R24" s="268">
        <v>685</v>
      </c>
      <c r="S24" s="268">
        <v>240</v>
      </c>
      <c r="T24" s="268">
        <v>231</v>
      </c>
      <c r="U24" s="268">
        <v>182</v>
      </c>
      <c r="V24" s="268">
        <v>177</v>
      </c>
    </row>
    <row r="25" spans="1:22" ht="15.75" customHeight="1" x14ac:dyDescent="0.25">
      <c r="A25" s="258" t="s">
        <v>15</v>
      </c>
      <c r="B25" s="255">
        <v>100842</v>
      </c>
      <c r="C25" s="255">
        <v>97023</v>
      </c>
      <c r="D25" s="255">
        <v>75036</v>
      </c>
      <c r="E25" s="255">
        <v>60601</v>
      </c>
      <c r="F25" s="268">
        <v>13566</v>
      </c>
      <c r="G25" s="268">
        <v>10579</v>
      </c>
      <c r="H25" s="268">
        <v>25470</v>
      </c>
      <c r="I25" s="268">
        <v>2532</v>
      </c>
      <c r="J25" s="268">
        <v>6797</v>
      </c>
      <c r="K25" s="268">
        <v>6437</v>
      </c>
      <c r="L25" s="268">
        <v>6648</v>
      </c>
      <c r="M25" s="268">
        <v>6935</v>
      </c>
      <c r="N25" s="268">
        <v>4718</v>
      </c>
      <c r="O25" s="268">
        <v>4264</v>
      </c>
      <c r="P25" s="268">
        <v>4924</v>
      </c>
      <c r="Q25" s="268">
        <v>3291</v>
      </c>
      <c r="R25" s="268">
        <v>2549</v>
      </c>
      <c r="S25" s="268">
        <v>2103</v>
      </c>
      <c r="T25" s="268">
        <v>1921</v>
      </c>
      <c r="U25" s="268">
        <v>1725</v>
      </c>
      <c r="V25" s="268">
        <v>1591</v>
      </c>
    </row>
    <row r="26" spans="1:22" ht="15.75" customHeight="1" x14ac:dyDescent="0.25">
      <c r="A26" s="193" t="s">
        <v>349</v>
      </c>
      <c r="B26" s="255">
        <v>91439</v>
      </c>
      <c r="C26" s="255">
        <v>94755</v>
      </c>
      <c r="D26" s="255">
        <v>70668</v>
      </c>
      <c r="E26" s="255">
        <v>75106</v>
      </c>
      <c r="F26" s="268">
        <v>10606</v>
      </c>
      <c r="G26" s="268">
        <v>12081</v>
      </c>
      <c r="H26" s="268">
        <v>18888</v>
      </c>
      <c r="I26" s="268">
        <v>1299</v>
      </c>
      <c r="J26" s="268">
        <v>2443</v>
      </c>
      <c r="K26" s="268">
        <v>3206</v>
      </c>
      <c r="L26" s="268">
        <v>5352</v>
      </c>
      <c r="M26" s="268">
        <v>3934</v>
      </c>
      <c r="N26" s="268">
        <v>4074</v>
      </c>
      <c r="O26" s="268">
        <v>3811</v>
      </c>
      <c r="P26" s="268">
        <v>2813</v>
      </c>
      <c r="Q26" s="268">
        <v>2741</v>
      </c>
      <c r="R26" s="268">
        <v>1967</v>
      </c>
      <c r="S26" s="268">
        <v>1492</v>
      </c>
      <c r="T26" s="268">
        <v>861</v>
      </c>
      <c r="U26" s="268">
        <v>549</v>
      </c>
      <c r="V26" s="268">
        <v>487</v>
      </c>
    </row>
    <row r="27" spans="1:22" ht="15.75" customHeight="1" x14ac:dyDescent="0.25">
      <c r="A27" s="193" t="s">
        <v>350</v>
      </c>
      <c r="B27" s="255">
        <v>46333</v>
      </c>
      <c r="C27" s="255">
        <v>42255</v>
      </c>
      <c r="D27" s="255">
        <v>39339</v>
      </c>
      <c r="E27" s="255">
        <v>41339</v>
      </c>
      <c r="F27" s="268">
        <v>7162</v>
      </c>
      <c r="G27" s="268">
        <v>3377</v>
      </c>
      <c r="H27" s="268">
        <v>16094</v>
      </c>
      <c r="I27" s="268">
        <v>672</v>
      </c>
      <c r="J27" s="268">
        <v>1564</v>
      </c>
      <c r="K27" s="268">
        <v>1975</v>
      </c>
      <c r="L27" s="268">
        <v>1386</v>
      </c>
      <c r="M27" s="268">
        <v>885</v>
      </c>
      <c r="N27" s="268">
        <v>844</v>
      </c>
      <c r="O27" s="268">
        <v>1239</v>
      </c>
      <c r="P27" s="268">
        <v>1055</v>
      </c>
      <c r="Q27" s="268">
        <v>1471</v>
      </c>
      <c r="R27" s="268">
        <v>1075</v>
      </c>
      <c r="S27" s="268">
        <v>549</v>
      </c>
      <c r="T27" s="268">
        <v>806</v>
      </c>
      <c r="U27" s="268">
        <v>770</v>
      </c>
      <c r="V27" s="268">
        <v>483</v>
      </c>
    </row>
    <row r="28" spans="1:22" ht="15.75" customHeight="1" x14ac:dyDescent="0.25">
      <c r="A28" s="266" t="s">
        <v>16</v>
      </c>
      <c r="B28" s="255">
        <v>28655</v>
      </c>
      <c r="C28" s="255">
        <v>24588</v>
      </c>
      <c r="D28" s="255">
        <v>21654</v>
      </c>
      <c r="E28" s="255">
        <v>22573</v>
      </c>
      <c r="F28" s="268">
        <v>3756</v>
      </c>
      <c r="G28" s="268">
        <v>12200</v>
      </c>
      <c r="H28" s="268">
        <v>18074</v>
      </c>
      <c r="I28" s="268">
        <v>298</v>
      </c>
      <c r="J28" s="268">
        <v>4196</v>
      </c>
      <c r="K28" s="268">
        <v>1360</v>
      </c>
      <c r="L28" s="268">
        <v>2671</v>
      </c>
      <c r="M28" s="268">
        <v>2304</v>
      </c>
      <c r="N28" s="268">
        <v>861</v>
      </c>
      <c r="O28" s="268">
        <v>543</v>
      </c>
      <c r="P28" s="268">
        <v>439</v>
      </c>
      <c r="Q28" s="268">
        <v>420</v>
      </c>
      <c r="R28" s="268">
        <v>341</v>
      </c>
      <c r="S28" s="268">
        <v>348</v>
      </c>
      <c r="T28" s="268">
        <v>290</v>
      </c>
      <c r="U28" s="268">
        <v>261</v>
      </c>
      <c r="V28" s="268">
        <v>166</v>
      </c>
    </row>
    <row r="29" spans="1:22" ht="15.75" customHeight="1" x14ac:dyDescent="0.25">
      <c r="A29" s="266" t="s">
        <v>2</v>
      </c>
      <c r="B29" s="255">
        <v>17633</v>
      </c>
      <c r="C29" s="255">
        <v>16065</v>
      </c>
      <c r="D29" s="255">
        <v>13209</v>
      </c>
      <c r="E29" s="255">
        <v>14889</v>
      </c>
      <c r="F29" s="268">
        <v>1408</v>
      </c>
      <c r="G29" s="268">
        <v>357</v>
      </c>
      <c r="H29" s="268">
        <v>3193</v>
      </c>
      <c r="I29" s="268">
        <v>3196</v>
      </c>
      <c r="J29" s="268">
        <v>1216</v>
      </c>
      <c r="K29" s="268">
        <v>884</v>
      </c>
      <c r="L29" s="268">
        <v>566</v>
      </c>
      <c r="M29" s="268">
        <v>41</v>
      </c>
      <c r="N29" s="268">
        <v>50</v>
      </c>
      <c r="O29" s="268">
        <v>50</v>
      </c>
      <c r="P29" s="268">
        <v>97</v>
      </c>
      <c r="Q29" s="268">
        <v>31</v>
      </c>
      <c r="R29" s="268">
        <v>14</v>
      </c>
      <c r="S29" s="268">
        <v>3</v>
      </c>
      <c r="T29" s="268">
        <v>6</v>
      </c>
      <c r="U29" s="268">
        <v>2</v>
      </c>
      <c r="V29" s="268">
        <v>118</v>
      </c>
    </row>
    <row r="30" spans="1:22" ht="15.75" customHeight="1" x14ac:dyDescent="0.25">
      <c r="A30" s="266" t="s">
        <v>17</v>
      </c>
      <c r="B30" s="255">
        <v>9576</v>
      </c>
      <c r="C30" s="255">
        <v>7232</v>
      </c>
      <c r="D30" s="255">
        <v>6211</v>
      </c>
      <c r="E30" s="255">
        <v>5373</v>
      </c>
      <c r="F30" s="268">
        <v>986</v>
      </c>
      <c r="G30" s="268">
        <v>1328</v>
      </c>
      <c r="H30" s="268">
        <v>9694</v>
      </c>
      <c r="I30" s="268">
        <v>1308</v>
      </c>
      <c r="J30" s="268">
        <v>1262</v>
      </c>
      <c r="K30" s="268">
        <v>1510</v>
      </c>
      <c r="L30" s="268">
        <v>3206</v>
      </c>
      <c r="M30" s="268">
        <v>3684</v>
      </c>
      <c r="N30" s="268">
        <v>4710</v>
      </c>
      <c r="O30" s="268">
        <v>4971</v>
      </c>
      <c r="P30" s="268">
        <v>4377</v>
      </c>
      <c r="Q30" s="268">
        <v>2973</v>
      </c>
      <c r="R30" s="268">
        <v>1994</v>
      </c>
      <c r="S30" s="268">
        <v>1001</v>
      </c>
      <c r="T30" s="268">
        <v>423</v>
      </c>
      <c r="U30" s="268">
        <v>419</v>
      </c>
      <c r="V30" s="268">
        <v>354</v>
      </c>
    </row>
    <row r="31" spans="1:22" ht="15.75" customHeight="1" x14ac:dyDescent="0.25">
      <c r="A31" s="266" t="s">
        <v>8</v>
      </c>
      <c r="B31" s="255">
        <v>111346</v>
      </c>
      <c r="C31" s="255">
        <v>97268</v>
      </c>
      <c r="D31" s="255">
        <v>84221</v>
      </c>
      <c r="E31" s="255">
        <v>99209</v>
      </c>
      <c r="F31" s="268">
        <v>9701</v>
      </c>
      <c r="G31" s="268">
        <v>4785</v>
      </c>
      <c r="H31" s="268">
        <v>33849</v>
      </c>
      <c r="I31" s="268">
        <v>2086</v>
      </c>
      <c r="J31" s="268">
        <v>5941</v>
      </c>
      <c r="K31" s="268">
        <v>13005</v>
      </c>
      <c r="L31" s="268">
        <v>8989</v>
      </c>
      <c r="M31" s="268">
        <v>8521</v>
      </c>
      <c r="N31" s="268">
        <v>12064</v>
      </c>
      <c r="O31" s="268">
        <v>15103</v>
      </c>
      <c r="P31" s="268">
        <v>11507</v>
      </c>
      <c r="Q31" s="268">
        <v>13356</v>
      </c>
      <c r="R31" s="268">
        <v>11197</v>
      </c>
      <c r="S31" s="268">
        <v>12074</v>
      </c>
      <c r="T31" s="268">
        <v>9845</v>
      </c>
      <c r="U31" s="268">
        <v>5896</v>
      </c>
      <c r="V31" s="268">
        <v>3770</v>
      </c>
    </row>
    <row r="32" spans="1:22" ht="15.75" customHeight="1" x14ac:dyDescent="0.25">
      <c r="A32" s="266" t="s">
        <v>22</v>
      </c>
      <c r="B32" s="255">
        <v>30893</v>
      </c>
      <c r="C32" s="255">
        <v>26806</v>
      </c>
      <c r="D32" s="255">
        <v>23907</v>
      </c>
      <c r="E32" s="255">
        <v>18463</v>
      </c>
      <c r="F32" s="268">
        <v>2036</v>
      </c>
      <c r="G32" s="268">
        <v>785</v>
      </c>
      <c r="H32" s="268">
        <v>2793</v>
      </c>
      <c r="I32" s="268">
        <v>280</v>
      </c>
      <c r="J32" s="268">
        <v>664</v>
      </c>
      <c r="K32" s="268">
        <v>525</v>
      </c>
      <c r="L32" s="268">
        <v>1043</v>
      </c>
      <c r="M32" s="268">
        <v>1599</v>
      </c>
      <c r="N32" s="268">
        <v>1018</v>
      </c>
      <c r="O32" s="268">
        <v>877</v>
      </c>
      <c r="P32" s="268">
        <v>1219</v>
      </c>
      <c r="Q32" s="268">
        <v>1155</v>
      </c>
      <c r="R32" s="268">
        <v>872</v>
      </c>
      <c r="S32" s="268">
        <v>467</v>
      </c>
      <c r="T32" s="268">
        <v>143</v>
      </c>
      <c r="U32" s="268">
        <v>60</v>
      </c>
      <c r="V32" s="268">
        <v>110</v>
      </c>
    </row>
    <row r="33" spans="1:22" ht="15.75" customHeight="1" x14ac:dyDescent="0.25">
      <c r="A33" s="266" t="s">
        <v>23</v>
      </c>
      <c r="B33" s="255">
        <v>40849</v>
      </c>
      <c r="C33" s="255">
        <v>40244</v>
      </c>
      <c r="D33" s="255">
        <v>29694</v>
      </c>
      <c r="E33" s="255">
        <v>25420</v>
      </c>
      <c r="F33" s="268">
        <v>8465</v>
      </c>
      <c r="G33" s="268">
        <v>6529</v>
      </c>
      <c r="H33" s="268">
        <v>8568</v>
      </c>
      <c r="I33" s="268">
        <v>1224</v>
      </c>
      <c r="J33" s="268">
        <v>8919</v>
      </c>
      <c r="K33" s="268">
        <v>9830</v>
      </c>
      <c r="L33" s="268">
        <v>7904</v>
      </c>
      <c r="M33" s="268">
        <v>7713</v>
      </c>
      <c r="N33" s="268">
        <v>9424</v>
      </c>
      <c r="O33" s="268">
        <v>8015</v>
      </c>
      <c r="P33" s="268">
        <v>5577</v>
      </c>
      <c r="Q33" s="268">
        <v>6438</v>
      </c>
      <c r="R33" s="268">
        <v>5166</v>
      </c>
      <c r="S33" s="268">
        <v>4056</v>
      </c>
      <c r="T33" s="268">
        <v>3459</v>
      </c>
      <c r="U33" s="268">
        <v>4836</v>
      </c>
      <c r="V33" s="268">
        <v>4452</v>
      </c>
    </row>
    <row r="34" spans="1:22" ht="15.75" customHeight="1" x14ac:dyDescent="0.25">
      <c r="A34" s="266" t="s">
        <v>3</v>
      </c>
      <c r="B34" s="255">
        <v>31905</v>
      </c>
      <c r="C34" s="255">
        <v>27905</v>
      </c>
      <c r="D34" s="255">
        <v>29174</v>
      </c>
      <c r="E34" s="255">
        <v>32746</v>
      </c>
      <c r="F34" s="268">
        <v>7177</v>
      </c>
      <c r="G34" s="268">
        <v>8286</v>
      </c>
      <c r="H34" s="268">
        <v>33568</v>
      </c>
      <c r="I34" s="268">
        <v>1450</v>
      </c>
      <c r="J34" s="268">
        <v>2619</v>
      </c>
      <c r="K34" s="268">
        <v>2000</v>
      </c>
      <c r="L34" s="268">
        <v>609</v>
      </c>
      <c r="M34" s="268">
        <v>652</v>
      </c>
      <c r="N34" s="268">
        <v>300</v>
      </c>
      <c r="O34" s="268">
        <v>48</v>
      </c>
      <c r="P34" s="268">
        <v>36</v>
      </c>
      <c r="Q34" s="268">
        <v>74</v>
      </c>
      <c r="R34" s="268">
        <v>60</v>
      </c>
      <c r="S34" s="268">
        <v>86</v>
      </c>
      <c r="T34" s="268">
        <v>39</v>
      </c>
      <c r="U34" s="268">
        <v>9</v>
      </c>
      <c r="V34" s="268">
        <v>1</v>
      </c>
    </row>
    <row r="35" spans="1:22" ht="15.75" customHeight="1" x14ac:dyDescent="0.25">
      <c r="A35" s="266" t="s">
        <v>29</v>
      </c>
      <c r="B35" s="255">
        <v>24644</v>
      </c>
      <c r="C35" s="255">
        <v>19108</v>
      </c>
      <c r="D35" s="255">
        <v>18811</v>
      </c>
      <c r="E35" s="255">
        <v>22768</v>
      </c>
      <c r="F35" s="268">
        <v>3237</v>
      </c>
      <c r="G35" s="268">
        <v>2840</v>
      </c>
      <c r="H35" s="268">
        <v>4270</v>
      </c>
      <c r="I35" s="268">
        <v>912</v>
      </c>
      <c r="J35" s="268">
        <v>528</v>
      </c>
      <c r="K35" s="268">
        <v>766</v>
      </c>
      <c r="L35" s="268">
        <v>425</v>
      </c>
      <c r="M35" s="268">
        <v>465</v>
      </c>
      <c r="N35" s="268">
        <v>8</v>
      </c>
      <c r="O35" s="268">
        <v>1</v>
      </c>
      <c r="P35" s="268">
        <v>2</v>
      </c>
      <c r="Q35" s="268">
        <v>3</v>
      </c>
      <c r="R35" s="268">
        <v>7</v>
      </c>
      <c r="S35" s="268">
        <v>4</v>
      </c>
      <c r="T35" s="268">
        <v>8</v>
      </c>
      <c r="U35" s="268">
        <v>11</v>
      </c>
      <c r="V35" s="268">
        <v>49</v>
      </c>
    </row>
    <row r="36" spans="1:22" ht="15.75" customHeight="1" x14ac:dyDescent="0.25">
      <c r="A36" s="266" t="s">
        <v>9</v>
      </c>
      <c r="B36" s="255">
        <v>23294</v>
      </c>
      <c r="C36" s="255">
        <v>23515</v>
      </c>
      <c r="D36" s="255">
        <v>22107</v>
      </c>
      <c r="E36" s="255">
        <v>21688</v>
      </c>
      <c r="F36" s="268">
        <v>2567</v>
      </c>
      <c r="G36" s="268">
        <v>2739</v>
      </c>
      <c r="H36" s="268">
        <v>5020</v>
      </c>
      <c r="I36" s="268">
        <v>108</v>
      </c>
      <c r="J36" s="268">
        <v>94</v>
      </c>
      <c r="K36" s="268">
        <v>29</v>
      </c>
      <c r="L36" s="268">
        <v>42</v>
      </c>
      <c r="M36" s="268">
        <v>283</v>
      </c>
      <c r="N36" s="268">
        <v>652</v>
      </c>
      <c r="O36" s="268">
        <v>680</v>
      </c>
      <c r="P36" s="268">
        <v>1180</v>
      </c>
      <c r="Q36" s="268">
        <v>1478</v>
      </c>
      <c r="R36" s="268">
        <v>1000</v>
      </c>
      <c r="S36" s="268">
        <v>1054</v>
      </c>
      <c r="T36" s="268">
        <v>1231</v>
      </c>
      <c r="U36" s="268">
        <v>110</v>
      </c>
      <c r="V36" s="268">
        <v>71</v>
      </c>
    </row>
    <row r="37" spans="1:22" ht="15.75" customHeight="1" x14ac:dyDescent="0.25">
      <c r="A37" s="266" t="s">
        <v>20</v>
      </c>
      <c r="B37" s="255">
        <v>39226</v>
      </c>
      <c r="C37" s="255">
        <v>37427</v>
      </c>
      <c r="D37" s="255">
        <v>35380</v>
      </c>
      <c r="E37" s="255">
        <v>36892</v>
      </c>
      <c r="F37" s="268">
        <v>5453</v>
      </c>
      <c r="G37" s="268">
        <v>2799</v>
      </c>
      <c r="H37" s="268">
        <v>15768</v>
      </c>
      <c r="I37" s="268">
        <v>192</v>
      </c>
      <c r="J37" s="268">
        <v>222</v>
      </c>
      <c r="K37" s="268">
        <v>338</v>
      </c>
      <c r="L37" s="268">
        <v>163</v>
      </c>
      <c r="M37" s="268">
        <v>115</v>
      </c>
      <c r="N37" s="268">
        <v>197</v>
      </c>
      <c r="O37" s="268">
        <v>981</v>
      </c>
      <c r="P37" s="268">
        <v>617</v>
      </c>
      <c r="Q37" s="268">
        <v>1255</v>
      </c>
      <c r="R37" s="268">
        <v>1337</v>
      </c>
      <c r="S37" s="268">
        <v>275</v>
      </c>
      <c r="T37" s="268">
        <v>42</v>
      </c>
      <c r="U37" s="268">
        <v>184</v>
      </c>
      <c r="V37" s="268">
        <v>38</v>
      </c>
    </row>
    <row r="38" spans="1:22" ht="15.75" customHeight="1" x14ac:dyDescent="0.25">
      <c r="A38" s="266" t="s">
        <v>21</v>
      </c>
      <c r="B38" s="255">
        <v>38432</v>
      </c>
      <c r="C38" s="255">
        <v>43041</v>
      </c>
      <c r="D38" s="255">
        <v>30306</v>
      </c>
      <c r="E38" s="255">
        <v>28563</v>
      </c>
      <c r="F38" s="268">
        <v>4758</v>
      </c>
      <c r="G38" s="268">
        <v>3238</v>
      </c>
      <c r="H38" s="268">
        <v>3613</v>
      </c>
      <c r="I38" s="268">
        <v>291</v>
      </c>
      <c r="J38" s="268">
        <v>418</v>
      </c>
      <c r="K38" s="268">
        <v>534</v>
      </c>
      <c r="L38" s="268">
        <v>570</v>
      </c>
      <c r="M38" s="268">
        <v>430</v>
      </c>
      <c r="N38" s="268">
        <v>363</v>
      </c>
      <c r="O38" s="268">
        <v>195</v>
      </c>
      <c r="P38" s="268">
        <v>184</v>
      </c>
      <c r="Q38" s="268">
        <v>2220</v>
      </c>
      <c r="R38" s="268">
        <v>2617</v>
      </c>
      <c r="S38" s="268">
        <v>2913</v>
      </c>
      <c r="T38" s="268">
        <v>3132</v>
      </c>
      <c r="U38" s="268">
        <v>2126</v>
      </c>
      <c r="V38" s="268">
        <v>1331</v>
      </c>
    </row>
    <row r="39" spans="1:22" ht="15.75" customHeight="1" x14ac:dyDescent="0.25">
      <c r="A39" s="266" t="s">
        <v>24</v>
      </c>
      <c r="B39" s="255">
        <v>7678</v>
      </c>
      <c r="C39" s="255">
        <v>5955</v>
      </c>
      <c r="D39" s="255">
        <v>8568</v>
      </c>
      <c r="E39" s="255">
        <v>7402</v>
      </c>
      <c r="F39" s="268">
        <v>714</v>
      </c>
      <c r="G39" s="268">
        <v>963</v>
      </c>
      <c r="H39" s="268">
        <v>5449</v>
      </c>
      <c r="I39" s="268">
        <v>587</v>
      </c>
      <c r="J39" s="268">
        <v>227</v>
      </c>
      <c r="K39" s="268">
        <v>348</v>
      </c>
      <c r="L39" s="268">
        <v>520</v>
      </c>
      <c r="M39" s="268">
        <v>325</v>
      </c>
      <c r="N39" s="268">
        <v>3279</v>
      </c>
      <c r="O39" s="268">
        <v>8063</v>
      </c>
      <c r="P39" s="268">
        <v>6245</v>
      </c>
      <c r="Q39" s="268">
        <v>5270</v>
      </c>
      <c r="R39" s="268">
        <v>4681</v>
      </c>
      <c r="S39" s="268">
        <v>2704</v>
      </c>
      <c r="T39" s="268">
        <v>1789</v>
      </c>
      <c r="U39" s="268">
        <v>1420</v>
      </c>
      <c r="V39" s="268">
        <v>588</v>
      </c>
    </row>
    <row r="40" spans="1:22" ht="15.75" customHeight="1" x14ac:dyDescent="0.25">
      <c r="A40" s="266" t="s">
        <v>10</v>
      </c>
      <c r="B40" s="255">
        <v>58755</v>
      </c>
      <c r="C40" s="255">
        <v>55075</v>
      </c>
      <c r="D40" s="255">
        <v>50024</v>
      </c>
      <c r="E40" s="255">
        <v>43839</v>
      </c>
      <c r="F40" s="268">
        <v>9565</v>
      </c>
      <c r="G40" s="268">
        <v>5602</v>
      </c>
      <c r="H40" s="268">
        <v>18746</v>
      </c>
      <c r="I40" s="268">
        <v>634</v>
      </c>
      <c r="J40" s="268">
        <v>5926</v>
      </c>
      <c r="K40" s="268">
        <v>7099</v>
      </c>
      <c r="L40" s="268">
        <v>5605</v>
      </c>
      <c r="M40" s="268">
        <v>5321</v>
      </c>
      <c r="N40" s="268">
        <v>5282</v>
      </c>
      <c r="O40" s="268">
        <v>5248</v>
      </c>
      <c r="P40" s="268">
        <v>3902</v>
      </c>
      <c r="Q40" s="268">
        <v>2468</v>
      </c>
      <c r="R40" s="268">
        <v>2199</v>
      </c>
      <c r="S40" s="268">
        <v>1887</v>
      </c>
      <c r="T40" s="268">
        <v>1480</v>
      </c>
      <c r="U40" s="268">
        <v>1453</v>
      </c>
      <c r="V40" s="268">
        <v>600</v>
      </c>
    </row>
    <row r="41" spans="1:22" ht="15.75" customHeight="1" x14ac:dyDescent="0.25">
      <c r="A41" s="266" t="s">
        <v>25</v>
      </c>
      <c r="B41" s="255">
        <v>14342</v>
      </c>
      <c r="C41" s="255">
        <v>14731</v>
      </c>
      <c r="D41" s="255">
        <v>11124</v>
      </c>
      <c r="E41" s="255">
        <v>9055</v>
      </c>
      <c r="F41" s="268">
        <v>883</v>
      </c>
      <c r="G41" s="268">
        <v>397</v>
      </c>
      <c r="H41" s="268">
        <v>3362</v>
      </c>
      <c r="I41" s="268">
        <v>300</v>
      </c>
      <c r="J41" s="268">
        <v>501</v>
      </c>
      <c r="K41" s="268">
        <v>115</v>
      </c>
      <c r="L41" s="268">
        <v>55</v>
      </c>
      <c r="M41" s="268">
        <v>94</v>
      </c>
      <c r="N41" s="268">
        <v>92</v>
      </c>
      <c r="O41" s="268">
        <v>58</v>
      </c>
      <c r="P41" s="268">
        <v>332</v>
      </c>
      <c r="Q41" s="268">
        <v>234</v>
      </c>
      <c r="R41" s="268">
        <v>144</v>
      </c>
      <c r="S41" s="268">
        <v>143</v>
      </c>
      <c r="T41" s="268">
        <v>90</v>
      </c>
      <c r="U41" s="268">
        <v>41</v>
      </c>
      <c r="V41" s="268">
        <v>122</v>
      </c>
    </row>
    <row r="42" spans="1:22" ht="15.75" customHeight="1" x14ac:dyDescent="0.25">
      <c r="A42" s="266" t="s">
        <v>26</v>
      </c>
      <c r="B42" s="255">
        <v>47654</v>
      </c>
      <c r="C42" s="255">
        <v>43722</v>
      </c>
      <c r="D42" s="255">
        <v>28103</v>
      </c>
      <c r="E42" s="255">
        <v>25686</v>
      </c>
      <c r="F42" s="268">
        <v>2643</v>
      </c>
      <c r="G42" s="268">
        <v>2609</v>
      </c>
      <c r="H42" s="268">
        <v>5031</v>
      </c>
      <c r="I42" s="268">
        <v>3563</v>
      </c>
      <c r="J42" s="268">
        <v>8655</v>
      </c>
      <c r="K42" s="268">
        <v>13191</v>
      </c>
      <c r="L42" s="268">
        <v>12086</v>
      </c>
      <c r="M42" s="268">
        <v>9031</v>
      </c>
      <c r="N42" s="268">
        <v>6427</v>
      </c>
      <c r="O42" s="268">
        <v>7298</v>
      </c>
      <c r="P42" s="268">
        <v>6394</v>
      </c>
      <c r="Q42" s="268">
        <v>6163</v>
      </c>
      <c r="R42" s="268">
        <v>3923</v>
      </c>
      <c r="S42" s="268">
        <v>2665</v>
      </c>
      <c r="T42" s="268">
        <v>2798</v>
      </c>
      <c r="U42" s="268">
        <v>2453</v>
      </c>
      <c r="V42" s="268">
        <v>1139</v>
      </c>
    </row>
    <row r="43" spans="1:22" ht="15.75" customHeight="1" x14ac:dyDescent="0.25">
      <c r="A43" s="266" t="s">
        <v>232</v>
      </c>
      <c r="B43" s="255">
        <v>54036</v>
      </c>
      <c r="C43" s="255">
        <v>49557</v>
      </c>
      <c r="D43" s="255">
        <v>41618</v>
      </c>
      <c r="E43" s="255">
        <v>40060</v>
      </c>
      <c r="F43" s="268">
        <v>9185</v>
      </c>
      <c r="G43" s="268">
        <v>11892</v>
      </c>
      <c r="H43" s="268">
        <v>11420</v>
      </c>
      <c r="I43" s="268">
        <v>55</v>
      </c>
      <c r="J43" s="268">
        <v>16</v>
      </c>
      <c r="K43" s="268">
        <v>0</v>
      </c>
      <c r="L43" s="268">
        <v>7</v>
      </c>
      <c r="M43" s="268">
        <v>2</v>
      </c>
      <c r="N43" s="268">
        <v>19</v>
      </c>
      <c r="O43" s="268">
        <v>11</v>
      </c>
      <c r="P43" s="268">
        <v>31</v>
      </c>
      <c r="Q43" s="268">
        <v>11</v>
      </c>
      <c r="R43" s="268">
        <v>46</v>
      </c>
      <c r="S43" s="268">
        <v>25</v>
      </c>
      <c r="T43" s="268">
        <v>74</v>
      </c>
      <c r="U43" s="268">
        <v>20</v>
      </c>
      <c r="V43" s="268">
        <v>5</v>
      </c>
    </row>
    <row r="44" spans="1:22" ht="15.75" customHeight="1" x14ac:dyDescent="0.25">
      <c r="A44" s="266" t="s">
        <v>30</v>
      </c>
      <c r="B44" s="255">
        <v>22247</v>
      </c>
      <c r="C44" s="255">
        <v>18919</v>
      </c>
      <c r="D44" s="255">
        <v>16902</v>
      </c>
      <c r="E44" s="255">
        <v>19001</v>
      </c>
      <c r="F44" s="268">
        <v>6822</v>
      </c>
      <c r="G44" s="268">
        <v>7325</v>
      </c>
      <c r="H44" s="268">
        <v>9550</v>
      </c>
      <c r="I44" s="268">
        <v>482</v>
      </c>
      <c r="J44" s="268">
        <v>34</v>
      </c>
      <c r="K44" s="268">
        <v>32</v>
      </c>
      <c r="L44" s="268">
        <v>23</v>
      </c>
      <c r="M44" s="268">
        <v>22</v>
      </c>
      <c r="N44" s="268">
        <v>263</v>
      </c>
      <c r="O44" s="268">
        <v>20</v>
      </c>
      <c r="P44" s="268">
        <v>43</v>
      </c>
      <c r="Q44" s="268">
        <v>65</v>
      </c>
      <c r="R44" s="268">
        <v>141</v>
      </c>
      <c r="S44" s="268">
        <v>152</v>
      </c>
      <c r="T44" s="268">
        <v>84</v>
      </c>
      <c r="U44" s="268">
        <v>27</v>
      </c>
      <c r="V44" s="268">
        <v>84</v>
      </c>
    </row>
    <row r="45" spans="1:22" ht="15.75" customHeight="1" thickBot="1" x14ac:dyDescent="0.3">
      <c r="A45" s="269" t="s">
        <v>11</v>
      </c>
      <c r="B45" s="261">
        <v>21210</v>
      </c>
      <c r="C45" s="261">
        <v>18761</v>
      </c>
      <c r="D45" s="261">
        <v>18667</v>
      </c>
      <c r="E45" s="261">
        <v>13589</v>
      </c>
      <c r="F45" s="270">
        <v>2338</v>
      </c>
      <c r="G45" s="270">
        <v>1313</v>
      </c>
      <c r="H45" s="270">
        <v>1542</v>
      </c>
      <c r="I45" s="270">
        <v>107</v>
      </c>
      <c r="J45" s="270">
        <v>1184</v>
      </c>
      <c r="K45" s="270">
        <v>771</v>
      </c>
      <c r="L45" s="270">
        <v>769</v>
      </c>
      <c r="M45" s="270">
        <v>2084</v>
      </c>
      <c r="N45" s="270">
        <v>52</v>
      </c>
      <c r="O45" s="270">
        <v>103</v>
      </c>
      <c r="P45" s="270">
        <v>103</v>
      </c>
      <c r="Q45" s="270">
        <v>141</v>
      </c>
      <c r="R45" s="270">
        <v>76</v>
      </c>
      <c r="S45" s="270">
        <v>95</v>
      </c>
      <c r="T45" s="270">
        <v>37</v>
      </c>
      <c r="U45" s="270">
        <v>12</v>
      </c>
      <c r="V45" s="270">
        <v>3</v>
      </c>
    </row>
    <row r="46" spans="1:22" ht="15.75" customHeight="1" x14ac:dyDescent="0.25">
      <c r="A46" s="118" t="s">
        <v>205</v>
      </c>
      <c r="B46" s="130"/>
      <c r="C46" s="130"/>
      <c r="D46" s="130"/>
      <c r="E46" s="130"/>
      <c r="F46" s="130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</row>
    <row r="47" spans="1:22" ht="15.75" customHeight="1" x14ac:dyDescent="0.25">
      <c r="A47" s="119" t="s">
        <v>206</v>
      </c>
      <c r="B47" s="130"/>
      <c r="C47" s="130"/>
      <c r="D47" s="130"/>
      <c r="E47" s="130"/>
      <c r="F47" s="130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</row>
    <row r="48" spans="1:22" s="125" customFormat="1" ht="15.75" customHeight="1" x14ac:dyDescent="0.25">
      <c r="A48" s="119" t="s">
        <v>231</v>
      </c>
    </row>
    <row r="49" spans="1:1" ht="15.75" customHeight="1" x14ac:dyDescent="0.25">
      <c r="A49" s="119" t="s">
        <v>55</v>
      </c>
    </row>
    <row r="51" spans="1:1" x14ac:dyDescent="0.25">
      <c r="A51" s="271"/>
    </row>
  </sheetData>
  <mergeCells count="25">
    <mergeCell ref="A2:V2"/>
    <mergeCell ref="F6:F7"/>
    <mergeCell ref="N6:N7"/>
    <mergeCell ref="I6:I7"/>
    <mergeCell ref="J6:J7"/>
    <mergeCell ref="K6:K7"/>
    <mergeCell ref="L6:L7"/>
    <mergeCell ref="O6:O7"/>
    <mergeCell ref="B6:B7"/>
    <mergeCell ref="C6:C7"/>
    <mergeCell ref="A5:A7"/>
    <mergeCell ref="G6:G7"/>
    <mergeCell ref="H6:H7"/>
    <mergeCell ref="D6:D7"/>
    <mergeCell ref="P6:P7"/>
    <mergeCell ref="B5:V5"/>
    <mergeCell ref="A3:O3"/>
    <mergeCell ref="E6:E7"/>
    <mergeCell ref="M6:M7"/>
    <mergeCell ref="V6:V7"/>
    <mergeCell ref="Q6:Q7"/>
    <mergeCell ref="R6:R7"/>
    <mergeCell ref="S6:S7"/>
    <mergeCell ref="T6:T7"/>
    <mergeCell ref="U6:U7"/>
  </mergeCells>
  <phoneticPr fontId="0" type="noConversion"/>
  <hyperlinks>
    <hyperlink ref="A1" location="índice!A1" display="Regresar"/>
  </hyperlinks>
  <printOptions horizontalCentered="1" gridLinesSet="0"/>
  <pageMargins left="0.15748031496062992" right="0.27559055118110237" top="0.36" bottom="0.27559055118110237" header="0" footer="0.15748031496062992"/>
  <pageSetup scale="93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showZeros="0" zoomScale="85" zoomScaleNormal="85" zoomScaleSheetLayoutView="48" workbookViewId="0">
      <selection activeCell="H27" sqref="H27"/>
    </sheetView>
  </sheetViews>
  <sheetFormatPr baseColWidth="10" defaultRowHeight="15" x14ac:dyDescent="0.25"/>
  <cols>
    <col min="1" max="1" width="19.88671875" style="122" customWidth="1"/>
    <col min="2" max="2" width="9.109375" style="122" customWidth="1"/>
    <col min="3" max="22" width="8.109375" style="122" customWidth="1"/>
    <col min="23" max="16384" width="11.5546875" style="122"/>
  </cols>
  <sheetData>
    <row r="1" spans="1:22" s="263" customFormat="1" ht="19.5" customHeight="1" x14ac:dyDescent="0.25">
      <c r="A1" s="76" t="s">
        <v>89</v>
      </c>
    </row>
    <row r="2" spans="1:22" s="263" customFormat="1" ht="17.25" customHeight="1" x14ac:dyDescent="0.25">
      <c r="A2" s="436" t="s">
        <v>320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2" s="263" customFormat="1" ht="19.5" customHeight="1" x14ac:dyDescent="0.25">
      <c r="A3" s="432" t="s">
        <v>366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</row>
    <row r="4" spans="1:22" s="263" customFormat="1" ht="18" customHeight="1" thickBot="1" x14ac:dyDescent="0.3">
      <c r="A4" s="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369"/>
      <c r="V4" s="167"/>
    </row>
    <row r="5" spans="1:22" ht="15.75" customHeight="1" thickBot="1" x14ac:dyDescent="0.3">
      <c r="A5" s="430" t="s">
        <v>64</v>
      </c>
      <c r="B5" s="440" t="s">
        <v>74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</row>
    <row r="6" spans="1:22" ht="15.75" customHeight="1" thickBot="1" x14ac:dyDescent="0.3">
      <c r="A6" s="430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27" t="s">
        <v>95</v>
      </c>
      <c r="H6" s="427" t="s">
        <v>97</v>
      </c>
      <c r="I6" s="427">
        <v>2007</v>
      </c>
      <c r="J6" s="427" t="s">
        <v>226</v>
      </c>
      <c r="K6" s="441" t="s">
        <v>194</v>
      </c>
      <c r="L6" s="427" t="s">
        <v>195</v>
      </c>
      <c r="M6" s="427" t="s">
        <v>196</v>
      </c>
      <c r="N6" s="427" t="s">
        <v>197</v>
      </c>
      <c r="O6" s="427" t="s">
        <v>198</v>
      </c>
      <c r="P6" s="427" t="s">
        <v>199</v>
      </c>
      <c r="Q6" s="427" t="s">
        <v>200</v>
      </c>
      <c r="R6" s="427" t="s">
        <v>201</v>
      </c>
      <c r="S6" s="439" t="s">
        <v>202</v>
      </c>
      <c r="T6" s="439" t="s">
        <v>230</v>
      </c>
      <c r="U6" s="439" t="s">
        <v>331</v>
      </c>
      <c r="V6" s="439" t="s">
        <v>375</v>
      </c>
    </row>
    <row r="7" spans="1:22" ht="15.75" customHeight="1" thickBot="1" x14ac:dyDescent="0.3">
      <c r="A7" s="430"/>
      <c r="B7" s="429"/>
      <c r="C7" s="429"/>
      <c r="D7" s="429"/>
      <c r="E7" s="429"/>
      <c r="F7" s="429"/>
      <c r="G7" s="427"/>
      <c r="H7" s="427"/>
      <c r="I7" s="427"/>
      <c r="J7" s="427"/>
      <c r="K7" s="441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</row>
    <row r="8" spans="1:22" ht="15.75" customHeight="1" x14ac:dyDescent="0.25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15.75" customHeight="1" x14ac:dyDescent="0.25">
      <c r="A9" s="254" t="s">
        <v>62</v>
      </c>
      <c r="B9" s="259">
        <v>474369</v>
      </c>
      <c r="C9" s="259">
        <v>454399</v>
      </c>
      <c r="D9" s="259">
        <v>369831</v>
      </c>
      <c r="E9" s="259">
        <v>332766</v>
      </c>
      <c r="F9" s="259">
        <v>188370</v>
      </c>
      <c r="G9" s="259">
        <v>301964</v>
      </c>
      <c r="H9" s="259">
        <v>1459074</v>
      </c>
      <c r="I9" s="259">
        <v>1528630</v>
      </c>
      <c r="J9" s="259">
        <v>1630933</v>
      </c>
      <c r="K9" s="259">
        <v>1465132</v>
      </c>
      <c r="L9" s="259">
        <v>1433494</v>
      </c>
      <c r="M9" s="259">
        <v>1032134</v>
      </c>
      <c r="N9" s="259">
        <v>857648</v>
      </c>
      <c r="O9" s="259">
        <v>742246</v>
      </c>
      <c r="P9" s="259">
        <v>617477</v>
      </c>
      <c r="Q9" s="259">
        <v>629983</v>
      </c>
      <c r="R9" s="259">
        <v>634774</v>
      </c>
      <c r="S9" s="259">
        <v>872903</v>
      </c>
      <c r="T9" s="259">
        <v>926302</v>
      </c>
      <c r="U9" s="259">
        <v>841248</v>
      </c>
      <c r="V9" s="259">
        <v>426332</v>
      </c>
    </row>
    <row r="10" spans="1:22" ht="15.75" customHeight="1" x14ac:dyDescent="0.25">
      <c r="A10" s="258"/>
      <c r="B10" s="255"/>
      <c r="C10" s="255"/>
      <c r="D10" s="255"/>
      <c r="E10" s="267"/>
      <c r="F10" s="267"/>
      <c r="G10" s="267"/>
      <c r="H10" s="267"/>
      <c r="I10" s="267"/>
      <c r="J10" s="267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</row>
    <row r="11" spans="1:22" ht="15.75" customHeight="1" x14ac:dyDescent="0.25">
      <c r="A11" s="258" t="s">
        <v>12</v>
      </c>
      <c r="B11" s="255">
        <v>7349</v>
      </c>
      <c r="C11" s="255">
        <v>6904</v>
      </c>
      <c r="D11" s="255">
        <v>5582</v>
      </c>
      <c r="E11" s="268">
        <v>5262</v>
      </c>
      <c r="F11" s="268">
        <v>15794</v>
      </c>
      <c r="G11" s="268">
        <v>9258</v>
      </c>
      <c r="H11" s="268">
        <v>27562</v>
      </c>
      <c r="I11" s="268">
        <v>5831</v>
      </c>
      <c r="J11" s="268">
        <v>29612</v>
      </c>
      <c r="K11" s="259">
        <v>50467</v>
      </c>
      <c r="L11" s="259">
        <v>45837</v>
      </c>
      <c r="M11" s="259">
        <v>35206</v>
      </c>
      <c r="N11" s="259">
        <v>6258</v>
      </c>
      <c r="O11" s="259">
        <v>1732</v>
      </c>
      <c r="P11" s="259">
        <v>1865</v>
      </c>
      <c r="Q11" s="259">
        <v>1676</v>
      </c>
      <c r="R11" s="259">
        <v>2547</v>
      </c>
      <c r="S11" s="259">
        <v>3479</v>
      </c>
      <c r="T11" s="259">
        <v>1741</v>
      </c>
      <c r="U11" s="259">
        <v>3096</v>
      </c>
      <c r="V11" s="259">
        <v>1733</v>
      </c>
    </row>
    <row r="12" spans="1:22" ht="15.75" customHeight="1" x14ac:dyDescent="0.25">
      <c r="A12" s="258" t="s">
        <v>18</v>
      </c>
      <c r="B12" s="255">
        <v>11284</v>
      </c>
      <c r="C12" s="255">
        <v>12771</v>
      </c>
      <c r="D12" s="255">
        <v>9594</v>
      </c>
      <c r="E12" s="268">
        <v>7872</v>
      </c>
      <c r="F12" s="268">
        <v>4199</v>
      </c>
      <c r="G12" s="268">
        <v>3320</v>
      </c>
      <c r="H12" s="268">
        <v>30539</v>
      </c>
      <c r="I12" s="268">
        <v>68848</v>
      </c>
      <c r="J12" s="268">
        <v>51793</v>
      </c>
      <c r="K12" s="259">
        <v>24841</v>
      </c>
      <c r="L12" s="259">
        <v>26513</v>
      </c>
      <c r="M12" s="259">
        <v>33866</v>
      </c>
      <c r="N12" s="259">
        <v>28976</v>
      </c>
      <c r="O12" s="259">
        <v>8794</v>
      </c>
      <c r="P12" s="259">
        <v>6801</v>
      </c>
      <c r="Q12" s="259">
        <v>10334</v>
      </c>
      <c r="R12" s="259">
        <v>10607</v>
      </c>
      <c r="S12" s="259">
        <v>46316</v>
      </c>
      <c r="T12" s="259">
        <v>32008</v>
      </c>
      <c r="U12" s="259">
        <v>41998</v>
      </c>
      <c r="V12" s="259">
        <v>17618</v>
      </c>
    </row>
    <row r="13" spans="1:22" ht="15.75" customHeight="1" x14ac:dyDescent="0.25">
      <c r="A13" s="258" t="s">
        <v>19</v>
      </c>
      <c r="B13" s="255">
        <v>3366</v>
      </c>
      <c r="C13" s="255">
        <v>3546</v>
      </c>
      <c r="D13" s="255">
        <v>2528</v>
      </c>
      <c r="E13" s="268">
        <v>2501</v>
      </c>
      <c r="F13" s="268">
        <v>2665</v>
      </c>
      <c r="G13" s="268">
        <v>1840</v>
      </c>
      <c r="H13" s="268">
        <v>10945</v>
      </c>
      <c r="I13" s="268">
        <v>14031</v>
      </c>
      <c r="J13" s="268">
        <v>11888</v>
      </c>
      <c r="K13" s="259">
        <v>9773</v>
      </c>
      <c r="L13" s="259">
        <v>4449</v>
      </c>
      <c r="M13" s="259">
        <v>3652</v>
      </c>
      <c r="N13" s="259">
        <v>3163</v>
      </c>
      <c r="O13" s="259">
        <v>4078</v>
      </c>
      <c r="P13" s="259">
        <v>3588</v>
      </c>
      <c r="Q13" s="259">
        <v>2883</v>
      </c>
      <c r="R13" s="259">
        <v>2249</v>
      </c>
      <c r="S13" s="259">
        <v>2666</v>
      </c>
      <c r="T13" s="259">
        <v>4850</v>
      </c>
      <c r="U13" s="259">
        <v>5679</v>
      </c>
      <c r="V13" s="259">
        <v>2485</v>
      </c>
    </row>
    <row r="14" spans="1:22" ht="15.75" customHeight="1" x14ac:dyDescent="0.25">
      <c r="A14" s="258" t="s">
        <v>28</v>
      </c>
      <c r="B14" s="255">
        <v>3515</v>
      </c>
      <c r="C14" s="255">
        <v>3766</v>
      </c>
      <c r="D14" s="255">
        <v>3682</v>
      </c>
      <c r="E14" s="268">
        <v>2930</v>
      </c>
      <c r="F14" s="268">
        <v>1743</v>
      </c>
      <c r="G14" s="268">
        <v>3062</v>
      </c>
      <c r="H14" s="268">
        <v>10546</v>
      </c>
      <c r="I14" s="268">
        <v>3814</v>
      </c>
      <c r="J14" s="268">
        <v>1441</v>
      </c>
      <c r="K14" s="259">
        <v>1574</v>
      </c>
      <c r="L14" s="259">
        <v>3283</v>
      </c>
      <c r="M14" s="259">
        <v>1502</v>
      </c>
      <c r="N14" s="259">
        <v>6329</v>
      </c>
      <c r="O14" s="259">
        <v>1789</v>
      </c>
      <c r="P14" s="259">
        <v>301</v>
      </c>
      <c r="Q14" s="259">
        <v>408</v>
      </c>
      <c r="R14" s="259">
        <v>5807</v>
      </c>
      <c r="S14" s="259">
        <v>3257</v>
      </c>
      <c r="T14" s="259">
        <v>609</v>
      </c>
      <c r="U14" s="259">
        <v>575</v>
      </c>
      <c r="V14" s="259">
        <v>170</v>
      </c>
    </row>
    <row r="15" spans="1:22" ht="15.75" customHeight="1" x14ac:dyDescent="0.25">
      <c r="A15" s="258" t="s">
        <v>5</v>
      </c>
      <c r="B15" s="255">
        <v>18730</v>
      </c>
      <c r="C15" s="255">
        <v>14460</v>
      </c>
      <c r="D15" s="255">
        <v>16324</v>
      </c>
      <c r="E15" s="268">
        <v>15694</v>
      </c>
      <c r="F15" s="268">
        <v>5522</v>
      </c>
      <c r="G15" s="268">
        <v>20138</v>
      </c>
      <c r="H15" s="268">
        <v>118913</v>
      </c>
      <c r="I15" s="268">
        <v>51025</v>
      </c>
      <c r="J15" s="268">
        <v>112979</v>
      </c>
      <c r="K15" s="259">
        <v>44718</v>
      </c>
      <c r="L15" s="259">
        <v>40249</v>
      </c>
      <c r="M15" s="259">
        <v>26786</v>
      </c>
      <c r="N15" s="259">
        <v>18778</v>
      </c>
      <c r="O15" s="259">
        <v>11206</v>
      </c>
      <c r="P15" s="259">
        <v>8535</v>
      </c>
      <c r="Q15" s="259">
        <v>13483</v>
      </c>
      <c r="R15" s="259">
        <v>15454</v>
      </c>
      <c r="S15" s="259">
        <v>14654</v>
      </c>
      <c r="T15" s="259">
        <v>14868</v>
      </c>
      <c r="U15" s="259">
        <v>14892</v>
      </c>
      <c r="V15" s="259">
        <v>5366</v>
      </c>
    </row>
    <row r="16" spans="1:22" ht="15.75" customHeight="1" x14ac:dyDescent="0.25">
      <c r="A16" s="258" t="s">
        <v>13</v>
      </c>
      <c r="B16" s="255">
        <v>5338</v>
      </c>
      <c r="C16" s="255">
        <v>5111</v>
      </c>
      <c r="D16" s="255">
        <v>4052</v>
      </c>
      <c r="E16" s="268">
        <v>3325</v>
      </c>
      <c r="F16" s="268">
        <v>4283</v>
      </c>
      <c r="G16" s="268">
        <v>1412</v>
      </c>
      <c r="H16" s="268">
        <v>7003</v>
      </c>
      <c r="I16" s="268">
        <v>3375</v>
      </c>
      <c r="J16" s="268">
        <v>8019</v>
      </c>
      <c r="K16" s="259">
        <v>11016</v>
      </c>
      <c r="L16" s="259">
        <v>17278</v>
      </c>
      <c r="M16" s="259">
        <v>10062</v>
      </c>
      <c r="N16" s="259">
        <v>3522</v>
      </c>
      <c r="O16" s="259">
        <v>2617</v>
      </c>
      <c r="P16" s="259">
        <v>1366</v>
      </c>
      <c r="Q16" s="259">
        <v>2190</v>
      </c>
      <c r="R16" s="259">
        <v>2360</v>
      </c>
      <c r="S16" s="259">
        <v>955</v>
      </c>
      <c r="T16" s="259">
        <v>850</v>
      </c>
      <c r="U16" s="259">
        <v>1267</v>
      </c>
      <c r="V16" s="259">
        <v>896</v>
      </c>
    </row>
    <row r="17" spans="1:22" ht="15.75" customHeight="1" x14ac:dyDescent="0.25">
      <c r="A17" s="258" t="s">
        <v>0</v>
      </c>
      <c r="B17" s="255">
        <v>10897</v>
      </c>
      <c r="C17" s="255">
        <v>10934</v>
      </c>
      <c r="D17" s="255">
        <v>9165</v>
      </c>
      <c r="E17" s="268">
        <v>6085</v>
      </c>
      <c r="F17" s="268">
        <v>1817</v>
      </c>
      <c r="G17" s="268">
        <v>1332</v>
      </c>
      <c r="H17" s="268">
        <v>41780</v>
      </c>
      <c r="I17" s="268">
        <v>19330</v>
      </c>
      <c r="J17" s="268">
        <v>9318</v>
      </c>
      <c r="K17" s="259">
        <v>5945</v>
      </c>
      <c r="L17" s="259">
        <v>2149</v>
      </c>
      <c r="M17" s="259">
        <v>1381</v>
      </c>
      <c r="N17" s="259">
        <v>5930</v>
      </c>
      <c r="O17" s="259">
        <v>3669</v>
      </c>
      <c r="P17" s="259">
        <v>3245</v>
      </c>
      <c r="Q17" s="259">
        <v>1383</v>
      </c>
      <c r="R17" s="259">
        <v>1056</v>
      </c>
      <c r="S17" s="259">
        <v>2915</v>
      </c>
      <c r="T17" s="259">
        <v>6722</v>
      </c>
      <c r="U17" s="259">
        <v>11345</v>
      </c>
      <c r="V17" s="259">
        <v>6009</v>
      </c>
    </row>
    <row r="18" spans="1:22" ht="15.75" customHeight="1" x14ac:dyDescent="0.25">
      <c r="A18" s="258" t="s">
        <v>6</v>
      </c>
      <c r="B18" s="255">
        <v>30410</v>
      </c>
      <c r="C18" s="255">
        <v>29238</v>
      </c>
      <c r="D18" s="255">
        <v>23865</v>
      </c>
      <c r="E18" s="268">
        <v>18634</v>
      </c>
      <c r="F18" s="268">
        <v>3168</v>
      </c>
      <c r="G18" s="268">
        <v>7386</v>
      </c>
      <c r="H18" s="268">
        <v>66324</v>
      </c>
      <c r="I18" s="268">
        <v>76575</v>
      </c>
      <c r="J18" s="268">
        <v>58107</v>
      </c>
      <c r="K18" s="259">
        <v>49006</v>
      </c>
      <c r="L18" s="259">
        <v>40562</v>
      </c>
      <c r="M18" s="259">
        <v>56452</v>
      </c>
      <c r="N18" s="259">
        <v>52621</v>
      </c>
      <c r="O18" s="259">
        <v>43226</v>
      </c>
      <c r="P18" s="259">
        <v>22612</v>
      </c>
      <c r="Q18" s="259">
        <v>13423</v>
      </c>
      <c r="R18" s="259">
        <v>12402</v>
      </c>
      <c r="S18" s="259">
        <v>50037</v>
      </c>
      <c r="T18" s="259">
        <v>88092</v>
      </c>
      <c r="U18" s="259">
        <v>88212</v>
      </c>
      <c r="V18" s="259">
        <v>38545</v>
      </c>
    </row>
    <row r="19" spans="1:22" ht="15.75" customHeight="1" x14ac:dyDescent="0.25">
      <c r="A19" s="125" t="s">
        <v>347</v>
      </c>
      <c r="B19" s="255">
        <v>17205</v>
      </c>
      <c r="C19" s="255">
        <v>15789</v>
      </c>
      <c r="D19" s="255">
        <v>11463</v>
      </c>
      <c r="E19" s="255">
        <v>12290</v>
      </c>
      <c r="F19" s="255">
        <v>9885</v>
      </c>
      <c r="G19" s="268">
        <v>13710</v>
      </c>
      <c r="H19" s="268">
        <v>67834</v>
      </c>
      <c r="I19" s="268">
        <v>67687</v>
      </c>
      <c r="J19" s="268">
        <v>63735</v>
      </c>
      <c r="K19" s="259">
        <v>30454</v>
      </c>
      <c r="L19" s="259">
        <v>15303</v>
      </c>
      <c r="M19" s="259">
        <v>9785</v>
      </c>
      <c r="N19" s="259">
        <v>9404</v>
      </c>
      <c r="O19" s="259">
        <v>15032</v>
      </c>
      <c r="P19" s="259">
        <v>14272</v>
      </c>
      <c r="Q19" s="259">
        <v>9455</v>
      </c>
      <c r="R19" s="259">
        <v>12176</v>
      </c>
      <c r="S19" s="259">
        <v>15739</v>
      </c>
      <c r="T19" s="259">
        <v>15846</v>
      </c>
      <c r="U19" s="259">
        <v>11281</v>
      </c>
      <c r="V19" s="259">
        <v>3449</v>
      </c>
    </row>
    <row r="20" spans="1:22" ht="15.75" customHeight="1" x14ac:dyDescent="0.25">
      <c r="A20" s="125" t="s">
        <v>348</v>
      </c>
      <c r="B20" s="255">
        <v>35373</v>
      </c>
      <c r="C20" s="255">
        <v>26449</v>
      </c>
      <c r="D20" s="255">
        <v>21994</v>
      </c>
      <c r="E20" s="255">
        <v>16093</v>
      </c>
      <c r="F20" s="255">
        <v>3803</v>
      </c>
      <c r="G20" s="268">
        <v>27832</v>
      </c>
      <c r="H20" s="268">
        <v>111239</v>
      </c>
      <c r="I20" s="268">
        <v>109357</v>
      </c>
      <c r="J20" s="268">
        <v>135750</v>
      </c>
      <c r="K20" s="259">
        <v>387499</v>
      </c>
      <c r="L20" s="259">
        <v>329529</v>
      </c>
      <c r="M20" s="259">
        <v>92276</v>
      </c>
      <c r="N20" s="259">
        <v>94803</v>
      </c>
      <c r="O20" s="259">
        <v>118132</v>
      </c>
      <c r="P20" s="259">
        <v>92731</v>
      </c>
      <c r="Q20" s="259">
        <v>105755</v>
      </c>
      <c r="R20" s="259">
        <v>91028</v>
      </c>
      <c r="S20" s="259">
        <v>88773</v>
      </c>
      <c r="T20" s="259">
        <v>87624</v>
      </c>
      <c r="U20" s="259">
        <v>73666</v>
      </c>
      <c r="V20" s="259">
        <v>48971</v>
      </c>
    </row>
    <row r="21" spans="1:22" ht="15.75" customHeight="1" x14ac:dyDescent="0.25">
      <c r="A21" s="258" t="s">
        <v>7</v>
      </c>
      <c r="B21" s="255">
        <v>10237</v>
      </c>
      <c r="C21" s="255">
        <v>10011</v>
      </c>
      <c r="D21" s="255">
        <v>9641</v>
      </c>
      <c r="E21" s="268">
        <v>9118</v>
      </c>
      <c r="F21" s="268">
        <v>4142</v>
      </c>
      <c r="G21" s="268">
        <v>5728</v>
      </c>
      <c r="H21" s="268">
        <v>52377</v>
      </c>
      <c r="I21" s="268">
        <v>99583</v>
      </c>
      <c r="J21" s="268">
        <v>113279</v>
      </c>
      <c r="K21" s="259">
        <v>32655</v>
      </c>
      <c r="L21" s="259">
        <v>20632</v>
      </c>
      <c r="M21" s="259">
        <v>30508</v>
      </c>
      <c r="N21" s="259">
        <v>15112</v>
      </c>
      <c r="O21" s="259">
        <v>11915</v>
      </c>
      <c r="P21" s="259">
        <v>5971</v>
      </c>
      <c r="Q21" s="259">
        <v>4916</v>
      </c>
      <c r="R21" s="259">
        <v>5546</v>
      </c>
      <c r="S21" s="259">
        <v>5462</v>
      </c>
      <c r="T21" s="259">
        <v>4883</v>
      </c>
      <c r="U21" s="259">
        <v>4254</v>
      </c>
      <c r="V21" s="259">
        <v>1954</v>
      </c>
    </row>
    <row r="22" spans="1:22" ht="15.75" customHeight="1" x14ac:dyDescent="0.25">
      <c r="A22" s="258" t="s">
        <v>14</v>
      </c>
      <c r="B22" s="255">
        <v>16251</v>
      </c>
      <c r="C22" s="255">
        <v>15619</v>
      </c>
      <c r="D22" s="255">
        <v>12874</v>
      </c>
      <c r="E22" s="268">
        <v>13282</v>
      </c>
      <c r="F22" s="268">
        <v>5917</v>
      </c>
      <c r="G22" s="268">
        <v>21476</v>
      </c>
      <c r="H22" s="268">
        <v>87520</v>
      </c>
      <c r="I22" s="268">
        <v>101122</v>
      </c>
      <c r="J22" s="268">
        <v>42678</v>
      </c>
      <c r="K22" s="259">
        <v>42660</v>
      </c>
      <c r="L22" s="259">
        <v>117930</v>
      </c>
      <c r="M22" s="259">
        <v>44253</v>
      </c>
      <c r="N22" s="259">
        <v>27895</v>
      </c>
      <c r="O22" s="259">
        <v>21184</v>
      </c>
      <c r="P22" s="259">
        <v>15484</v>
      </c>
      <c r="Q22" s="259">
        <v>15628</v>
      </c>
      <c r="R22" s="259">
        <v>16356</v>
      </c>
      <c r="S22" s="259">
        <v>17973</v>
      </c>
      <c r="T22" s="259">
        <v>19837</v>
      </c>
      <c r="U22" s="259">
        <v>12403</v>
      </c>
      <c r="V22" s="259">
        <v>7080</v>
      </c>
    </row>
    <row r="23" spans="1:22" ht="15.75" customHeight="1" x14ac:dyDescent="0.25">
      <c r="A23" s="258" t="s">
        <v>1</v>
      </c>
      <c r="B23" s="255">
        <v>11560</v>
      </c>
      <c r="C23" s="255">
        <v>14736</v>
      </c>
      <c r="D23" s="255">
        <v>9710</v>
      </c>
      <c r="E23" s="268">
        <v>7773</v>
      </c>
      <c r="F23" s="268">
        <v>4323</v>
      </c>
      <c r="G23" s="268">
        <v>9896</v>
      </c>
      <c r="H23" s="268">
        <v>14844</v>
      </c>
      <c r="I23" s="268">
        <v>6137</v>
      </c>
      <c r="J23" s="268">
        <v>8434</v>
      </c>
      <c r="K23" s="259">
        <v>6514</v>
      </c>
      <c r="L23" s="259">
        <v>8706</v>
      </c>
      <c r="M23" s="259">
        <v>9285</v>
      </c>
      <c r="N23" s="259">
        <v>7992</v>
      </c>
      <c r="O23" s="259">
        <v>12977</v>
      </c>
      <c r="P23" s="259">
        <v>7418</v>
      </c>
      <c r="Q23" s="259">
        <v>5610</v>
      </c>
      <c r="R23" s="259">
        <v>6724</v>
      </c>
      <c r="S23" s="259">
        <v>8978</v>
      </c>
      <c r="T23" s="259">
        <v>6093</v>
      </c>
      <c r="U23" s="259">
        <v>6664</v>
      </c>
      <c r="V23" s="259">
        <v>2239</v>
      </c>
    </row>
    <row r="24" spans="1:22" ht="15.75" customHeight="1" x14ac:dyDescent="0.25">
      <c r="A24" s="258" t="s">
        <v>4</v>
      </c>
      <c r="B24" s="255">
        <v>6128</v>
      </c>
      <c r="C24" s="255">
        <v>6848</v>
      </c>
      <c r="D24" s="255">
        <v>7697</v>
      </c>
      <c r="E24" s="268">
        <v>6317</v>
      </c>
      <c r="F24" s="268">
        <v>895</v>
      </c>
      <c r="G24" s="268">
        <v>614</v>
      </c>
      <c r="H24" s="268">
        <v>34917</v>
      </c>
      <c r="I24" s="268">
        <v>21121</v>
      </c>
      <c r="J24" s="268">
        <v>17463</v>
      </c>
      <c r="K24" s="259">
        <v>13651</v>
      </c>
      <c r="L24" s="259">
        <v>13647</v>
      </c>
      <c r="M24" s="259">
        <v>4189</v>
      </c>
      <c r="N24" s="259">
        <v>2638</v>
      </c>
      <c r="O24" s="259">
        <v>4405</v>
      </c>
      <c r="P24" s="259">
        <v>4687</v>
      </c>
      <c r="Q24" s="259">
        <v>8328</v>
      </c>
      <c r="R24" s="259">
        <v>8947</v>
      </c>
      <c r="S24" s="259">
        <v>10734</v>
      </c>
      <c r="T24" s="259">
        <v>9831</v>
      </c>
      <c r="U24" s="259">
        <v>12263</v>
      </c>
      <c r="V24" s="259">
        <v>7225</v>
      </c>
    </row>
    <row r="25" spans="1:22" ht="15.75" customHeight="1" x14ac:dyDescent="0.25">
      <c r="A25" s="258" t="s">
        <v>15</v>
      </c>
      <c r="B25" s="255">
        <v>34792</v>
      </c>
      <c r="C25" s="255">
        <v>35593</v>
      </c>
      <c r="D25" s="255">
        <v>26199</v>
      </c>
      <c r="E25" s="268">
        <v>24278</v>
      </c>
      <c r="F25" s="268">
        <v>14903</v>
      </c>
      <c r="G25" s="268">
        <v>15855</v>
      </c>
      <c r="H25" s="268">
        <v>104611</v>
      </c>
      <c r="I25" s="268">
        <v>115167</v>
      </c>
      <c r="J25" s="268">
        <v>180844</v>
      </c>
      <c r="K25" s="259">
        <v>217409</v>
      </c>
      <c r="L25" s="259">
        <v>189142</v>
      </c>
      <c r="M25" s="259">
        <v>177457</v>
      </c>
      <c r="N25" s="259">
        <v>166430</v>
      </c>
      <c r="O25" s="259">
        <v>114511</v>
      </c>
      <c r="P25" s="259">
        <v>95889</v>
      </c>
      <c r="Q25" s="259">
        <v>108130</v>
      </c>
      <c r="R25" s="259">
        <v>138630</v>
      </c>
      <c r="S25" s="259">
        <v>170588</v>
      </c>
      <c r="T25" s="259">
        <v>175719</v>
      </c>
      <c r="U25" s="259">
        <v>121710</v>
      </c>
      <c r="V25" s="259">
        <v>57183</v>
      </c>
    </row>
    <row r="26" spans="1:22" ht="15.75" customHeight="1" x14ac:dyDescent="0.25">
      <c r="A26" s="193" t="s">
        <v>355</v>
      </c>
      <c r="B26" s="255">
        <v>26370</v>
      </c>
      <c r="C26" s="255">
        <v>21455</v>
      </c>
      <c r="D26" s="255">
        <v>14396</v>
      </c>
      <c r="E26" s="268">
        <v>14160</v>
      </c>
      <c r="F26" s="268">
        <v>11620</v>
      </c>
      <c r="G26" s="268">
        <v>14306</v>
      </c>
      <c r="H26" s="268">
        <v>115484</v>
      </c>
      <c r="I26" s="268">
        <v>116858</v>
      </c>
      <c r="J26" s="268">
        <v>73306</v>
      </c>
      <c r="K26" s="259">
        <v>14635</v>
      </c>
      <c r="L26" s="259">
        <v>12309</v>
      </c>
      <c r="M26" s="259">
        <v>17802</v>
      </c>
      <c r="N26" s="259">
        <v>20478</v>
      </c>
      <c r="O26" s="259">
        <v>14757</v>
      </c>
      <c r="P26" s="259">
        <v>4279</v>
      </c>
      <c r="Q26" s="259">
        <v>10883</v>
      </c>
      <c r="R26" s="259">
        <v>15179</v>
      </c>
      <c r="S26" s="259">
        <v>45432</v>
      </c>
      <c r="T26" s="259">
        <v>65186</v>
      </c>
      <c r="U26" s="259">
        <v>74365</v>
      </c>
      <c r="V26" s="259">
        <v>57261</v>
      </c>
    </row>
    <row r="27" spans="1:22" ht="15.75" customHeight="1" x14ac:dyDescent="0.25">
      <c r="A27" s="193" t="s">
        <v>359</v>
      </c>
      <c r="B27" s="255">
        <v>15206</v>
      </c>
      <c r="C27" s="255">
        <v>13343</v>
      </c>
      <c r="D27" s="255">
        <v>11141</v>
      </c>
      <c r="E27" s="268">
        <v>17591</v>
      </c>
      <c r="F27" s="268">
        <v>5750</v>
      </c>
      <c r="G27" s="268">
        <v>10311</v>
      </c>
      <c r="H27" s="268">
        <v>40466</v>
      </c>
      <c r="I27" s="268">
        <v>70121</v>
      </c>
      <c r="J27" s="268">
        <v>49282</v>
      </c>
      <c r="K27" s="259">
        <v>34616</v>
      </c>
      <c r="L27" s="259">
        <v>32700</v>
      </c>
      <c r="M27" s="259">
        <v>27237</v>
      </c>
      <c r="N27" s="259">
        <v>29511</v>
      </c>
      <c r="O27" s="259">
        <v>26772</v>
      </c>
      <c r="P27" s="259">
        <v>22220</v>
      </c>
      <c r="Q27" s="259">
        <v>15489</v>
      </c>
      <c r="R27" s="259">
        <v>12339</v>
      </c>
      <c r="S27" s="259">
        <v>13702</v>
      </c>
      <c r="T27" s="259">
        <v>4655</v>
      </c>
      <c r="U27" s="259">
        <v>5902</v>
      </c>
      <c r="V27" s="259">
        <v>3278</v>
      </c>
    </row>
    <row r="28" spans="1:22" ht="15.75" customHeight="1" x14ac:dyDescent="0.25">
      <c r="A28" s="258" t="s">
        <v>16</v>
      </c>
      <c r="B28" s="255">
        <v>10299</v>
      </c>
      <c r="C28" s="255">
        <v>9269</v>
      </c>
      <c r="D28" s="255">
        <v>9015</v>
      </c>
      <c r="E28" s="268">
        <v>7419</v>
      </c>
      <c r="F28" s="268">
        <v>2558</v>
      </c>
      <c r="G28" s="268">
        <v>4648</v>
      </c>
      <c r="H28" s="268">
        <v>21799</v>
      </c>
      <c r="I28" s="268">
        <v>12240</v>
      </c>
      <c r="J28" s="268">
        <v>25947</v>
      </c>
      <c r="K28" s="259">
        <v>20856</v>
      </c>
      <c r="L28" s="259">
        <v>16184</v>
      </c>
      <c r="M28" s="259">
        <v>22481</v>
      </c>
      <c r="N28" s="259">
        <v>24107</v>
      </c>
      <c r="O28" s="259">
        <v>33180</v>
      </c>
      <c r="P28" s="259">
        <v>38988</v>
      </c>
      <c r="Q28" s="259">
        <v>34177</v>
      </c>
      <c r="R28" s="259">
        <v>27046</v>
      </c>
      <c r="S28" s="259">
        <v>21352</v>
      </c>
      <c r="T28" s="259">
        <v>12410</v>
      </c>
      <c r="U28" s="259">
        <v>9159</v>
      </c>
      <c r="V28" s="259">
        <v>5539</v>
      </c>
    </row>
    <row r="29" spans="1:22" ht="15.75" customHeight="1" x14ac:dyDescent="0.25">
      <c r="A29" s="258" t="s">
        <v>2</v>
      </c>
      <c r="B29" s="255">
        <v>11630</v>
      </c>
      <c r="C29" s="255">
        <v>10323</v>
      </c>
      <c r="D29" s="255">
        <v>7357</v>
      </c>
      <c r="E29" s="268">
        <v>4945</v>
      </c>
      <c r="F29" s="268">
        <v>1798</v>
      </c>
      <c r="G29" s="268">
        <v>2132</v>
      </c>
      <c r="H29" s="268">
        <v>20100</v>
      </c>
      <c r="I29" s="268">
        <v>20527</v>
      </c>
      <c r="J29" s="268">
        <v>7236</v>
      </c>
      <c r="K29" s="259">
        <v>19077</v>
      </c>
      <c r="L29" s="259">
        <v>23940</v>
      </c>
      <c r="M29" s="259">
        <v>19181</v>
      </c>
      <c r="N29" s="259">
        <v>11314</v>
      </c>
      <c r="O29" s="259">
        <v>4684</v>
      </c>
      <c r="P29" s="259">
        <v>4275</v>
      </c>
      <c r="Q29" s="259">
        <v>1182</v>
      </c>
      <c r="R29" s="259">
        <v>2155</v>
      </c>
      <c r="S29" s="259">
        <v>1509</v>
      </c>
      <c r="T29" s="259">
        <v>1036</v>
      </c>
      <c r="U29" s="259">
        <v>658</v>
      </c>
      <c r="V29" s="259">
        <v>455</v>
      </c>
    </row>
    <row r="30" spans="1:22" ht="15.75" customHeight="1" x14ac:dyDescent="0.25">
      <c r="A30" s="258" t="s">
        <v>17</v>
      </c>
      <c r="B30" s="255">
        <v>6559</v>
      </c>
      <c r="C30" s="255">
        <v>5464</v>
      </c>
      <c r="D30" s="255">
        <v>3643</v>
      </c>
      <c r="E30" s="268">
        <v>2497</v>
      </c>
      <c r="F30" s="268">
        <v>750</v>
      </c>
      <c r="G30" s="268">
        <v>1078</v>
      </c>
      <c r="H30" s="268">
        <v>12283</v>
      </c>
      <c r="I30" s="268">
        <v>14856</v>
      </c>
      <c r="J30" s="268">
        <v>6813</v>
      </c>
      <c r="K30" s="259">
        <v>2691</v>
      </c>
      <c r="L30" s="259">
        <v>11556</v>
      </c>
      <c r="M30" s="259">
        <v>20964</v>
      </c>
      <c r="N30" s="259">
        <v>16733</v>
      </c>
      <c r="O30" s="259">
        <v>2270</v>
      </c>
      <c r="P30" s="259">
        <v>1663</v>
      </c>
      <c r="Q30" s="259">
        <v>1273</v>
      </c>
      <c r="R30" s="259">
        <v>1527</v>
      </c>
      <c r="S30" s="259">
        <v>7861</v>
      </c>
      <c r="T30" s="259">
        <v>6784</v>
      </c>
      <c r="U30" s="259">
        <v>6616</v>
      </c>
      <c r="V30" s="259">
        <v>2177</v>
      </c>
    </row>
    <row r="31" spans="1:22" ht="15.75" customHeight="1" x14ac:dyDescent="0.25">
      <c r="A31" s="258" t="s">
        <v>8</v>
      </c>
      <c r="B31" s="255">
        <v>29978</v>
      </c>
      <c r="C31" s="255">
        <v>31978</v>
      </c>
      <c r="D31" s="255">
        <v>26265</v>
      </c>
      <c r="E31" s="268">
        <v>27700</v>
      </c>
      <c r="F31" s="268">
        <v>12254</v>
      </c>
      <c r="G31" s="268">
        <v>24626</v>
      </c>
      <c r="H31" s="268">
        <v>82543</v>
      </c>
      <c r="I31" s="268">
        <v>48348</v>
      </c>
      <c r="J31" s="268">
        <v>88458</v>
      </c>
      <c r="K31" s="259">
        <v>87622</v>
      </c>
      <c r="L31" s="259">
        <v>70051</v>
      </c>
      <c r="M31" s="259">
        <v>68060</v>
      </c>
      <c r="N31" s="259">
        <v>68077</v>
      </c>
      <c r="O31" s="259">
        <v>72207</v>
      </c>
      <c r="P31" s="259">
        <v>81424</v>
      </c>
      <c r="Q31" s="259">
        <v>63523</v>
      </c>
      <c r="R31" s="259">
        <v>60268</v>
      </c>
      <c r="S31" s="259">
        <v>42874</v>
      </c>
      <c r="T31" s="259">
        <v>85966</v>
      </c>
      <c r="U31" s="259">
        <v>107252</v>
      </c>
      <c r="V31" s="259">
        <v>72886</v>
      </c>
    </row>
    <row r="32" spans="1:22" ht="15.75" customHeight="1" x14ac:dyDescent="0.25">
      <c r="A32" s="258" t="s">
        <v>22</v>
      </c>
      <c r="B32" s="255">
        <v>7546</v>
      </c>
      <c r="C32" s="255">
        <v>8803</v>
      </c>
      <c r="D32" s="255">
        <v>7693</v>
      </c>
      <c r="E32" s="268">
        <v>3733</v>
      </c>
      <c r="F32" s="268">
        <v>2110</v>
      </c>
      <c r="G32" s="268">
        <v>732</v>
      </c>
      <c r="H32" s="268">
        <v>2048</v>
      </c>
      <c r="I32" s="268">
        <v>1924</v>
      </c>
      <c r="J32" s="268">
        <v>5100</v>
      </c>
      <c r="K32" s="259">
        <v>6247</v>
      </c>
      <c r="L32" s="259">
        <v>4846</v>
      </c>
      <c r="M32" s="259">
        <v>4564</v>
      </c>
      <c r="N32" s="259">
        <v>770</v>
      </c>
      <c r="O32" s="259">
        <v>396</v>
      </c>
      <c r="P32" s="259">
        <v>195</v>
      </c>
      <c r="Q32" s="259">
        <v>614</v>
      </c>
      <c r="R32" s="259">
        <v>4863</v>
      </c>
      <c r="S32" s="259">
        <v>11044</v>
      </c>
      <c r="T32" s="259">
        <v>11680</v>
      </c>
      <c r="U32" s="259">
        <v>9465</v>
      </c>
      <c r="V32" s="259">
        <v>1631</v>
      </c>
    </row>
    <row r="33" spans="1:22" ht="15.75" customHeight="1" x14ac:dyDescent="0.25">
      <c r="A33" s="258" t="s">
        <v>23</v>
      </c>
      <c r="B33" s="255">
        <v>13154</v>
      </c>
      <c r="C33" s="255">
        <v>11443</v>
      </c>
      <c r="D33" s="255">
        <v>9153</v>
      </c>
      <c r="E33" s="268">
        <v>8034</v>
      </c>
      <c r="F33" s="268">
        <v>17595</v>
      </c>
      <c r="G33" s="268">
        <v>18974</v>
      </c>
      <c r="H33" s="268">
        <v>30416</v>
      </c>
      <c r="I33" s="268">
        <v>16331</v>
      </c>
      <c r="J33" s="268">
        <v>34156</v>
      </c>
      <c r="K33" s="259">
        <v>21642</v>
      </c>
      <c r="L33" s="259">
        <v>25270</v>
      </c>
      <c r="M33" s="259">
        <v>13338</v>
      </c>
      <c r="N33" s="259">
        <v>3916</v>
      </c>
      <c r="O33" s="259">
        <v>3885</v>
      </c>
      <c r="P33" s="259">
        <v>3170</v>
      </c>
      <c r="Q33" s="259">
        <v>3131</v>
      </c>
      <c r="R33" s="259">
        <v>3894</v>
      </c>
      <c r="S33" s="259">
        <v>46898</v>
      </c>
      <c r="T33" s="259">
        <v>74244</v>
      </c>
      <c r="U33" s="259">
        <v>31803</v>
      </c>
      <c r="V33" s="259">
        <v>8124</v>
      </c>
    </row>
    <row r="34" spans="1:22" ht="15.75" customHeight="1" x14ac:dyDescent="0.25">
      <c r="A34" s="258" t="s">
        <v>3</v>
      </c>
      <c r="B34" s="255">
        <v>7586</v>
      </c>
      <c r="C34" s="255">
        <v>6721</v>
      </c>
      <c r="D34" s="255">
        <v>5666</v>
      </c>
      <c r="E34" s="268">
        <v>6418</v>
      </c>
      <c r="F34" s="268">
        <v>6454</v>
      </c>
      <c r="G34" s="268">
        <v>4214</v>
      </c>
      <c r="H34" s="268">
        <v>32416</v>
      </c>
      <c r="I34" s="268">
        <v>9382</v>
      </c>
      <c r="J34" s="268">
        <v>11039</v>
      </c>
      <c r="K34" s="259">
        <v>17709</v>
      </c>
      <c r="L34" s="259">
        <v>35221</v>
      </c>
      <c r="M34" s="259">
        <v>39070</v>
      </c>
      <c r="N34" s="259">
        <v>5707</v>
      </c>
      <c r="O34" s="259">
        <v>2261</v>
      </c>
      <c r="P34" s="259">
        <v>4699</v>
      </c>
      <c r="Q34" s="259">
        <v>7779</v>
      </c>
      <c r="R34" s="259">
        <v>3824</v>
      </c>
      <c r="S34" s="259">
        <v>2740</v>
      </c>
      <c r="T34" s="259">
        <v>1758</v>
      </c>
      <c r="U34" s="259">
        <v>5125</v>
      </c>
      <c r="V34" s="259">
        <v>3824</v>
      </c>
    </row>
    <row r="35" spans="1:22" ht="15.75" customHeight="1" x14ac:dyDescent="0.25">
      <c r="A35" s="258" t="s">
        <v>29</v>
      </c>
      <c r="B35" s="255">
        <v>4869</v>
      </c>
      <c r="C35" s="255">
        <v>3453</v>
      </c>
      <c r="D35" s="255">
        <v>3776</v>
      </c>
      <c r="E35" s="268">
        <v>3705</v>
      </c>
      <c r="F35" s="268">
        <v>2311</v>
      </c>
      <c r="G35" s="268">
        <v>3651</v>
      </c>
      <c r="H35" s="268">
        <v>13184</v>
      </c>
      <c r="I35" s="268">
        <v>5110</v>
      </c>
      <c r="J35" s="268">
        <v>7208</v>
      </c>
      <c r="K35" s="259">
        <v>10401</v>
      </c>
      <c r="L35" s="259">
        <v>10088</v>
      </c>
      <c r="M35" s="259">
        <v>6829</v>
      </c>
      <c r="N35" s="259">
        <v>7870</v>
      </c>
      <c r="O35" s="259">
        <v>1755</v>
      </c>
      <c r="P35" s="259">
        <v>1070</v>
      </c>
      <c r="Q35" s="259">
        <v>512</v>
      </c>
      <c r="R35" s="259">
        <v>6574</v>
      </c>
      <c r="S35" s="259">
        <v>77979</v>
      </c>
      <c r="T35" s="259">
        <v>30543</v>
      </c>
      <c r="U35" s="259">
        <v>20257</v>
      </c>
      <c r="V35" s="259">
        <v>8826</v>
      </c>
    </row>
    <row r="36" spans="1:22" ht="15.75" customHeight="1" x14ac:dyDescent="0.25">
      <c r="A36" s="258" t="s">
        <v>9</v>
      </c>
      <c r="B36" s="255">
        <v>8731</v>
      </c>
      <c r="C36" s="255">
        <v>8184</v>
      </c>
      <c r="D36" s="255">
        <v>9173</v>
      </c>
      <c r="E36" s="268">
        <v>2603</v>
      </c>
      <c r="F36" s="268">
        <v>2172</v>
      </c>
      <c r="G36" s="268">
        <v>10174</v>
      </c>
      <c r="H36" s="268">
        <v>42062</v>
      </c>
      <c r="I36" s="268">
        <v>40966</v>
      </c>
      <c r="J36" s="268">
        <v>52779</v>
      </c>
      <c r="K36" s="259">
        <v>34010</v>
      </c>
      <c r="L36" s="259">
        <v>18778</v>
      </c>
      <c r="M36" s="259">
        <v>13692</v>
      </c>
      <c r="N36" s="259">
        <v>7227</v>
      </c>
      <c r="O36" s="259">
        <v>11340</v>
      </c>
      <c r="P36" s="259">
        <v>14479</v>
      </c>
      <c r="Q36" s="259">
        <v>19608</v>
      </c>
      <c r="R36" s="259">
        <v>15279</v>
      </c>
      <c r="S36" s="259">
        <v>13946</v>
      </c>
      <c r="T36" s="259">
        <v>15913</v>
      </c>
      <c r="U36" s="259">
        <v>22756</v>
      </c>
      <c r="V36" s="259">
        <v>11748</v>
      </c>
    </row>
    <row r="37" spans="1:22" ht="15.75" customHeight="1" x14ac:dyDescent="0.25">
      <c r="A37" s="258" t="s">
        <v>20</v>
      </c>
      <c r="B37" s="255">
        <v>16980</v>
      </c>
      <c r="C37" s="255">
        <v>14523</v>
      </c>
      <c r="D37" s="255">
        <v>12861</v>
      </c>
      <c r="E37" s="268">
        <v>12162</v>
      </c>
      <c r="F37" s="268">
        <v>6047</v>
      </c>
      <c r="G37" s="268">
        <v>19289</v>
      </c>
      <c r="H37" s="268">
        <v>24492</v>
      </c>
      <c r="I37" s="268">
        <v>18837</v>
      </c>
      <c r="J37" s="268">
        <v>22243</v>
      </c>
      <c r="K37" s="259">
        <v>35270</v>
      </c>
      <c r="L37" s="259">
        <v>52027</v>
      </c>
      <c r="M37" s="259">
        <v>68091</v>
      </c>
      <c r="N37" s="259">
        <v>57474</v>
      </c>
      <c r="O37" s="259">
        <v>42496</v>
      </c>
      <c r="P37" s="259">
        <v>26193</v>
      </c>
      <c r="Q37" s="259">
        <v>13774</v>
      </c>
      <c r="R37" s="259">
        <v>13898</v>
      </c>
      <c r="S37" s="259">
        <v>17064</v>
      </c>
      <c r="T37" s="259">
        <v>13404</v>
      </c>
      <c r="U37" s="259">
        <v>11893</v>
      </c>
      <c r="V37" s="259">
        <v>3470</v>
      </c>
    </row>
    <row r="38" spans="1:22" ht="15.75" customHeight="1" x14ac:dyDescent="0.25">
      <c r="A38" s="258" t="s">
        <v>21</v>
      </c>
      <c r="B38" s="255">
        <v>13196</v>
      </c>
      <c r="C38" s="255">
        <v>13145</v>
      </c>
      <c r="D38" s="255">
        <v>8271</v>
      </c>
      <c r="E38" s="268">
        <v>10102</v>
      </c>
      <c r="F38" s="268">
        <v>5333</v>
      </c>
      <c r="G38" s="268">
        <v>3972</v>
      </c>
      <c r="H38" s="268">
        <v>27540</v>
      </c>
      <c r="I38" s="268">
        <v>22104</v>
      </c>
      <c r="J38" s="268">
        <v>38364</v>
      </c>
      <c r="K38" s="259">
        <v>37776</v>
      </c>
      <c r="L38" s="259">
        <v>28356</v>
      </c>
      <c r="M38" s="259">
        <v>23003</v>
      </c>
      <c r="N38" s="259">
        <v>5376</v>
      </c>
      <c r="O38" s="259">
        <v>4954</v>
      </c>
      <c r="P38" s="259">
        <v>8315</v>
      </c>
      <c r="Q38" s="259">
        <v>10094</v>
      </c>
      <c r="R38" s="259">
        <v>4041</v>
      </c>
      <c r="S38" s="259">
        <v>10358</v>
      </c>
      <c r="T38" s="259">
        <v>12631</v>
      </c>
      <c r="U38" s="259">
        <v>5978</v>
      </c>
      <c r="V38" s="259">
        <v>3372</v>
      </c>
    </row>
    <row r="39" spans="1:22" ht="15.75" customHeight="1" x14ac:dyDescent="0.25">
      <c r="A39" s="258" t="s">
        <v>24</v>
      </c>
      <c r="B39" s="255">
        <v>4353</v>
      </c>
      <c r="C39" s="255">
        <v>6463</v>
      </c>
      <c r="D39" s="255">
        <v>5103</v>
      </c>
      <c r="E39" s="268">
        <v>3449</v>
      </c>
      <c r="F39" s="268">
        <v>1107</v>
      </c>
      <c r="G39" s="268">
        <v>5385</v>
      </c>
      <c r="H39" s="268">
        <v>11007</v>
      </c>
      <c r="I39" s="268">
        <v>18626</v>
      </c>
      <c r="J39" s="268">
        <v>11271</v>
      </c>
      <c r="K39" s="259">
        <v>13283</v>
      </c>
      <c r="L39" s="259">
        <v>8375</v>
      </c>
      <c r="M39" s="259">
        <v>4538</v>
      </c>
      <c r="N39" s="259">
        <v>4037</v>
      </c>
      <c r="O39" s="259">
        <v>3587</v>
      </c>
      <c r="P39" s="259">
        <v>2461</v>
      </c>
      <c r="Q39" s="259">
        <v>2118</v>
      </c>
      <c r="R39" s="259">
        <v>1271</v>
      </c>
      <c r="S39" s="259">
        <v>1469</v>
      </c>
      <c r="T39" s="259">
        <v>2434</v>
      </c>
      <c r="U39" s="259">
        <v>2476</v>
      </c>
      <c r="V39" s="259">
        <v>1134</v>
      </c>
    </row>
    <row r="40" spans="1:22" ht="15.75" customHeight="1" x14ac:dyDescent="0.25">
      <c r="A40" s="258" t="s">
        <v>10</v>
      </c>
      <c r="B40" s="255">
        <v>24888</v>
      </c>
      <c r="C40" s="255">
        <v>26046</v>
      </c>
      <c r="D40" s="255">
        <v>19636</v>
      </c>
      <c r="E40" s="268">
        <v>16074</v>
      </c>
      <c r="F40" s="268">
        <v>7528</v>
      </c>
      <c r="G40" s="268">
        <v>12469</v>
      </c>
      <c r="H40" s="268">
        <v>18835</v>
      </c>
      <c r="I40" s="268">
        <v>15135</v>
      </c>
      <c r="J40" s="268">
        <v>15478</v>
      </c>
      <c r="K40" s="259">
        <v>19427</v>
      </c>
      <c r="L40" s="259">
        <v>20723</v>
      </c>
      <c r="M40" s="259">
        <v>10536</v>
      </c>
      <c r="N40" s="259">
        <v>11034</v>
      </c>
      <c r="O40" s="259">
        <v>9266</v>
      </c>
      <c r="P40" s="259">
        <v>8181</v>
      </c>
      <c r="Q40" s="259">
        <v>8601</v>
      </c>
      <c r="R40" s="259">
        <v>8782</v>
      </c>
      <c r="S40" s="259">
        <v>21022</v>
      </c>
      <c r="T40" s="259">
        <v>19648</v>
      </c>
      <c r="U40" s="259">
        <v>23205</v>
      </c>
      <c r="V40" s="259">
        <v>9043</v>
      </c>
    </row>
    <row r="41" spans="1:22" ht="15.75" customHeight="1" x14ac:dyDescent="0.25">
      <c r="A41" s="258" t="s">
        <v>25</v>
      </c>
      <c r="B41" s="255">
        <v>2497</v>
      </c>
      <c r="C41" s="255">
        <v>4094</v>
      </c>
      <c r="D41" s="255">
        <v>3302</v>
      </c>
      <c r="E41" s="268">
        <v>2271</v>
      </c>
      <c r="F41" s="268">
        <v>333</v>
      </c>
      <c r="G41" s="268">
        <v>263</v>
      </c>
      <c r="H41" s="268">
        <v>5422</v>
      </c>
      <c r="I41" s="268">
        <v>3192</v>
      </c>
      <c r="J41" s="268">
        <v>874</v>
      </c>
      <c r="K41" s="259">
        <v>932</v>
      </c>
      <c r="L41" s="259">
        <v>3226</v>
      </c>
      <c r="M41" s="259">
        <v>1987</v>
      </c>
      <c r="N41" s="259">
        <v>1032</v>
      </c>
      <c r="O41" s="259">
        <v>665</v>
      </c>
      <c r="P41" s="259">
        <v>545</v>
      </c>
      <c r="Q41" s="259">
        <v>350</v>
      </c>
      <c r="R41" s="259">
        <v>530</v>
      </c>
      <c r="S41" s="259">
        <v>1032</v>
      </c>
      <c r="T41" s="259">
        <v>623</v>
      </c>
      <c r="U41" s="259">
        <v>478</v>
      </c>
      <c r="V41" s="259">
        <v>710</v>
      </c>
    </row>
    <row r="42" spans="1:22" ht="15.75" customHeight="1" x14ac:dyDescent="0.25">
      <c r="A42" s="258" t="s">
        <v>26</v>
      </c>
      <c r="B42" s="255">
        <v>20452</v>
      </c>
      <c r="C42" s="255">
        <v>18521</v>
      </c>
      <c r="D42" s="255">
        <v>16602</v>
      </c>
      <c r="E42" s="268">
        <v>13095</v>
      </c>
      <c r="F42" s="268">
        <v>4836</v>
      </c>
      <c r="G42" s="268">
        <v>8303</v>
      </c>
      <c r="H42" s="268">
        <v>86395</v>
      </c>
      <c r="I42" s="268">
        <v>245045</v>
      </c>
      <c r="J42" s="268">
        <v>276919</v>
      </c>
      <c r="K42" s="259">
        <v>137627</v>
      </c>
      <c r="L42" s="259">
        <v>146305</v>
      </c>
      <c r="M42" s="259">
        <v>112539</v>
      </c>
      <c r="N42" s="259">
        <v>116813</v>
      </c>
      <c r="O42" s="259">
        <v>121740</v>
      </c>
      <c r="P42" s="259">
        <v>100641</v>
      </c>
      <c r="Q42" s="259">
        <v>124459</v>
      </c>
      <c r="R42" s="259">
        <v>109145</v>
      </c>
      <c r="S42" s="259">
        <v>82497</v>
      </c>
      <c r="T42" s="259">
        <v>87840</v>
      </c>
      <c r="U42" s="259">
        <v>87910</v>
      </c>
      <c r="V42" s="259">
        <v>27525</v>
      </c>
    </row>
    <row r="43" spans="1:22" ht="15.75" customHeight="1" x14ac:dyDescent="0.25">
      <c r="A43" s="258" t="s">
        <v>27</v>
      </c>
      <c r="B43" s="255">
        <v>19148</v>
      </c>
      <c r="C43" s="255">
        <v>19795</v>
      </c>
      <c r="D43" s="255">
        <v>15209</v>
      </c>
      <c r="E43" s="268">
        <v>18492</v>
      </c>
      <c r="F43" s="268">
        <v>12062</v>
      </c>
      <c r="G43" s="268">
        <v>12039</v>
      </c>
      <c r="H43" s="268">
        <v>71751</v>
      </c>
      <c r="I43" s="268">
        <v>80043</v>
      </c>
      <c r="J43" s="268">
        <v>49888</v>
      </c>
      <c r="K43" s="259">
        <v>13083</v>
      </c>
      <c r="L43" s="259">
        <v>22702</v>
      </c>
      <c r="M43" s="259">
        <v>13826</v>
      </c>
      <c r="N43" s="259">
        <v>13236</v>
      </c>
      <c r="O43" s="259">
        <v>7352</v>
      </c>
      <c r="P43" s="259">
        <v>6037</v>
      </c>
      <c r="Q43" s="259">
        <v>7614</v>
      </c>
      <c r="R43" s="259">
        <v>9395</v>
      </c>
      <c r="S43" s="259">
        <v>8507</v>
      </c>
      <c r="T43" s="259">
        <v>4892</v>
      </c>
      <c r="U43" s="259">
        <v>2572</v>
      </c>
      <c r="V43" s="259">
        <v>1695</v>
      </c>
    </row>
    <row r="44" spans="1:22" ht="15.75" customHeight="1" x14ac:dyDescent="0.25">
      <c r="A44" s="258" t="s">
        <v>30</v>
      </c>
      <c r="B44" s="255">
        <v>4311</v>
      </c>
      <c r="C44" s="255">
        <v>4319</v>
      </c>
      <c r="D44" s="255">
        <v>2858</v>
      </c>
      <c r="E44" s="268">
        <v>3715</v>
      </c>
      <c r="F44" s="268">
        <v>1864</v>
      </c>
      <c r="G44" s="268">
        <v>2070</v>
      </c>
      <c r="H44" s="268">
        <v>10974</v>
      </c>
      <c r="I44" s="268">
        <v>3879</v>
      </c>
      <c r="J44" s="268">
        <v>6233</v>
      </c>
      <c r="K44" s="259">
        <v>7026</v>
      </c>
      <c r="L44" s="259">
        <v>12156</v>
      </c>
      <c r="M44" s="259">
        <v>3714</v>
      </c>
      <c r="N44" s="259">
        <v>1868</v>
      </c>
      <c r="O44" s="259">
        <v>2571</v>
      </c>
      <c r="P44" s="259">
        <v>3227</v>
      </c>
      <c r="Q44" s="259">
        <v>759</v>
      </c>
      <c r="R44" s="259">
        <v>2353</v>
      </c>
      <c r="S44" s="259">
        <v>2490</v>
      </c>
      <c r="T44" s="259">
        <v>4588</v>
      </c>
      <c r="U44" s="259">
        <v>3323</v>
      </c>
      <c r="V44" s="259">
        <v>2359</v>
      </c>
    </row>
    <row r="45" spans="1:22" ht="15.75" customHeight="1" thickBot="1" x14ac:dyDescent="0.3">
      <c r="A45" s="260" t="s">
        <v>11</v>
      </c>
      <c r="B45" s="261">
        <v>4181</v>
      </c>
      <c r="C45" s="261">
        <v>5282</v>
      </c>
      <c r="D45" s="261">
        <v>4341</v>
      </c>
      <c r="E45" s="270">
        <v>3147</v>
      </c>
      <c r="F45" s="270">
        <v>829</v>
      </c>
      <c r="G45" s="270">
        <v>469</v>
      </c>
      <c r="H45" s="270">
        <v>2903</v>
      </c>
      <c r="I45" s="270">
        <v>2103</v>
      </c>
      <c r="J45" s="270">
        <v>2999</v>
      </c>
      <c r="K45" s="272">
        <v>3020</v>
      </c>
      <c r="L45" s="272">
        <v>3472</v>
      </c>
      <c r="M45" s="272">
        <v>4022</v>
      </c>
      <c r="N45" s="272">
        <v>1217</v>
      </c>
      <c r="O45" s="272">
        <v>841</v>
      </c>
      <c r="P45" s="272">
        <v>650</v>
      </c>
      <c r="Q45" s="272">
        <v>441</v>
      </c>
      <c r="R45" s="272">
        <v>522</v>
      </c>
      <c r="S45" s="272">
        <v>601</v>
      </c>
      <c r="T45" s="272">
        <v>494</v>
      </c>
      <c r="U45" s="272">
        <v>750</v>
      </c>
      <c r="V45" s="272">
        <v>352</v>
      </c>
    </row>
    <row r="46" spans="1:22" s="129" customFormat="1" ht="15.75" customHeight="1" x14ac:dyDescent="0.25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22" s="119" customFormat="1" ht="15.75" customHeight="1" x14ac:dyDescent="0.25">
      <c r="A47" s="119" t="s">
        <v>206</v>
      </c>
    </row>
    <row r="48" spans="1:22" ht="15.75" customHeight="1" x14ac:dyDescent="0.25">
      <c r="A48" s="119" t="s">
        <v>55</v>
      </c>
    </row>
  </sheetData>
  <mergeCells count="25">
    <mergeCell ref="S6:S7"/>
    <mergeCell ref="E6:E7"/>
    <mergeCell ref="T6:T7"/>
    <mergeCell ref="B6:B7"/>
    <mergeCell ref="C6:C7"/>
    <mergeCell ref="D6:D7"/>
    <mergeCell ref="F6:F7"/>
    <mergeCell ref="P6:P7"/>
    <mergeCell ref="L6:L7"/>
    <mergeCell ref="U6:U7"/>
    <mergeCell ref="A2:V2"/>
    <mergeCell ref="B5:V5"/>
    <mergeCell ref="K6:K7"/>
    <mergeCell ref="N6:N7"/>
    <mergeCell ref="M6:M7"/>
    <mergeCell ref="O6:O7"/>
    <mergeCell ref="A3:O3"/>
    <mergeCell ref="G6:G7"/>
    <mergeCell ref="H6:H7"/>
    <mergeCell ref="I6:I7"/>
    <mergeCell ref="J6:J7"/>
    <mergeCell ref="A5:A7"/>
    <mergeCell ref="Q6:Q7"/>
    <mergeCell ref="V6:V7"/>
    <mergeCell ref="R6:R7"/>
  </mergeCells>
  <phoneticPr fontId="0" type="noConversion"/>
  <hyperlinks>
    <hyperlink ref="A1" location="índice!A1" display="Regresar"/>
  </hyperlinks>
  <printOptions horizontalCentered="1" gridLinesSet="0"/>
  <pageMargins left="0.17" right="0.23" top="0.23622047244094491" bottom="0.27559055118110237" header="0" footer="0.15748031496062992"/>
  <pageSetup scale="92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showZeros="0" zoomScale="85" zoomScaleNormal="85" zoomScaleSheetLayoutView="48" workbookViewId="0">
      <selection activeCell="M21" sqref="M21"/>
    </sheetView>
  </sheetViews>
  <sheetFormatPr baseColWidth="10" defaultRowHeight="15" x14ac:dyDescent="0.3"/>
  <cols>
    <col min="1" max="1" width="19.88671875" style="19" customWidth="1"/>
    <col min="2" max="21" width="8.44140625" style="19" customWidth="1"/>
    <col min="22" max="16384" width="11.5546875" style="19"/>
  </cols>
  <sheetData>
    <row r="1" spans="1:21" s="63" customFormat="1" ht="19.5" customHeight="1" x14ac:dyDescent="0.3">
      <c r="A1" s="76" t="s">
        <v>89</v>
      </c>
    </row>
    <row r="2" spans="1:21" s="63" customFormat="1" ht="21.75" customHeight="1" x14ac:dyDescent="0.3">
      <c r="A2" s="436" t="s">
        <v>321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</row>
    <row r="3" spans="1:21" s="63" customFormat="1" ht="20.25" customHeight="1" x14ac:dyDescent="0.3">
      <c r="A3" s="432" t="s">
        <v>366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1:21" s="63" customFormat="1" ht="12.75" customHeight="1" thickBot="1" x14ac:dyDescent="0.35">
      <c r="A4" s="69"/>
      <c r="B4" s="65"/>
      <c r="C4" s="65"/>
      <c r="D4" s="65"/>
      <c r="E4" s="65"/>
      <c r="F4" s="65"/>
      <c r="G4" s="65"/>
      <c r="H4" s="65"/>
      <c r="I4" s="65"/>
      <c r="J4" s="65"/>
      <c r="K4" s="65"/>
      <c r="M4" s="66"/>
      <c r="N4" s="66"/>
      <c r="O4" s="65"/>
      <c r="P4" s="65"/>
      <c r="Q4" s="65"/>
      <c r="R4" s="65"/>
      <c r="S4" s="112"/>
      <c r="T4" s="369"/>
      <c r="U4" s="65"/>
    </row>
    <row r="5" spans="1:21" ht="15.75" customHeight="1" thickBot="1" x14ac:dyDescent="0.35">
      <c r="A5" s="430" t="s">
        <v>64</v>
      </c>
      <c r="B5" s="438" t="s">
        <v>75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</row>
    <row r="6" spans="1:21" ht="15.75" customHeight="1" thickBot="1" x14ac:dyDescent="0.35">
      <c r="A6" s="430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27" t="s">
        <v>95</v>
      </c>
      <c r="H6" s="427" t="s">
        <v>97</v>
      </c>
      <c r="I6" s="427">
        <v>2007</v>
      </c>
      <c r="J6" s="427" t="s">
        <v>226</v>
      </c>
      <c r="K6" s="427" t="s">
        <v>227</v>
      </c>
      <c r="L6" s="427" t="s">
        <v>233</v>
      </c>
      <c r="M6" s="427" t="s">
        <v>197</v>
      </c>
      <c r="N6" s="427" t="s">
        <v>198</v>
      </c>
      <c r="O6" s="427" t="s">
        <v>234</v>
      </c>
      <c r="P6" s="427" t="s">
        <v>200</v>
      </c>
      <c r="Q6" s="427" t="s">
        <v>201</v>
      </c>
      <c r="R6" s="439" t="s">
        <v>202</v>
      </c>
      <c r="S6" s="439" t="s">
        <v>230</v>
      </c>
      <c r="T6" s="439" t="s">
        <v>331</v>
      </c>
      <c r="U6" s="439" t="s">
        <v>375</v>
      </c>
    </row>
    <row r="7" spans="1:21" ht="15.75" customHeight="1" thickBot="1" x14ac:dyDescent="0.35">
      <c r="A7" s="430"/>
      <c r="B7" s="429"/>
      <c r="C7" s="429"/>
      <c r="D7" s="429"/>
      <c r="E7" s="429"/>
      <c r="F7" s="429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</row>
    <row r="8" spans="1:21" ht="15.75" customHeight="1" x14ac:dyDescent="0.3"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5.75" customHeight="1" x14ac:dyDescent="0.3">
      <c r="A9" s="22" t="s">
        <v>62</v>
      </c>
      <c r="B9" s="14">
        <v>1895603</v>
      </c>
      <c r="C9" s="14">
        <v>1973141</v>
      </c>
      <c r="D9" s="14">
        <v>2168503</v>
      </c>
      <c r="E9" s="14">
        <v>2518969</v>
      </c>
      <c r="F9" s="14">
        <v>2106413</v>
      </c>
      <c r="G9" s="14">
        <v>1557625</v>
      </c>
      <c r="H9" s="14">
        <v>1952931</v>
      </c>
      <c r="I9" s="14">
        <v>1894202</v>
      </c>
      <c r="J9" s="14">
        <v>2498526</v>
      </c>
      <c r="K9" s="14">
        <v>2377197</v>
      </c>
      <c r="L9" s="16">
        <v>3030824</v>
      </c>
      <c r="M9" s="16">
        <v>3276045</v>
      </c>
      <c r="N9" s="16">
        <v>3354494</v>
      </c>
      <c r="O9" s="16">
        <v>3090734</v>
      </c>
      <c r="P9" s="16">
        <v>2970906</v>
      </c>
      <c r="Q9" s="16">
        <v>2668608</v>
      </c>
      <c r="R9" s="16">
        <v>2598448</v>
      </c>
      <c r="S9" s="16">
        <v>2516004</v>
      </c>
      <c r="T9" s="16">
        <v>2371133</v>
      </c>
      <c r="U9" s="16">
        <v>1097982</v>
      </c>
    </row>
    <row r="10" spans="1:21" ht="15.75" customHeight="1" x14ac:dyDescent="0.3">
      <c r="A10" s="17"/>
      <c r="B10" s="24"/>
      <c r="C10" s="24"/>
      <c r="D10" s="24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 customHeight="1" x14ac:dyDescent="0.3">
      <c r="A11" s="17" t="s">
        <v>12</v>
      </c>
      <c r="B11" s="24">
        <v>25320</v>
      </c>
      <c r="C11" s="24">
        <v>28834</v>
      </c>
      <c r="D11" s="24">
        <v>27882</v>
      </c>
      <c r="E11" s="16">
        <v>32015</v>
      </c>
      <c r="F11" s="16">
        <v>26814</v>
      </c>
      <c r="G11" s="16">
        <v>20295</v>
      </c>
      <c r="H11" s="16">
        <v>23527</v>
      </c>
      <c r="I11" s="16">
        <v>20007</v>
      </c>
      <c r="J11" s="16">
        <v>45895</v>
      </c>
      <c r="K11" s="16">
        <v>41891</v>
      </c>
      <c r="L11" s="16">
        <v>51057</v>
      </c>
      <c r="M11" s="16">
        <v>37995</v>
      </c>
      <c r="N11" s="16">
        <v>30486</v>
      </c>
      <c r="O11" s="16">
        <v>61463</v>
      </c>
      <c r="P11" s="16">
        <v>68329</v>
      </c>
      <c r="Q11" s="16">
        <v>62117</v>
      </c>
      <c r="R11" s="16">
        <v>40163</v>
      </c>
      <c r="S11" s="16">
        <v>32009</v>
      </c>
      <c r="T11" s="16">
        <v>28486</v>
      </c>
      <c r="U11" s="16">
        <v>12308</v>
      </c>
    </row>
    <row r="12" spans="1:21" ht="15.75" customHeight="1" x14ac:dyDescent="0.3">
      <c r="A12" s="17" t="s">
        <v>18</v>
      </c>
      <c r="B12" s="24">
        <v>58209</v>
      </c>
      <c r="C12" s="24">
        <v>68158</v>
      </c>
      <c r="D12" s="24">
        <v>61578</v>
      </c>
      <c r="E12" s="16">
        <v>86874</v>
      </c>
      <c r="F12" s="16">
        <v>61185</v>
      </c>
      <c r="G12" s="16">
        <v>44790</v>
      </c>
      <c r="H12" s="16">
        <v>79414</v>
      </c>
      <c r="I12" s="16">
        <v>46032</v>
      </c>
      <c r="J12" s="16">
        <v>41827</v>
      </c>
      <c r="K12" s="16">
        <v>43577</v>
      </c>
      <c r="L12" s="16">
        <v>75582</v>
      </c>
      <c r="M12" s="16">
        <v>98527</v>
      </c>
      <c r="N12" s="16">
        <v>135553</v>
      </c>
      <c r="O12" s="16">
        <v>122774</v>
      </c>
      <c r="P12" s="16">
        <v>163262</v>
      </c>
      <c r="Q12" s="16">
        <v>156767</v>
      </c>
      <c r="R12" s="16">
        <v>148191</v>
      </c>
      <c r="S12" s="16">
        <v>98211</v>
      </c>
      <c r="T12" s="16">
        <v>84155</v>
      </c>
      <c r="U12" s="16">
        <v>39340</v>
      </c>
    </row>
    <row r="13" spans="1:21" ht="15.75" customHeight="1" x14ac:dyDescent="0.3">
      <c r="A13" s="17" t="s">
        <v>19</v>
      </c>
      <c r="B13" s="24">
        <v>13058</v>
      </c>
      <c r="C13" s="24">
        <v>13693</v>
      </c>
      <c r="D13" s="24">
        <v>13808</v>
      </c>
      <c r="E13" s="16">
        <v>13818</v>
      </c>
      <c r="F13" s="16">
        <v>21599</v>
      </c>
      <c r="G13" s="16">
        <v>11740</v>
      </c>
      <c r="H13" s="16">
        <v>14771</v>
      </c>
      <c r="I13" s="16">
        <v>17681</v>
      </c>
      <c r="J13" s="16">
        <v>33851</v>
      </c>
      <c r="K13" s="16">
        <v>31256</v>
      </c>
      <c r="L13" s="16">
        <v>48934</v>
      </c>
      <c r="M13" s="16">
        <v>29816</v>
      </c>
      <c r="N13" s="16">
        <v>40434</v>
      </c>
      <c r="O13" s="16">
        <v>22678</v>
      </c>
      <c r="P13" s="16">
        <v>20971</v>
      </c>
      <c r="Q13" s="16">
        <v>20315</v>
      </c>
      <c r="R13" s="16">
        <v>18504</v>
      </c>
      <c r="S13" s="16">
        <v>19581</v>
      </c>
      <c r="T13" s="16">
        <v>14751</v>
      </c>
      <c r="U13" s="16">
        <v>5755</v>
      </c>
    </row>
    <row r="14" spans="1:21" ht="15.75" customHeight="1" x14ac:dyDescent="0.3">
      <c r="A14" s="17" t="s">
        <v>28</v>
      </c>
      <c r="B14" s="24">
        <v>16664</v>
      </c>
      <c r="C14" s="24">
        <v>18216</v>
      </c>
      <c r="D14" s="24">
        <v>17082</v>
      </c>
      <c r="E14" s="16">
        <v>21880</v>
      </c>
      <c r="F14" s="16">
        <v>15483</v>
      </c>
      <c r="G14" s="16">
        <v>13083</v>
      </c>
      <c r="H14" s="16">
        <v>18063</v>
      </c>
      <c r="I14" s="16">
        <v>14282</v>
      </c>
      <c r="J14" s="16">
        <v>23141</v>
      </c>
      <c r="K14" s="16">
        <v>25482</v>
      </c>
      <c r="L14" s="16">
        <v>43830</v>
      </c>
      <c r="M14" s="16">
        <v>41905</v>
      </c>
      <c r="N14" s="16">
        <v>33761</v>
      </c>
      <c r="O14" s="16">
        <v>26164</v>
      </c>
      <c r="P14" s="16">
        <v>44840</v>
      </c>
      <c r="Q14" s="16">
        <v>51778</v>
      </c>
      <c r="R14" s="16">
        <v>37373</v>
      </c>
      <c r="S14" s="16">
        <v>25084</v>
      </c>
      <c r="T14" s="16">
        <v>20680</v>
      </c>
      <c r="U14" s="16">
        <v>9750</v>
      </c>
    </row>
    <row r="15" spans="1:21" ht="15.75" customHeight="1" x14ac:dyDescent="0.3">
      <c r="A15" s="17" t="s">
        <v>5</v>
      </c>
      <c r="B15" s="24">
        <v>48503</v>
      </c>
      <c r="C15" s="24">
        <v>54526</v>
      </c>
      <c r="D15" s="24">
        <v>65641</v>
      </c>
      <c r="E15" s="16">
        <v>94116</v>
      </c>
      <c r="F15" s="16">
        <v>98458</v>
      </c>
      <c r="G15" s="16">
        <v>69282</v>
      </c>
      <c r="H15" s="16">
        <v>93814</v>
      </c>
      <c r="I15" s="16">
        <v>68608</v>
      </c>
      <c r="J15" s="16">
        <v>101712</v>
      </c>
      <c r="K15" s="16">
        <v>98791</v>
      </c>
      <c r="L15" s="16">
        <v>109499</v>
      </c>
      <c r="M15" s="16">
        <v>105037</v>
      </c>
      <c r="N15" s="16">
        <v>109234</v>
      </c>
      <c r="O15" s="16">
        <v>96978</v>
      </c>
      <c r="P15" s="16">
        <v>107708</v>
      </c>
      <c r="Q15" s="16">
        <v>89721</v>
      </c>
      <c r="R15" s="16">
        <v>95978</v>
      </c>
      <c r="S15" s="16">
        <v>99487</v>
      </c>
      <c r="T15" s="16">
        <v>97867</v>
      </c>
      <c r="U15" s="16">
        <v>35325</v>
      </c>
    </row>
    <row r="16" spans="1:21" ht="15.75" customHeight="1" x14ac:dyDescent="0.3">
      <c r="A16" s="17" t="s">
        <v>13</v>
      </c>
      <c r="B16" s="24">
        <v>16031</v>
      </c>
      <c r="C16" s="24">
        <v>18284</v>
      </c>
      <c r="D16" s="24">
        <v>14593</v>
      </c>
      <c r="E16" s="16">
        <v>15080</v>
      </c>
      <c r="F16" s="16">
        <v>19315</v>
      </c>
      <c r="G16" s="16">
        <v>15169</v>
      </c>
      <c r="H16" s="16">
        <v>14884</v>
      </c>
      <c r="I16" s="16">
        <v>10033</v>
      </c>
      <c r="J16" s="16">
        <v>12768</v>
      </c>
      <c r="K16" s="16">
        <v>12981</v>
      </c>
      <c r="L16" s="16">
        <v>16541</v>
      </c>
      <c r="M16" s="16">
        <v>18813</v>
      </c>
      <c r="N16" s="16">
        <v>13456</v>
      </c>
      <c r="O16" s="16">
        <v>9778</v>
      </c>
      <c r="P16" s="16">
        <v>10314</v>
      </c>
      <c r="Q16" s="16">
        <v>11266</v>
      </c>
      <c r="R16" s="16">
        <v>10826</v>
      </c>
      <c r="S16" s="16">
        <v>11490</v>
      </c>
      <c r="T16" s="16">
        <v>10759</v>
      </c>
      <c r="U16" s="16">
        <v>5328</v>
      </c>
    </row>
    <row r="17" spans="1:21" ht="15.75" customHeight="1" x14ac:dyDescent="0.3">
      <c r="A17" s="17" t="s">
        <v>0</v>
      </c>
      <c r="B17" s="24">
        <v>25778</v>
      </c>
      <c r="C17" s="24">
        <v>26882</v>
      </c>
      <c r="D17" s="24">
        <v>30573</v>
      </c>
      <c r="E17" s="16">
        <v>35978</v>
      </c>
      <c r="F17" s="16">
        <v>21595</v>
      </c>
      <c r="G17" s="16">
        <v>14260</v>
      </c>
      <c r="H17" s="16">
        <v>28406</v>
      </c>
      <c r="I17" s="16">
        <v>24410</v>
      </c>
      <c r="J17" s="16">
        <v>27736</v>
      </c>
      <c r="K17" s="16">
        <v>23761</v>
      </c>
      <c r="L17" s="16">
        <v>25928</v>
      </c>
      <c r="M17" s="16">
        <v>27411</v>
      </c>
      <c r="N17" s="16">
        <v>25560</v>
      </c>
      <c r="O17" s="16">
        <v>25007</v>
      </c>
      <c r="P17" s="16">
        <v>21687</v>
      </c>
      <c r="Q17" s="16">
        <v>20459</v>
      </c>
      <c r="R17" s="16">
        <v>21253</v>
      </c>
      <c r="S17" s="16">
        <v>24344</v>
      </c>
      <c r="T17" s="16">
        <v>23026</v>
      </c>
      <c r="U17" s="16">
        <v>9513</v>
      </c>
    </row>
    <row r="18" spans="1:21" ht="15.75" customHeight="1" x14ac:dyDescent="0.3">
      <c r="A18" s="17" t="s">
        <v>6</v>
      </c>
      <c r="B18" s="24">
        <v>68635</v>
      </c>
      <c r="C18" s="24">
        <v>77868</v>
      </c>
      <c r="D18" s="24">
        <v>91016</v>
      </c>
      <c r="E18" s="16">
        <v>108816</v>
      </c>
      <c r="F18" s="16">
        <v>76503</v>
      </c>
      <c r="G18" s="16">
        <v>64129</v>
      </c>
      <c r="H18" s="16">
        <v>77423</v>
      </c>
      <c r="I18" s="16">
        <v>69083</v>
      </c>
      <c r="J18" s="16">
        <v>71318</v>
      </c>
      <c r="K18" s="16">
        <v>64266</v>
      </c>
      <c r="L18" s="16">
        <v>79451</v>
      </c>
      <c r="M18" s="16">
        <v>124265</v>
      </c>
      <c r="N18" s="16">
        <v>111919</v>
      </c>
      <c r="O18" s="16">
        <v>98221</v>
      </c>
      <c r="P18" s="16">
        <v>79967</v>
      </c>
      <c r="Q18" s="16">
        <v>69487</v>
      </c>
      <c r="R18" s="16">
        <v>69733</v>
      </c>
      <c r="S18" s="16">
        <v>68085</v>
      </c>
      <c r="T18" s="16">
        <v>61284</v>
      </c>
      <c r="U18" s="16">
        <v>23976</v>
      </c>
    </row>
    <row r="19" spans="1:21" ht="15.75" customHeight="1" x14ac:dyDescent="0.3">
      <c r="A19" s="13" t="s">
        <v>347</v>
      </c>
      <c r="B19" s="24">
        <v>106075</v>
      </c>
      <c r="C19" s="24">
        <v>114936</v>
      </c>
      <c r="D19" s="24">
        <v>135409</v>
      </c>
      <c r="E19" s="24">
        <v>149825</v>
      </c>
      <c r="F19" s="24">
        <v>150415</v>
      </c>
      <c r="G19" s="16">
        <v>78814</v>
      </c>
      <c r="H19" s="16">
        <v>84283</v>
      </c>
      <c r="I19" s="16">
        <v>89317</v>
      </c>
      <c r="J19" s="16">
        <v>119726</v>
      </c>
      <c r="K19" s="16">
        <v>115125</v>
      </c>
      <c r="L19" s="16">
        <v>166448</v>
      </c>
      <c r="M19" s="16">
        <v>106378</v>
      </c>
      <c r="N19" s="16">
        <v>96571</v>
      </c>
      <c r="O19" s="16">
        <v>88218</v>
      </c>
      <c r="P19" s="16">
        <v>93262</v>
      </c>
      <c r="Q19" s="16">
        <v>86993</v>
      </c>
      <c r="R19" s="16">
        <v>93722</v>
      </c>
      <c r="S19" s="16">
        <v>101441</v>
      </c>
      <c r="T19" s="16">
        <v>96038</v>
      </c>
      <c r="U19" s="16">
        <v>42904</v>
      </c>
    </row>
    <row r="20" spans="1:21" ht="15.75" customHeight="1" x14ac:dyDescent="0.3">
      <c r="A20" s="13" t="s">
        <v>353</v>
      </c>
      <c r="B20" s="24">
        <v>164158</v>
      </c>
      <c r="C20" s="24">
        <v>161025</v>
      </c>
      <c r="D20" s="24">
        <v>169112</v>
      </c>
      <c r="E20" s="24">
        <v>191754</v>
      </c>
      <c r="F20" s="24">
        <v>116077</v>
      </c>
      <c r="G20" s="16">
        <v>105299</v>
      </c>
      <c r="H20" s="16">
        <v>102714</v>
      </c>
      <c r="I20" s="16">
        <v>145969</v>
      </c>
      <c r="J20" s="16">
        <v>167744</v>
      </c>
      <c r="K20" s="16">
        <v>134433</v>
      </c>
      <c r="L20" s="16">
        <v>150599</v>
      </c>
      <c r="M20" s="16">
        <v>280544</v>
      </c>
      <c r="N20" s="16">
        <v>386774</v>
      </c>
      <c r="O20" s="16">
        <v>383948</v>
      </c>
      <c r="P20" s="16">
        <v>308912</v>
      </c>
      <c r="Q20" s="16">
        <v>265733</v>
      </c>
      <c r="R20" s="16">
        <v>218204</v>
      </c>
      <c r="S20" s="16">
        <v>224441</v>
      </c>
      <c r="T20" s="16">
        <v>175765</v>
      </c>
      <c r="U20" s="16">
        <v>76261</v>
      </c>
    </row>
    <row r="21" spans="1:21" ht="15.75" customHeight="1" x14ac:dyDescent="0.3">
      <c r="A21" s="17" t="s">
        <v>7</v>
      </c>
      <c r="B21" s="24">
        <v>32302</v>
      </c>
      <c r="C21" s="24">
        <v>34259</v>
      </c>
      <c r="D21" s="24">
        <v>38001</v>
      </c>
      <c r="E21" s="16">
        <v>40439</v>
      </c>
      <c r="F21" s="16">
        <v>28866</v>
      </c>
      <c r="G21" s="16">
        <v>27556</v>
      </c>
      <c r="H21" s="16">
        <v>29029</v>
      </c>
      <c r="I21" s="16">
        <v>32513</v>
      </c>
      <c r="J21" s="16">
        <v>31539</v>
      </c>
      <c r="K21" s="16">
        <v>32636</v>
      </c>
      <c r="L21" s="16">
        <v>46578</v>
      </c>
      <c r="M21" s="16">
        <v>39715</v>
      </c>
      <c r="N21" s="16">
        <v>37090</v>
      </c>
      <c r="O21" s="16">
        <v>62284</v>
      </c>
      <c r="P21" s="16">
        <v>65730</v>
      </c>
      <c r="Q21" s="16">
        <v>33573</v>
      </c>
      <c r="R21" s="16">
        <v>33196</v>
      </c>
      <c r="S21" s="16">
        <v>31684</v>
      </c>
      <c r="T21" s="16">
        <v>31599</v>
      </c>
      <c r="U21" s="16">
        <v>17381</v>
      </c>
    </row>
    <row r="22" spans="1:21" ht="15.75" customHeight="1" x14ac:dyDescent="0.3">
      <c r="A22" s="17" t="s">
        <v>14</v>
      </c>
      <c r="B22" s="24">
        <v>84263</v>
      </c>
      <c r="C22" s="24">
        <v>92171</v>
      </c>
      <c r="D22" s="24">
        <v>95340</v>
      </c>
      <c r="E22" s="16">
        <v>94709</v>
      </c>
      <c r="F22" s="16">
        <v>118575</v>
      </c>
      <c r="G22" s="16">
        <v>94686</v>
      </c>
      <c r="H22" s="16">
        <v>123095</v>
      </c>
      <c r="I22" s="16">
        <v>107639</v>
      </c>
      <c r="J22" s="16">
        <v>119126</v>
      </c>
      <c r="K22" s="16">
        <v>136059</v>
      </c>
      <c r="L22" s="16">
        <v>184421</v>
      </c>
      <c r="M22" s="16">
        <v>239727</v>
      </c>
      <c r="N22" s="16">
        <v>261865</v>
      </c>
      <c r="O22" s="16">
        <v>133853</v>
      </c>
      <c r="P22" s="16">
        <v>109054</v>
      </c>
      <c r="Q22" s="16">
        <v>90986</v>
      </c>
      <c r="R22" s="16">
        <v>90624</v>
      </c>
      <c r="S22" s="16">
        <v>101647</v>
      </c>
      <c r="T22" s="16">
        <v>85628</v>
      </c>
      <c r="U22" s="16">
        <v>40327</v>
      </c>
    </row>
    <row r="23" spans="1:21" ht="15.75" customHeight="1" x14ac:dyDescent="0.3">
      <c r="A23" s="17" t="s">
        <v>1</v>
      </c>
      <c r="B23" s="24">
        <v>33032</v>
      </c>
      <c r="C23" s="24">
        <v>34084</v>
      </c>
      <c r="D23" s="24">
        <v>59282</v>
      </c>
      <c r="E23" s="16">
        <v>47917</v>
      </c>
      <c r="F23" s="16">
        <v>28736</v>
      </c>
      <c r="G23" s="16">
        <v>31603</v>
      </c>
      <c r="H23" s="16">
        <v>41308</v>
      </c>
      <c r="I23" s="16">
        <v>33530</v>
      </c>
      <c r="J23" s="16">
        <v>25060</v>
      </c>
      <c r="K23" s="16">
        <v>22500</v>
      </c>
      <c r="L23" s="16">
        <v>30288</v>
      </c>
      <c r="M23" s="16">
        <v>24565</v>
      </c>
      <c r="N23" s="16">
        <v>61436</v>
      </c>
      <c r="O23" s="16">
        <v>94464</v>
      </c>
      <c r="P23" s="16">
        <v>86443</v>
      </c>
      <c r="Q23" s="16">
        <v>54224</v>
      </c>
      <c r="R23" s="16">
        <v>41981</v>
      </c>
      <c r="S23" s="16">
        <v>26722</v>
      </c>
      <c r="T23" s="16">
        <v>24982</v>
      </c>
      <c r="U23" s="16">
        <v>12197</v>
      </c>
    </row>
    <row r="24" spans="1:21" ht="15.75" customHeight="1" x14ac:dyDescent="0.3">
      <c r="A24" s="17" t="s">
        <v>4</v>
      </c>
      <c r="B24" s="24">
        <v>25966</v>
      </c>
      <c r="C24" s="24">
        <v>24402</v>
      </c>
      <c r="D24" s="24">
        <v>25232</v>
      </c>
      <c r="E24" s="16">
        <v>48817</v>
      </c>
      <c r="F24" s="16">
        <v>41797</v>
      </c>
      <c r="G24" s="16">
        <v>17182</v>
      </c>
      <c r="H24" s="16">
        <v>30539</v>
      </c>
      <c r="I24" s="16">
        <v>27049</v>
      </c>
      <c r="J24" s="16">
        <v>31392</v>
      </c>
      <c r="K24" s="16">
        <v>30341</v>
      </c>
      <c r="L24" s="16">
        <v>41640</v>
      </c>
      <c r="M24" s="16">
        <v>45713</v>
      </c>
      <c r="N24" s="16">
        <v>40230</v>
      </c>
      <c r="O24" s="16">
        <v>36787</v>
      </c>
      <c r="P24" s="16">
        <v>38515</v>
      </c>
      <c r="Q24" s="16">
        <v>32373</v>
      </c>
      <c r="R24" s="16">
        <v>34549</v>
      </c>
      <c r="S24" s="16">
        <v>26588</v>
      </c>
      <c r="T24" s="16">
        <v>38881</v>
      </c>
      <c r="U24" s="16">
        <v>20403</v>
      </c>
    </row>
    <row r="25" spans="1:21" ht="15.75" customHeight="1" x14ac:dyDescent="0.3">
      <c r="A25" s="17" t="s">
        <v>15</v>
      </c>
      <c r="B25" s="24">
        <v>140404</v>
      </c>
      <c r="C25" s="24">
        <v>138908</v>
      </c>
      <c r="D25" s="24">
        <v>157986</v>
      </c>
      <c r="E25" s="16">
        <v>177347</v>
      </c>
      <c r="F25" s="16">
        <v>112126</v>
      </c>
      <c r="G25" s="16">
        <v>128776</v>
      </c>
      <c r="H25" s="16">
        <v>151618</v>
      </c>
      <c r="I25" s="16">
        <v>139782</v>
      </c>
      <c r="J25" s="16">
        <v>214969</v>
      </c>
      <c r="K25" s="16">
        <v>173031</v>
      </c>
      <c r="L25" s="16">
        <v>190311</v>
      </c>
      <c r="M25" s="16">
        <v>169999</v>
      </c>
      <c r="N25" s="16">
        <v>148505</v>
      </c>
      <c r="O25" s="16">
        <v>148559</v>
      </c>
      <c r="P25" s="16">
        <v>139873</v>
      </c>
      <c r="Q25" s="16">
        <v>111657</v>
      </c>
      <c r="R25" s="16">
        <v>121707</v>
      </c>
      <c r="S25" s="16">
        <v>142289</v>
      </c>
      <c r="T25" s="16">
        <v>120477</v>
      </c>
      <c r="U25" s="16">
        <v>60735</v>
      </c>
    </row>
    <row r="26" spans="1:21" ht="15.75" customHeight="1" x14ac:dyDescent="0.3">
      <c r="A26" s="18" t="s">
        <v>349</v>
      </c>
      <c r="B26" s="24">
        <v>122873</v>
      </c>
      <c r="C26" s="24">
        <v>124598</v>
      </c>
      <c r="D26" s="24">
        <v>142127</v>
      </c>
      <c r="E26" s="16">
        <v>180918</v>
      </c>
      <c r="F26" s="16">
        <v>173683</v>
      </c>
      <c r="G26" s="16">
        <v>130255</v>
      </c>
      <c r="H26" s="16">
        <v>156437</v>
      </c>
      <c r="I26" s="16">
        <v>170100</v>
      </c>
      <c r="J26" s="16">
        <v>211152</v>
      </c>
      <c r="K26" s="16">
        <v>314257</v>
      </c>
      <c r="L26" s="16">
        <v>448525</v>
      </c>
      <c r="M26" s="16">
        <v>459115</v>
      </c>
      <c r="N26" s="16">
        <v>365219</v>
      </c>
      <c r="O26" s="16">
        <v>316866</v>
      </c>
      <c r="P26" s="16">
        <v>286560</v>
      </c>
      <c r="Q26" s="16">
        <v>229565</v>
      </c>
      <c r="R26" s="16">
        <v>202485</v>
      </c>
      <c r="S26" s="16">
        <v>179485</v>
      </c>
      <c r="T26" s="16">
        <v>172932</v>
      </c>
      <c r="U26" s="16">
        <v>94084</v>
      </c>
    </row>
    <row r="27" spans="1:21" ht="15.75" customHeight="1" x14ac:dyDescent="0.3">
      <c r="A27" s="18" t="s">
        <v>350</v>
      </c>
      <c r="B27" s="24">
        <v>66570</v>
      </c>
      <c r="C27" s="24">
        <v>80372</v>
      </c>
      <c r="D27" s="24">
        <v>91032</v>
      </c>
      <c r="E27" s="16">
        <v>113255</v>
      </c>
      <c r="F27" s="16">
        <v>52601</v>
      </c>
      <c r="G27" s="16">
        <v>53426</v>
      </c>
      <c r="H27" s="16">
        <v>76368</v>
      </c>
      <c r="I27" s="16">
        <v>81925</v>
      </c>
      <c r="J27" s="16">
        <v>92181</v>
      </c>
      <c r="K27" s="16">
        <v>75662</v>
      </c>
      <c r="L27" s="16">
        <v>98343</v>
      </c>
      <c r="M27" s="16">
        <v>143200</v>
      </c>
      <c r="N27" s="16">
        <v>154833</v>
      </c>
      <c r="O27" s="16">
        <v>182215</v>
      </c>
      <c r="P27" s="16">
        <v>136093</v>
      </c>
      <c r="Q27" s="16">
        <v>132862</v>
      </c>
      <c r="R27" s="16">
        <v>160192</v>
      </c>
      <c r="S27" s="16">
        <v>156473</v>
      </c>
      <c r="T27" s="16">
        <v>139964</v>
      </c>
      <c r="U27" s="16">
        <v>70684</v>
      </c>
    </row>
    <row r="28" spans="1:21" ht="15.75" customHeight="1" x14ac:dyDescent="0.3">
      <c r="A28" s="17" t="s">
        <v>16</v>
      </c>
      <c r="B28" s="24">
        <v>56391</v>
      </c>
      <c r="C28" s="24">
        <v>54988</v>
      </c>
      <c r="D28" s="24">
        <v>50696</v>
      </c>
      <c r="E28" s="16">
        <v>67111</v>
      </c>
      <c r="F28" s="16">
        <v>59359</v>
      </c>
      <c r="G28" s="16">
        <v>40099</v>
      </c>
      <c r="H28" s="16">
        <v>54481</v>
      </c>
      <c r="I28" s="16">
        <v>41381</v>
      </c>
      <c r="J28" s="16">
        <v>43540</v>
      </c>
      <c r="K28" s="16">
        <v>35508</v>
      </c>
      <c r="L28" s="16">
        <v>53330</v>
      </c>
      <c r="M28" s="16">
        <v>116713</v>
      </c>
      <c r="N28" s="16">
        <v>110400</v>
      </c>
      <c r="O28" s="16">
        <v>92669</v>
      </c>
      <c r="P28" s="16">
        <v>85582</v>
      </c>
      <c r="Q28" s="16">
        <v>72416</v>
      </c>
      <c r="R28" s="16">
        <v>73453</v>
      </c>
      <c r="S28" s="16">
        <v>62106</v>
      </c>
      <c r="T28" s="16">
        <v>49159</v>
      </c>
      <c r="U28" s="16">
        <v>26266</v>
      </c>
    </row>
    <row r="29" spans="1:21" ht="15.75" customHeight="1" x14ac:dyDescent="0.3">
      <c r="A29" s="17" t="s">
        <v>2</v>
      </c>
      <c r="B29" s="24">
        <v>34927</v>
      </c>
      <c r="C29" s="24">
        <v>31278</v>
      </c>
      <c r="D29" s="24">
        <v>32291</v>
      </c>
      <c r="E29" s="16">
        <v>43884</v>
      </c>
      <c r="F29" s="16">
        <v>33171</v>
      </c>
      <c r="G29" s="16">
        <v>14932</v>
      </c>
      <c r="H29" s="16">
        <v>24013</v>
      </c>
      <c r="I29" s="16">
        <v>25851</v>
      </c>
      <c r="J29" s="16">
        <v>38675</v>
      </c>
      <c r="K29" s="16">
        <v>37884</v>
      </c>
      <c r="L29" s="16">
        <v>39546</v>
      </c>
      <c r="M29" s="16">
        <v>38331</v>
      </c>
      <c r="N29" s="16">
        <v>38564</v>
      </c>
      <c r="O29" s="16">
        <v>36652</v>
      </c>
      <c r="P29" s="16">
        <v>30543</v>
      </c>
      <c r="Q29" s="16">
        <v>37359</v>
      </c>
      <c r="R29" s="16">
        <v>37761</v>
      </c>
      <c r="S29" s="16">
        <v>39065</v>
      </c>
      <c r="T29" s="16">
        <v>36478</v>
      </c>
      <c r="U29" s="16">
        <v>22710</v>
      </c>
    </row>
    <row r="30" spans="1:21" ht="15.75" customHeight="1" x14ac:dyDescent="0.3">
      <c r="A30" s="17" t="s">
        <v>17</v>
      </c>
      <c r="B30" s="24">
        <v>19062</v>
      </c>
      <c r="C30" s="24">
        <v>21166</v>
      </c>
      <c r="D30" s="24">
        <v>20101</v>
      </c>
      <c r="E30" s="16">
        <v>21419</v>
      </c>
      <c r="F30" s="16">
        <v>33566</v>
      </c>
      <c r="G30" s="16">
        <v>26759</v>
      </c>
      <c r="H30" s="16">
        <v>19947</v>
      </c>
      <c r="I30" s="16">
        <v>26903</v>
      </c>
      <c r="J30" s="16">
        <v>24540</v>
      </c>
      <c r="K30" s="16">
        <v>18393</v>
      </c>
      <c r="L30" s="16">
        <v>22472</v>
      </c>
      <c r="M30" s="16">
        <v>25285</v>
      </c>
      <c r="N30" s="16">
        <v>33215</v>
      </c>
      <c r="O30" s="16">
        <v>34452</v>
      </c>
      <c r="P30" s="16">
        <v>25923</v>
      </c>
      <c r="Q30" s="16">
        <v>20796</v>
      </c>
      <c r="R30" s="16">
        <v>25343</v>
      </c>
      <c r="S30" s="16">
        <v>24474</v>
      </c>
      <c r="T30" s="16">
        <v>24543</v>
      </c>
      <c r="U30" s="16">
        <v>14340</v>
      </c>
    </row>
    <row r="31" spans="1:21" ht="15.75" customHeight="1" x14ac:dyDescent="0.3">
      <c r="A31" s="17" t="s">
        <v>8</v>
      </c>
      <c r="B31" s="24">
        <v>134100</v>
      </c>
      <c r="C31" s="24">
        <v>138695</v>
      </c>
      <c r="D31" s="24">
        <v>143231</v>
      </c>
      <c r="E31" s="16">
        <v>171671</v>
      </c>
      <c r="F31" s="16">
        <v>124320</v>
      </c>
      <c r="G31" s="16">
        <v>105347</v>
      </c>
      <c r="H31" s="16">
        <v>139065</v>
      </c>
      <c r="I31" s="16">
        <v>99411</v>
      </c>
      <c r="J31" s="16">
        <v>248853</v>
      </c>
      <c r="K31" s="16">
        <v>209630</v>
      </c>
      <c r="L31" s="16">
        <v>278654</v>
      </c>
      <c r="M31" s="16">
        <v>280248</v>
      </c>
      <c r="N31" s="16">
        <v>281753</v>
      </c>
      <c r="O31" s="16">
        <v>214489</v>
      </c>
      <c r="P31" s="16">
        <v>197846</v>
      </c>
      <c r="Q31" s="16">
        <v>202853</v>
      </c>
      <c r="R31" s="16">
        <v>222035</v>
      </c>
      <c r="S31" s="16">
        <v>229976</v>
      </c>
      <c r="T31" s="16">
        <v>291072</v>
      </c>
      <c r="U31" s="16">
        <v>143839</v>
      </c>
    </row>
    <row r="32" spans="1:21" ht="15.75" customHeight="1" x14ac:dyDescent="0.3">
      <c r="A32" s="17" t="s">
        <v>22</v>
      </c>
      <c r="B32" s="24">
        <v>26125</v>
      </c>
      <c r="C32" s="24">
        <v>27495</v>
      </c>
      <c r="D32" s="24">
        <v>26714</v>
      </c>
      <c r="E32" s="16">
        <v>27943</v>
      </c>
      <c r="F32" s="16">
        <v>19829</v>
      </c>
      <c r="G32" s="16">
        <v>12299</v>
      </c>
      <c r="H32" s="16">
        <v>19386</v>
      </c>
      <c r="I32" s="16">
        <v>15082</v>
      </c>
      <c r="J32" s="16">
        <v>25735</v>
      </c>
      <c r="K32" s="16">
        <v>22808</v>
      </c>
      <c r="L32" s="16">
        <v>22747</v>
      </c>
      <c r="M32" s="16">
        <v>21183</v>
      </c>
      <c r="N32" s="16">
        <v>21267</v>
      </c>
      <c r="O32" s="16">
        <v>22679</v>
      </c>
      <c r="P32" s="16">
        <v>23091</v>
      </c>
      <c r="Q32" s="16">
        <v>24877</v>
      </c>
      <c r="R32" s="16">
        <v>24351</v>
      </c>
      <c r="S32" s="16">
        <v>26598</v>
      </c>
      <c r="T32" s="16">
        <v>26151</v>
      </c>
      <c r="U32" s="16">
        <v>10827</v>
      </c>
    </row>
    <row r="33" spans="1:22" ht="15.75" customHeight="1" x14ac:dyDescent="0.3">
      <c r="A33" s="17" t="s">
        <v>23</v>
      </c>
      <c r="B33" s="24">
        <v>64325</v>
      </c>
      <c r="C33" s="24">
        <v>67088</v>
      </c>
      <c r="D33" s="24">
        <v>67151</v>
      </c>
      <c r="E33" s="16">
        <v>74595</v>
      </c>
      <c r="F33" s="16">
        <v>95166</v>
      </c>
      <c r="G33" s="16">
        <v>44024</v>
      </c>
      <c r="H33" s="16">
        <v>54596</v>
      </c>
      <c r="I33" s="16">
        <v>69936</v>
      </c>
      <c r="J33" s="16">
        <v>117375</v>
      </c>
      <c r="K33" s="16">
        <v>86574</v>
      </c>
      <c r="L33" s="16">
        <v>104352</v>
      </c>
      <c r="M33" s="16">
        <v>94862</v>
      </c>
      <c r="N33" s="16">
        <v>84379</v>
      </c>
      <c r="O33" s="16">
        <v>94490</v>
      </c>
      <c r="P33" s="16">
        <v>113589</v>
      </c>
      <c r="Q33" s="16">
        <v>111786</v>
      </c>
      <c r="R33" s="16">
        <v>106322</v>
      </c>
      <c r="S33" s="16">
        <v>104521</v>
      </c>
      <c r="T33" s="16">
        <v>97673</v>
      </c>
      <c r="U33" s="16">
        <v>47253</v>
      </c>
    </row>
    <row r="34" spans="1:22" ht="15.75" customHeight="1" x14ac:dyDescent="0.3">
      <c r="A34" s="17" t="s">
        <v>3</v>
      </c>
      <c r="B34" s="24">
        <v>27088</v>
      </c>
      <c r="C34" s="24">
        <v>28051</v>
      </c>
      <c r="D34" s="24">
        <v>28206</v>
      </c>
      <c r="E34" s="16">
        <v>59790</v>
      </c>
      <c r="F34" s="16">
        <v>52034</v>
      </c>
      <c r="G34" s="16">
        <v>23335</v>
      </c>
      <c r="H34" s="16">
        <v>31950</v>
      </c>
      <c r="I34" s="16">
        <v>42463</v>
      </c>
      <c r="J34" s="16">
        <v>51711</v>
      </c>
      <c r="K34" s="16">
        <v>44236</v>
      </c>
      <c r="L34" s="16">
        <v>52107</v>
      </c>
      <c r="M34" s="16">
        <v>59232</v>
      </c>
      <c r="N34" s="16">
        <v>93655</v>
      </c>
      <c r="O34" s="16">
        <v>80238</v>
      </c>
      <c r="P34" s="16">
        <v>63409</v>
      </c>
      <c r="Q34" s="16">
        <v>59585</v>
      </c>
      <c r="R34" s="16">
        <v>57981</v>
      </c>
      <c r="S34" s="16">
        <v>52484</v>
      </c>
      <c r="T34" s="16">
        <v>47346</v>
      </c>
      <c r="U34" s="16">
        <v>24248</v>
      </c>
    </row>
    <row r="35" spans="1:22" ht="15.75" customHeight="1" x14ac:dyDescent="0.3">
      <c r="A35" s="17" t="s">
        <v>29</v>
      </c>
      <c r="B35" s="24">
        <v>24704</v>
      </c>
      <c r="C35" s="24">
        <v>25479</v>
      </c>
      <c r="D35" s="24">
        <v>26609</v>
      </c>
      <c r="E35" s="16">
        <v>28332</v>
      </c>
      <c r="F35" s="16">
        <v>24438</v>
      </c>
      <c r="G35" s="16">
        <v>14920</v>
      </c>
      <c r="H35" s="16">
        <v>28811</v>
      </c>
      <c r="I35" s="16">
        <v>23796</v>
      </c>
      <c r="J35" s="16">
        <v>28403</v>
      </c>
      <c r="K35" s="16">
        <v>35848</v>
      </c>
      <c r="L35" s="16">
        <v>35529</v>
      </c>
      <c r="M35" s="16">
        <v>35020</v>
      </c>
      <c r="N35" s="16">
        <v>33848</v>
      </c>
      <c r="O35" s="16">
        <v>34269</v>
      </c>
      <c r="P35" s="16">
        <v>35107</v>
      </c>
      <c r="Q35" s="16">
        <v>33533</v>
      </c>
      <c r="R35" s="16">
        <v>36219</v>
      </c>
      <c r="S35" s="16">
        <v>44310</v>
      </c>
      <c r="T35" s="16">
        <v>41991</v>
      </c>
      <c r="U35" s="16">
        <v>17928</v>
      </c>
    </row>
    <row r="36" spans="1:22" ht="15.75" customHeight="1" x14ac:dyDescent="0.3">
      <c r="A36" s="17" t="s">
        <v>9</v>
      </c>
      <c r="B36" s="24">
        <v>39946</v>
      </c>
      <c r="C36" s="24">
        <v>45572</v>
      </c>
      <c r="D36" s="24">
        <v>70612</v>
      </c>
      <c r="E36" s="16">
        <v>47362</v>
      </c>
      <c r="F36" s="16">
        <v>50640</v>
      </c>
      <c r="G36" s="16">
        <v>41517</v>
      </c>
      <c r="H36" s="16">
        <v>40836</v>
      </c>
      <c r="I36" s="16">
        <v>69158</v>
      </c>
      <c r="J36" s="16">
        <v>70117</v>
      </c>
      <c r="K36" s="16">
        <v>69065</v>
      </c>
      <c r="L36" s="16">
        <v>92264</v>
      </c>
      <c r="M36" s="16">
        <v>71078</v>
      </c>
      <c r="N36" s="16">
        <v>78085</v>
      </c>
      <c r="O36" s="16">
        <v>91372</v>
      </c>
      <c r="P36" s="16">
        <v>84470</v>
      </c>
      <c r="Q36" s="16">
        <v>62272</v>
      </c>
      <c r="R36" s="16">
        <v>47547</v>
      </c>
      <c r="S36" s="16">
        <v>49375</v>
      </c>
      <c r="T36" s="16">
        <v>46433</v>
      </c>
      <c r="U36" s="16">
        <v>27804</v>
      </c>
    </row>
    <row r="37" spans="1:22" ht="15.75" customHeight="1" x14ac:dyDescent="0.3">
      <c r="A37" s="17" t="s">
        <v>20</v>
      </c>
      <c r="B37" s="24">
        <v>72582</v>
      </c>
      <c r="C37" s="24">
        <v>73864</v>
      </c>
      <c r="D37" s="24">
        <v>78000</v>
      </c>
      <c r="E37" s="16">
        <v>76265</v>
      </c>
      <c r="F37" s="16">
        <v>65247</v>
      </c>
      <c r="G37" s="16">
        <v>42084</v>
      </c>
      <c r="H37" s="16">
        <v>55417</v>
      </c>
      <c r="I37" s="16">
        <v>39895</v>
      </c>
      <c r="J37" s="16">
        <v>43195</v>
      </c>
      <c r="K37" s="16">
        <v>50153</v>
      </c>
      <c r="L37" s="16">
        <v>59207</v>
      </c>
      <c r="M37" s="16">
        <v>69072</v>
      </c>
      <c r="N37" s="16">
        <v>61025</v>
      </c>
      <c r="O37" s="16">
        <v>55489</v>
      </c>
      <c r="P37" s="16">
        <v>61370</v>
      </c>
      <c r="Q37" s="16">
        <v>51411</v>
      </c>
      <c r="R37" s="16">
        <v>54953</v>
      </c>
      <c r="S37" s="16">
        <v>53275</v>
      </c>
      <c r="T37" s="16">
        <v>44600</v>
      </c>
      <c r="U37" s="16">
        <v>15381</v>
      </c>
    </row>
    <row r="38" spans="1:22" ht="15.75" customHeight="1" x14ac:dyDescent="0.3">
      <c r="A38" s="17" t="s">
        <v>21</v>
      </c>
      <c r="B38" s="24">
        <v>51722</v>
      </c>
      <c r="C38" s="24">
        <v>50845</v>
      </c>
      <c r="D38" s="24">
        <v>57213</v>
      </c>
      <c r="E38" s="16">
        <v>69601</v>
      </c>
      <c r="F38" s="16">
        <v>42427</v>
      </c>
      <c r="G38" s="16">
        <v>36764</v>
      </c>
      <c r="H38" s="16">
        <v>61080</v>
      </c>
      <c r="I38" s="16">
        <v>42441</v>
      </c>
      <c r="J38" s="16">
        <v>42278</v>
      </c>
      <c r="K38" s="16">
        <v>40928</v>
      </c>
      <c r="L38" s="16">
        <v>45530</v>
      </c>
      <c r="M38" s="16">
        <v>50046</v>
      </c>
      <c r="N38" s="16">
        <v>50862</v>
      </c>
      <c r="O38" s="16">
        <v>53307</v>
      </c>
      <c r="P38" s="16">
        <v>64141</v>
      </c>
      <c r="Q38" s="16">
        <v>77052</v>
      </c>
      <c r="R38" s="16">
        <v>82741</v>
      </c>
      <c r="S38" s="16">
        <v>74972</v>
      </c>
      <c r="T38" s="16">
        <v>64403</v>
      </c>
      <c r="U38" s="16">
        <v>25960</v>
      </c>
    </row>
    <row r="39" spans="1:22" ht="15.75" customHeight="1" x14ac:dyDescent="0.3">
      <c r="A39" s="17" t="s">
        <v>24</v>
      </c>
      <c r="B39" s="24">
        <v>20011</v>
      </c>
      <c r="C39" s="24">
        <v>21138</v>
      </c>
      <c r="D39" s="24">
        <v>23224</v>
      </c>
      <c r="E39" s="16">
        <v>28896</v>
      </c>
      <c r="F39" s="16">
        <v>14318</v>
      </c>
      <c r="G39" s="16">
        <v>18827</v>
      </c>
      <c r="H39" s="16">
        <v>21349</v>
      </c>
      <c r="I39" s="16">
        <v>28322</v>
      </c>
      <c r="J39" s="16">
        <v>41407</v>
      </c>
      <c r="K39" s="16">
        <v>39749</v>
      </c>
      <c r="L39" s="16">
        <v>45337</v>
      </c>
      <c r="M39" s="16">
        <v>43185</v>
      </c>
      <c r="N39" s="16">
        <v>44189</v>
      </c>
      <c r="O39" s="16">
        <v>41558</v>
      </c>
      <c r="P39" s="16">
        <v>36594</v>
      </c>
      <c r="Q39" s="16">
        <v>33125</v>
      </c>
      <c r="R39" s="16">
        <v>37193</v>
      </c>
      <c r="S39" s="16">
        <v>35023</v>
      </c>
      <c r="T39" s="16">
        <v>31883</v>
      </c>
      <c r="U39" s="16">
        <v>11255</v>
      </c>
    </row>
    <row r="40" spans="1:22" ht="15.75" customHeight="1" x14ac:dyDescent="0.3">
      <c r="A40" s="17" t="s">
        <v>10</v>
      </c>
      <c r="B40" s="24">
        <v>79118</v>
      </c>
      <c r="C40" s="24">
        <v>83682</v>
      </c>
      <c r="D40" s="24">
        <v>113700</v>
      </c>
      <c r="E40" s="16">
        <v>98483</v>
      </c>
      <c r="F40" s="16">
        <v>99299</v>
      </c>
      <c r="G40" s="16">
        <v>62364</v>
      </c>
      <c r="H40" s="16">
        <v>70949</v>
      </c>
      <c r="I40" s="16">
        <v>52355</v>
      </c>
      <c r="J40" s="16">
        <v>67908</v>
      </c>
      <c r="K40" s="16">
        <v>57055</v>
      </c>
      <c r="L40" s="16">
        <v>78478</v>
      </c>
      <c r="M40" s="16">
        <v>69158</v>
      </c>
      <c r="N40" s="16">
        <v>70853</v>
      </c>
      <c r="O40" s="16">
        <v>67791</v>
      </c>
      <c r="P40" s="16">
        <v>116119</v>
      </c>
      <c r="Q40" s="16">
        <v>143307</v>
      </c>
      <c r="R40" s="16">
        <v>110600</v>
      </c>
      <c r="S40" s="16">
        <v>108382</v>
      </c>
      <c r="T40" s="16">
        <v>99427</v>
      </c>
      <c r="U40" s="16">
        <v>25263</v>
      </c>
    </row>
    <row r="41" spans="1:22" ht="15.75" customHeight="1" x14ac:dyDescent="0.3">
      <c r="A41" s="17" t="s">
        <v>25</v>
      </c>
      <c r="B41" s="24">
        <v>17838</v>
      </c>
      <c r="C41" s="24">
        <v>18084</v>
      </c>
      <c r="D41" s="24">
        <v>18915</v>
      </c>
      <c r="E41" s="16">
        <v>18230</v>
      </c>
      <c r="F41" s="16">
        <v>14420</v>
      </c>
      <c r="G41" s="16">
        <v>9011</v>
      </c>
      <c r="H41" s="16">
        <v>12247</v>
      </c>
      <c r="I41" s="16">
        <v>15154</v>
      </c>
      <c r="J41" s="16">
        <v>16700</v>
      </c>
      <c r="K41" s="16">
        <v>16994</v>
      </c>
      <c r="L41" s="16">
        <v>16541</v>
      </c>
      <c r="M41" s="16">
        <v>24603</v>
      </c>
      <c r="N41" s="16">
        <v>23765</v>
      </c>
      <c r="O41" s="16">
        <v>21608</v>
      </c>
      <c r="P41" s="16">
        <v>18803</v>
      </c>
      <c r="Q41" s="16">
        <v>19509</v>
      </c>
      <c r="R41" s="16">
        <v>17866</v>
      </c>
      <c r="S41" s="16">
        <v>19553</v>
      </c>
      <c r="T41" s="16">
        <v>19866</v>
      </c>
      <c r="U41" s="16">
        <v>10004</v>
      </c>
    </row>
    <row r="42" spans="1:22" ht="15.75" customHeight="1" x14ac:dyDescent="0.3">
      <c r="A42" s="17" t="s">
        <v>26</v>
      </c>
      <c r="B42" s="24">
        <v>76331</v>
      </c>
      <c r="C42" s="24">
        <v>70798</v>
      </c>
      <c r="D42" s="24">
        <v>69028</v>
      </c>
      <c r="E42" s="16">
        <v>91025</v>
      </c>
      <c r="F42" s="16">
        <v>85166</v>
      </c>
      <c r="G42" s="16">
        <v>54957</v>
      </c>
      <c r="H42" s="16">
        <v>59899</v>
      </c>
      <c r="I42" s="16">
        <v>86547</v>
      </c>
      <c r="J42" s="16">
        <v>132985</v>
      </c>
      <c r="K42" s="16">
        <v>118729</v>
      </c>
      <c r="L42" s="16">
        <v>150316</v>
      </c>
      <c r="M42" s="16">
        <v>144561</v>
      </c>
      <c r="N42" s="16">
        <v>149779</v>
      </c>
      <c r="O42" s="16">
        <v>134257</v>
      </c>
      <c r="P42" s="16">
        <v>138117</v>
      </c>
      <c r="Q42" s="16">
        <v>116228</v>
      </c>
      <c r="R42" s="16">
        <v>134171</v>
      </c>
      <c r="S42" s="16">
        <v>124998</v>
      </c>
      <c r="T42" s="16">
        <v>127085</v>
      </c>
      <c r="U42" s="16">
        <v>53320</v>
      </c>
    </row>
    <row r="43" spans="1:22" ht="15.75" customHeight="1" x14ac:dyDescent="0.3">
      <c r="A43" s="17" t="s">
        <v>27</v>
      </c>
      <c r="B43" s="24">
        <v>54292</v>
      </c>
      <c r="C43" s="24">
        <v>52245</v>
      </c>
      <c r="D43" s="24">
        <v>54471</v>
      </c>
      <c r="E43" s="16">
        <v>77594</v>
      </c>
      <c r="F43" s="16">
        <v>58860</v>
      </c>
      <c r="G43" s="16">
        <v>40647</v>
      </c>
      <c r="H43" s="16">
        <v>46263</v>
      </c>
      <c r="I43" s="16">
        <v>66369</v>
      </c>
      <c r="J43" s="16">
        <v>81150</v>
      </c>
      <c r="K43" s="16">
        <v>68500</v>
      </c>
      <c r="L43" s="16">
        <v>70168</v>
      </c>
      <c r="M43" s="16">
        <v>83147</v>
      </c>
      <c r="N43" s="16">
        <v>73103</v>
      </c>
      <c r="O43" s="16">
        <v>56052</v>
      </c>
      <c r="P43" s="16">
        <v>50410</v>
      </c>
      <c r="Q43" s="16">
        <v>44264</v>
      </c>
      <c r="R43" s="16">
        <v>44162</v>
      </c>
      <c r="S43" s="16">
        <v>44257</v>
      </c>
      <c r="T43" s="16">
        <v>42345</v>
      </c>
      <c r="U43" s="16">
        <v>24048</v>
      </c>
    </row>
    <row r="44" spans="1:22" ht="15.75" customHeight="1" x14ac:dyDescent="0.3">
      <c r="A44" s="17" t="s">
        <v>30</v>
      </c>
      <c r="B44" s="24">
        <v>34512</v>
      </c>
      <c r="C44" s="24">
        <v>33238</v>
      </c>
      <c r="D44" s="24">
        <v>33901</v>
      </c>
      <c r="E44" s="16">
        <v>43911</v>
      </c>
      <c r="F44" s="16">
        <v>37803</v>
      </c>
      <c r="G44" s="16">
        <v>32074</v>
      </c>
      <c r="H44" s="16">
        <v>49495</v>
      </c>
      <c r="I44" s="16">
        <v>34497</v>
      </c>
      <c r="J44" s="16">
        <v>37939</v>
      </c>
      <c r="K44" s="16">
        <v>35199</v>
      </c>
      <c r="L44" s="16">
        <v>39346</v>
      </c>
      <c r="M44" s="16">
        <v>40202</v>
      </c>
      <c r="N44" s="16">
        <v>36088</v>
      </c>
      <c r="O44" s="16">
        <v>31850</v>
      </c>
      <c r="P44" s="16">
        <v>26821</v>
      </c>
      <c r="Q44" s="16">
        <v>24948</v>
      </c>
      <c r="R44" s="16">
        <v>29538</v>
      </c>
      <c r="S44" s="16">
        <v>37114</v>
      </c>
      <c r="T44" s="16">
        <v>38485</v>
      </c>
      <c r="U44" s="16">
        <v>13892</v>
      </c>
    </row>
    <row r="45" spans="1:22" ht="15.75" customHeight="1" thickBot="1" x14ac:dyDescent="0.35">
      <c r="A45" s="61" t="s">
        <v>11</v>
      </c>
      <c r="B45" s="62">
        <v>14688</v>
      </c>
      <c r="C45" s="62">
        <v>18219</v>
      </c>
      <c r="D45" s="62">
        <v>18746</v>
      </c>
      <c r="E45" s="67">
        <v>19299</v>
      </c>
      <c r="F45" s="67">
        <v>32522</v>
      </c>
      <c r="G45" s="67">
        <v>17320</v>
      </c>
      <c r="H45" s="67">
        <v>17454</v>
      </c>
      <c r="I45" s="67">
        <v>16681</v>
      </c>
      <c r="J45" s="67">
        <v>14878</v>
      </c>
      <c r="K45" s="67">
        <v>13895</v>
      </c>
      <c r="L45" s="67">
        <v>16925</v>
      </c>
      <c r="M45" s="67">
        <v>17394</v>
      </c>
      <c r="N45" s="67">
        <v>16738</v>
      </c>
      <c r="O45" s="67">
        <v>17255</v>
      </c>
      <c r="P45" s="67">
        <v>17451</v>
      </c>
      <c r="Q45" s="67">
        <v>13411</v>
      </c>
      <c r="R45" s="67">
        <v>17531</v>
      </c>
      <c r="S45" s="67">
        <v>16460</v>
      </c>
      <c r="T45" s="67">
        <v>14919</v>
      </c>
      <c r="U45" s="67">
        <v>7373</v>
      </c>
    </row>
    <row r="46" spans="1:22" s="122" customFormat="1" ht="15.75" customHeight="1" x14ac:dyDescent="0.25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V46" s="124"/>
    </row>
    <row r="47" spans="1:22" s="125" customFormat="1" ht="15.75" customHeight="1" x14ac:dyDescent="0.25">
      <c r="A47" s="119" t="s">
        <v>206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</row>
    <row r="48" spans="1:22" s="122" customFormat="1" ht="15.75" customHeight="1" x14ac:dyDescent="0.25">
      <c r="A48" s="119" t="s">
        <v>55</v>
      </c>
    </row>
    <row r="49" ht="15.75" customHeight="1" x14ac:dyDescent="0.3"/>
  </sheetData>
  <mergeCells count="24">
    <mergeCell ref="A2:U2"/>
    <mergeCell ref="F6:F7"/>
    <mergeCell ref="M6:M7"/>
    <mergeCell ref="I6:I7"/>
    <mergeCell ref="J6:J7"/>
    <mergeCell ref="K6:K7"/>
    <mergeCell ref="L6:L7"/>
    <mergeCell ref="N6:N7"/>
    <mergeCell ref="B6:B7"/>
    <mergeCell ref="C6:C7"/>
    <mergeCell ref="D6:D7"/>
    <mergeCell ref="A5:A7"/>
    <mergeCell ref="G6:G7"/>
    <mergeCell ref="H6:H7"/>
    <mergeCell ref="O6:O7"/>
    <mergeCell ref="A3:N3"/>
    <mergeCell ref="Q6:Q7"/>
    <mergeCell ref="U6:U7"/>
    <mergeCell ref="B5:U5"/>
    <mergeCell ref="P6:P7"/>
    <mergeCell ref="E6:E7"/>
    <mergeCell ref="R6:R7"/>
    <mergeCell ref="S6:S7"/>
    <mergeCell ref="T6:T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19685039370078741" bottom="0.27559055118110237" header="0" footer="0.15748031496062992"/>
  <pageSetup scale="93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showGridLines="0" zoomScaleNormal="100" workbookViewId="0"/>
  </sheetViews>
  <sheetFormatPr baseColWidth="10" defaultRowHeight="18.75" x14ac:dyDescent="0.35"/>
  <cols>
    <col min="1" max="1" width="11.5546875" style="38"/>
    <col min="2" max="2" width="17" style="38" customWidth="1"/>
    <col min="3" max="16384" width="11.5546875" style="38"/>
  </cols>
  <sheetData>
    <row r="1" spans="1:1" s="49" customFormat="1" ht="26.25" customHeight="1" x14ac:dyDescent="0.35">
      <c r="A1" s="45" t="s">
        <v>89</v>
      </c>
    </row>
    <row r="2" spans="1:1" s="37" customFormat="1" ht="26.25" customHeight="1" x14ac:dyDescent="0.35"/>
    <row r="3" spans="1:1" s="37" customFormat="1" ht="26.25" customHeight="1" x14ac:dyDescent="0.35"/>
    <row r="4" spans="1:1" s="37" customFormat="1" x14ac:dyDescent="0.35"/>
  </sheetData>
  <phoneticPr fontId="7" type="noConversion"/>
  <hyperlinks>
    <hyperlink ref="A1" location="índice!A1" display="Regresar"/>
  </hyperlinks>
  <printOptions horizontalCentered="1"/>
  <pageMargins left="0.27559055118110237" right="0.27559055118110237" top="0.3937007874015748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showZeros="0" zoomScale="85" zoomScaleNormal="85" zoomScaleSheetLayoutView="48" workbookViewId="0">
      <selection activeCell="O29" sqref="O28:O29"/>
    </sheetView>
  </sheetViews>
  <sheetFormatPr baseColWidth="10" defaultRowHeight="15" x14ac:dyDescent="0.25"/>
  <cols>
    <col min="1" max="1" width="19.88671875" style="122" customWidth="1"/>
    <col min="2" max="16" width="8.44140625" style="122" customWidth="1"/>
    <col min="17" max="22" width="8.44140625" style="127" customWidth="1"/>
    <col min="23" max="16384" width="11.5546875" style="122"/>
  </cols>
  <sheetData>
    <row r="1" spans="1:22" s="263" customFormat="1" ht="16.5" customHeight="1" x14ac:dyDescent="0.25">
      <c r="A1" s="76" t="s">
        <v>89</v>
      </c>
      <c r="Q1" s="273"/>
      <c r="R1" s="273"/>
      <c r="S1" s="273"/>
      <c r="T1" s="273"/>
      <c r="U1" s="273"/>
      <c r="V1" s="273"/>
    </row>
    <row r="2" spans="1:22" s="263" customFormat="1" ht="16.5" customHeight="1" x14ac:dyDescent="0.25">
      <c r="A2" s="442" t="s">
        <v>322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</row>
    <row r="3" spans="1:22" s="263" customFormat="1" ht="19.5" customHeight="1" x14ac:dyDescent="0.25">
      <c r="A3" s="443" t="s">
        <v>366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168"/>
      <c r="O3" s="70"/>
      <c r="P3" s="70"/>
      <c r="Q3" s="71"/>
      <c r="R3" s="71"/>
      <c r="S3" s="71"/>
      <c r="T3" s="71"/>
      <c r="U3" s="71"/>
      <c r="V3" s="71"/>
    </row>
    <row r="4" spans="1:22" s="263" customFormat="1" ht="12.75" customHeight="1" thickBot="1" x14ac:dyDescent="0.3">
      <c r="A4" s="72"/>
      <c r="B4" s="167"/>
      <c r="C4" s="167"/>
      <c r="D4" s="167"/>
      <c r="E4" s="167"/>
      <c r="F4" s="167"/>
      <c r="G4" s="167"/>
      <c r="H4" s="167"/>
      <c r="I4" s="167"/>
      <c r="J4" s="167"/>
      <c r="K4" s="167"/>
      <c r="M4" s="167"/>
      <c r="N4" s="167"/>
      <c r="O4" s="167"/>
      <c r="P4" s="167"/>
      <c r="Q4" s="73"/>
      <c r="R4" s="73"/>
      <c r="S4" s="73"/>
      <c r="T4" s="73"/>
      <c r="U4" s="73"/>
      <c r="V4" s="73"/>
    </row>
    <row r="5" spans="1:22" ht="15" customHeight="1" thickBot="1" x14ac:dyDescent="0.3">
      <c r="A5" s="430" t="s">
        <v>64</v>
      </c>
      <c r="B5" s="438" t="s">
        <v>76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</row>
    <row r="6" spans="1:22" ht="15" customHeight="1" thickBot="1" x14ac:dyDescent="0.3">
      <c r="A6" s="430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27" t="s">
        <v>95</v>
      </c>
      <c r="H6" s="427" t="s">
        <v>97</v>
      </c>
      <c r="I6" s="427">
        <v>2007</v>
      </c>
      <c r="J6" s="427" t="s">
        <v>226</v>
      </c>
      <c r="K6" s="427" t="s">
        <v>194</v>
      </c>
      <c r="L6" s="427" t="s">
        <v>233</v>
      </c>
      <c r="M6" s="427" t="s">
        <v>196</v>
      </c>
      <c r="N6" s="427" t="s">
        <v>197</v>
      </c>
      <c r="O6" s="427" t="s">
        <v>229</v>
      </c>
      <c r="P6" s="427" t="s">
        <v>199</v>
      </c>
      <c r="Q6" s="427" t="s">
        <v>235</v>
      </c>
      <c r="R6" s="427" t="s">
        <v>201</v>
      </c>
      <c r="S6" s="439" t="s">
        <v>236</v>
      </c>
      <c r="T6" s="439" t="s">
        <v>203</v>
      </c>
      <c r="U6" s="439" t="s">
        <v>314</v>
      </c>
      <c r="V6" s="439" t="s">
        <v>374</v>
      </c>
    </row>
    <row r="7" spans="1:22" ht="15" customHeight="1" thickBot="1" x14ac:dyDescent="0.3">
      <c r="A7" s="430"/>
      <c r="B7" s="429"/>
      <c r="C7" s="429"/>
      <c r="D7" s="429"/>
      <c r="E7" s="429"/>
      <c r="F7" s="429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</row>
    <row r="8" spans="1:22" ht="15" customHeight="1" x14ac:dyDescent="0.25">
      <c r="A8" s="253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274"/>
      <c r="R8" s="274"/>
      <c r="S8" s="274"/>
      <c r="T8" s="274"/>
      <c r="U8" s="274"/>
      <c r="V8" s="274"/>
    </row>
    <row r="9" spans="1:22" ht="15" customHeight="1" x14ac:dyDescent="0.25">
      <c r="A9" s="254" t="s">
        <v>62</v>
      </c>
      <c r="B9" s="259">
        <v>5185103</v>
      </c>
      <c r="C9" s="259">
        <v>5230196</v>
      </c>
      <c r="D9" s="259">
        <v>5361306</v>
      </c>
      <c r="E9" s="259">
        <v>6194077</v>
      </c>
      <c r="F9" s="259">
        <v>6790874</v>
      </c>
      <c r="G9" s="259">
        <v>1851072</v>
      </c>
      <c r="H9" s="259">
        <v>2721421</v>
      </c>
      <c r="I9" s="259">
        <v>5484550</v>
      </c>
      <c r="J9" s="259">
        <v>6908780</v>
      </c>
      <c r="K9" s="259">
        <v>7455997</v>
      </c>
      <c r="L9" s="255">
        <v>8730056</v>
      </c>
      <c r="M9" s="255">
        <v>9970761</v>
      </c>
      <c r="N9" s="255">
        <v>11203044</v>
      </c>
      <c r="O9" s="255">
        <v>11903423</v>
      </c>
      <c r="P9" s="255">
        <v>9972697</v>
      </c>
      <c r="Q9" s="256">
        <v>12715083</v>
      </c>
      <c r="R9" s="256">
        <v>14360224</v>
      </c>
      <c r="S9" s="256">
        <v>13883455</v>
      </c>
      <c r="T9" s="256">
        <v>13656681</v>
      </c>
      <c r="U9" s="256">
        <v>12790109</v>
      </c>
      <c r="V9" s="256">
        <v>7269540</v>
      </c>
    </row>
    <row r="10" spans="1:22" ht="15" customHeight="1" x14ac:dyDescent="0.25">
      <c r="A10" s="27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6"/>
      <c r="R10" s="256"/>
      <c r="S10" s="256"/>
      <c r="T10" s="256"/>
      <c r="U10" s="256"/>
      <c r="V10" s="256"/>
    </row>
    <row r="11" spans="1:22" ht="15" customHeight="1" x14ac:dyDescent="0.25">
      <c r="A11" s="275" t="s">
        <v>12</v>
      </c>
      <c r="B11" s="255">
        <v>67543</v>
      </c>
      <c r="C11" s="255">
        <v>76375</v>
      </c>
      <c r="D11" s="255">
        <v>77405</v>
      </c>
      <c r="E11" s="255">
        <v>74338</v>
      </c>
      <c r="F11" s="255">
        <v>74935</v>
      </c>
      <c r="G11" s="255">
        <v>21357</v>
      </c>
      <c r="H11" s="255">
        <v>29483</v>
      </c>
      <c r="I11" s="255">
        <v>78604</v>
      </c>
      <c r="J11" s="255">
        <v>133158</v>
      </c>
      <c r="K11" s="255">
        <v>142229</v>
      </c>
      <c r="L11" s="255">
        <v>178663</v>
      </c>
      <c r="M11" s="255">
        <v>204349</v>
      </c>
      <c r="N11" s="255">
        <v>225115</v>
      </c>
      <c r="O11" s="255">
        <v>194036</v>
      </c>
      <c r="P11" s="255">
        <v>179898</v>
      </c>
      <c r="Q11" s="256">
        <v>234123</v>
      </c>
      <c r="R11" s="256">
        <v>228371</v>
      </c>
      <c r="S11" s="256">
        <v>235856</v>
      </c>
      <c r="T11" s="256">
        <v>194442</v>
      </c>
      <c r="U11" s="256">
        <v>161409</v>
      </c>
      <c r="V11" s="256">
        <v>86265</v>
      </c>
    </row>
    <row r="12" spans="1:22" ht="15" customHeight="1" x14ac:dyDescent="0.25">
      <c r="A12" s="275" t="s">
        <v>18</v>
      </c>
      <c r="B12" s="255">
        <v>122240</v>
      </c>
      <c r="C12" s="255">
        <v>123325</v>
      </c>
      <c r="D12" s="255">
        <v>113658</v>
      </c>
      <c r="E12" s="255">
        <v>178379</v>
      </c>
      <c r="F12" s="255">
        <v>158505</v>
      </c>
      <c r="G12" s="255">
        <v>42437</v>
      </c>
      <c r="H12" s="255">
        <v>73488</v>
      </c>
      <c r="I12" s="255">
        <v>206365</v>
      </c>
      <c r="J12" s="255">
        <v>253983</v>
      </c>
      <c r="K12" s="255">
        <v>226223</v>
      </c>
      <c r="L12" s="255">
        <v>319744</v>
      </c>
      <c r="M12" s="255">
        <v>390595</v>
      </c>
      <c r="N12" s="255">
        <v>455190</v>
      </c>
      <c r="O12" s="255">
        <v>418876</v>
      </c>
      <c r="P12" s="255">
        <v>391975</v>
      </c>
      <c r="Q12" s="256">
        <v>582879</v>
      </c>
      <c r="R12" s="256">
        <v>585283</v>
      </c>
      <c r="S12" s="256">
        <v>657032</v>
      </c>
      <c r="T12" s="256">
        <v>581767</v>
      </c>
      <c r="U12" s="256">
        <v>496810</v>
      </c>
      <c r="V12" s="256">
        <v>240628</v>
      </c>
    </row>
    <row r="13" spans="1:22" ht="15" customHeight="1" x14ac:dyDescent="0.25">
      <c r="A13" s="275" t="s">
        <v>19</v>
      </c>
      <c r="B13" s="255">
        <v>29843</v>
      </c>
      <c r="C13" s="255">
        <v>34749</v>
      </c>
      <c r="D13" s="255">
        <v>34263</v>
      </c>
      <c r="E13" s="255">
        <v>38348</v>
      </c>
      <c r="F13" s="255">
        <v>89279</v>
      </c>
      <c r="G13" s="255">
        <v>13408</v>
      </c>
      <c r="H13" s="255">
        <v>21050</v>
      </c>
      <c r="I13" s="255">
        <v>43319</v>
      </c>
      <c r="J13" s="255">
        <v>65500</v>
      </c>
      <c r="K13" s="255">
        <v>67682</v>
      </c>
      <c r="L13" s="255">
        <v>94018</v>
      </c>
      <c r="M13" s="255">
        <v>94020</v>
      </c>
      <c r="N13" s="255">
        <v>96659</v>
      </c>
      <c r="O13" s="255">
        <v>102908</v>
      </c>
      <c r="P13" s="255">
        <v>74061</v>
      </c>
      <c r="Q13" s="256">
        <v>73752</v>
      </c>
      <c r="R13" s="256">
        <v>105938</v>
      </c>
      <c r="S13" s="256">
        <v>97552</v>
      </c>
      <c r="T13" s="256">
        <v>106368</v>
      </c>
      <c r="U13" s="256">
        <v>88486</v>
      </c>
      <c r="V13" s="256">
        <v>55146</v>
      </c>
    </row>
    <row r="14" spans="1:22" ht="15" customHeight="1" x14ac:dyDescent="0.25">
      <c r="A14" s="275" t="s">
        <v>28</v>
      </c>
      <c r="B14" s="255">
        <v>41807</v>
      </c>
      <c r="C14" s="255">
        <v>41366</v>
      </c>
      <c r="D14" s="255">
        <v>46574</v>
      </c>
      <c r="E14" s="255">
        <v>53694</v>
      </c>
      <c r="F14" s="255">
        <v>63447</v>
      </c>
      <c r="G14" s="255">
        <v>13777</v>
      </c>
      <c r="H14" s="255">
        <v>24160</v>
      </c>
      <c r="I14" s="255">
        <v>29228</v>
      </c>
      <c r="J14" s="255">
        <v>20968</v>
      </c>
      <c r="K14" s="255">
        <v>21644</v>
      </c>
      <c r="L14" s="255">
        <v>37900</v>
      </c>
      <c r="M14" s="255">
        <v>39585</v>
      </c>
      <c r="N14" s="255">
        <v>44519</v>
      </c>
      <c r="O14" s="255">
        <v>58167</v>
      </c>
      <c r="P14" s="255">
        <v>55157</v>
      </c>
      <c r="Q14" s="256">
        <v>67127</v>
      </c>
      <c r="R14" s="256">
        <v>108251</v>
      </c>
      <c r="S14" s="256">
        <v>91410</v>
      </c>
      <c r="T14" s="256">
        <v>72631</v>
      </c>
      <c r="U14" s="256">
        <v>67295</v>
      </c>
      <c r="V14" s="256">
        <v>33898</v>
      </c>
    </row>
    <row r="15" spans="1:22" ht="15" customHeight="1" x14ac:dyDescent="0.25">
      <c r="A15" s="275" t="s">
        <v>5</v>
      </c>
      <c r="B15" s="255">
        <v>179643</v>
      </c>
      <c r="C15" s="255">
        <v>224937</v>
      </c>
      <c r="D15" s="255">
        <v>219128</v>
      </c>
      <c r="E15" s="255">
        <v>266316</v>
      </c>
      <c r="F15" s="255">
        <v>363994</v>
      </c>
      <c r="G15" s="255">
        <v>92649</v>
      </c>
      <c r="H15" s="255">
        <v>119856</v>
      </c>
      <c r="I15" s="255">
        <v>235882</v>
      </c>
      <c r="J15" s="255">
        <v>284550</v>
      </c>
      <c r="K15" s="255">
        <v>285000</v>
      </c>
      <c r="L15" s="255">
        <v>359312</v>
      </c>
      <c r="M15" s="255">
        <v>404104</v>
      </c>
      <c r="N15" s="255">
        <v>421009</v>
      </c>
      <c r="O15" s="255">
        <v>435345</v>
      </c>
      <c r="P15" s="255">
        <v>379859</v>
      </c>
      <c r="Q15" s="256">
        <v>478300</v>
      </c>
      <c r="R15" s="256">
        <v>536878</v>
      </c>
      <c r="S15" s="256">
        <v>559638</v>
      </c>
      <c r="T15" s="256">
        <v>578930</v>
      </c>
      <c r="U15" s="256">
        <v>558629</v>
      </c>
      <c r="V15" s="256">
        <v>229403</v>
      </c>
    </row>
    <row r="16" spans="1:22" ht="15" customHeight="1" x14ac:dyDescent="0.25">
      <c r="A16" s="275" t="s">
        <v>13</v>
      </c>
      <c r="B16" s="255">
        <v>42920</v>
      </c>
      <c r="C16" s="255">
        <v>46691</v>
      </c>
      <c r="D16" s="255">
        <v>39286</v>
      </c>
      <c r="E16" s="255">
        <v>38906</v>
      </c>
      <c r="F16" s="255">
        <v>44102</v>
      </c>
      <c r="G16" s="255">
        <v>13492</v>
      </c>
      <c r="H16" s="255">
        <v>21803</v>
      </c>
      <c r="I16" s="255">
        <v>39648</v>
      </c>
      <c r="J16" s="255">
        <v>50894</v>
      </c>
      <c r="K16" s="255">
        <v>54534</v>
      </c>
      <c r="L16" s="255">
        <v>68680</v>
      </c>
      <c r="M16" s="255">
        <v>74517</v>
      </c>
      <c r="N16" s="255">
        <v>79651</v>
      </c>
      <c r="O16" s="255">
        <v>66771</v>
      </c>
      <c r="P16" s="255">
        <v>66589</v>
      </c>
      <c r="Q16" s="256">
        <v>93374</v>
      </c>
      <c r="R16" s="256">
        <v>107724</v>
      </c>
      <c r="S16" s="256">
        <v>113770</v>
      </c>
      <c r="T16" s="256">
        <v>110638</v>
      </c>
      <c r="U16" s="256">
        <v>97804</v>
      </c>
      <c r="V16" s="256">
        <v>57427</v>
      </c>
    </row>
    <row r="17" spans="1:22" ht="15" customHeight="1" x14ac:dyDescent="0.25">
      <c r="A17" s="275" t="s">
        <v>0</v>
      </c>
      <c r="B17" s="255">
        <v>82796</v>
      </c>
      <c r="C17" s="255">
        <v>75049</v>
      </c>
      <c r="D17" s="255">
        <v>76566</v>
      </c>
      <c r="E17" s="255">
        <v>75491</v>
      </c>
      <c r="F17" s="255">
        <v>58580</v>
      </c>
      <c r="G17" s="255">
        <v>14784</v>
      </c>
      <c r="H17" s="255">
        <v>35600</v>
      </c>
      <c r="I17" s="255">
        <v>111003</v>
      </c>
      <c r="J17" s="255">
        <v>133367</v>
      </c>
      <c r="K17" s="255">
        <v>145137</v>
      </c>
      <c r="L17" s="255">
        <v>138197</v>
      </c>
      <c r="M17" s="255">
        <v>137115</v>
      </c>
      <c r="N17" s="255">
        <v>133917</v>
      </c>
      <c r="O17" s="255">
        <v>126406</v>
      </c>
      <c r="P17" s="255">
        <v>109383</v>
      </c>
      <c r="Q17" s="256">
        <v>188511</v>
      </c>
      <c r="R17" s="256">
        <v>212872</v>
      </c>
      <c r="S17" s="256">
        <v>214459</v>
      </c>
      <c r="T17" s="256">
        <v>195738</v>
      </c>
      <c r="U17" s="256">
        <v>163974</v>
      </c>
      <c r="V17" s="256">
        <v>58405</v>
      </c>
    </row>
    <row r="18" spans="1:22" ht="15" customHeight="1" x14ac:dyDescent="0.25">
      <c r="A18" s="275" t="s">
        <v>6</v>
      </c>
      <c r="B18" s="255">
        <v>199771</v>
      </c>
      <c r="C18" s="255">
        <v>208851</v>
      </c>
      <c r="D18" s="255">
        <v>251252</v>
      </c>
      <c r="E18" s="255">
        <v>244106</v>
      </c>
      <c r="F18" s="255">
        <v>338580</v>
      </c>
      <c r="G18" s="255">
        <v>93994</v>
      </c>
      <c r="H18" s="255">
        <v>119561</v>
      </c>
      <c r="I18" s="255">
        <v>219450</v>
      </c>
      <c r="J18" s="255">
        <v>255615</v>
      </c>
      <c r="K18" s="255">
        <v>294810</v>
      </c>
      <c r="L18" s="255">
        <v>306279</v>
      </c>
      <c r="M18" s="255">
        <v>417307</v>
      </c>
      <c r="N18" s="255">
        <v>498673</v>
      </c>
      <c r="O18" s="255">
        <v>471558</v>
      </c>
      <c r="P18" s="255">
        <v>433229</v>
      </c>
      <c r="Q18" s="256">
        <v>440178</v>
      </c>
      <c r="R18" s="256">
        <v>517195</v>
      </c>
      <c r="S18" s="256">
        <v>461898</v>
      </c>
      <c r="T18" s="256">
        <v>388451</v>
      </c>
      <c r="U18" s="256">
        <v>362803</v>
      </c>
      <c r="V18" s="256">
        <v>188236</v>
      </c>
    </row>
    <row r="19" spans="1:22" ht="15" customHeight="1" x14ac:dyDescent="0.25">
      <c r="A19" s="125" t="s">
        <v>347</v>
      </c>
      <c r="B19" s="255">
        <v>354907</v>
      </c>
      <c r="C19" s="255">
        <v>315949</v>
      </c>
      <c r="D19" s="255">
        <v>338199</v>
      </c>
      <c r="E19" s="255">
        <v>363258</v>
      </c>
      <c r="F19" s="255">
        <v>466068</v>
      </c>
      <c r="G19" s="255">
        <v>152312</v>
      </c>
      <c r="H19" s="255">
        <v>165610</v>
      </c>
      <c r="I19" s="255">
        <v>306585</v>
      </c>
      <c r="J19" s="255">
        <v>538893</v>
      </c>
      <c r="K19" s="255">
        <v>490191</v>
      </c>
      <c r="L19" s="255">
        <v>518933</v>
      </c>
      <c r="M19" s="255">
        <v>533348</v>
      </c>
      <c r="N19" s="255">
        <v>603380</v>
      </c>
      <c r="O19" s="255">
        <v>760758</v>
      </c>
      <c r="P19" s="255">
        <v>697475</v>
      </c>
      <c r="Q19" s="256">
        <v>1028326</v>
      </c>
      <c r="R19" s="256">
        <v>1005516</v>
      </c>
      <c r="S19" s="256">
        <v>1022248</v>
      </c>
      <c r="T19" s="256">
        <v>1065473</v>
      </c>
      <c r="U19" s="256">
        <v>1019181</v>
      </c>
      <c r="V19" s="256">
        <v>516553</v>
      </c>
    </row>
    <row r="20" spans="1:22" ht="15" customHeight="1" x14ac:dyDescent="0.25">
      <c r="A20" s="125" t="s">
        <v>348</v>
      </c>
      <c r="B20" s="255">
        <v>365979</v>
      </c>
      <c r="C20" s="255">
        <v>418975</v>
      </c>
      <c r="D20" s="255">
        <v>432112</v>
      </c>
      <c r="E20" s="255">
        <v>453825</v>
      </c>
      <c r="F20" s="255">
        <v>309819</v>
      </c>
      <c r="G20" s="255">
        <v>111194</v>
      </c>
      <c r="H20" s="255">
        <v>155963</v>
      </c>
      <c r="I20" s="255">
        <v>300465</v>
      </c>
      <c r="J20" s="255">
        <v>381977</v>
      </c>
      <c r="K20" s="255">
        <v>626424</v>
      </c>
      <c r="L20" s="255">
        <v>607441</v>
      </c>
      <c r="M20" s="255">
        <v>724918</v>
      </c>
      <c r="N20" s="255">
        <v>767473</v>
      </c>
      <c r="O20" s="255">
        <v>1050163</v>
      </c>
      <c r="P20" s="255">
        <v>771274</v>
      </c>
      <c r="Q20" s="256">
        <v>869820</v>
      </c>
      <c r="R20" s="256">
        <v>1246428</v>
      </c>
      <c r="S20" s="256">
        <v>1189163</v>
      </c>
      <c r="T20" s="256">
        <v>1197903</v>
      </c>
      <c r="U20" s="256">
        <v>969767</v>
      </c>
      <c r="V20" s="256">
        <v>649527</v>
      </c>
    </row>
    <row r="21" spans="1:22" ht="15" customHeight="1" x14ac:dyDescent="0.25">
      <c r="A21" s="258" t="s">
        <v>7</v>
      </c>
      <c r="B21" s="255">
        <v>98464</v>
      </c>
      <c r="C21" s="255">
        <v>105907</v>
      </c>
      <c r="D21" s="255">
        <v>105794</v>
      </c>
      <c r="E21" s="255">
        <v>134825</v>
      </c>
      <c r="F21" s="255">
        <v>118771</v>
      </c>
      <c r="G21" s="255">
        <v>30547</v>
      </c>
      <c r="H21" s="255">
        <v>41499</v>
      </c>
      <c r="I21" s="255">
        <v>103150</v>
      </c>
      <c r="J21" s="255">
        <v>115408</v>
      </c>
      <c r="K21" s="255">
        <v>156244</v>
      </c>
      <c r="L21" s="255">
        <v>204610</v>
      </c>
      <c r="M21" s="255">
        <v>273611</v>
      </c>
      <c r="N21" s="255">
        <v>283323</v>
      </c>
      <c r="O21" s="255">
        <v>291250</v>
      </c>
      <c r="P21" s="255">
        <v>193841</v>
      </c>
      <c r="Q21" s="256">
        <v>215914</v>
      </c>
      <c r="R21" s="256">
        <v>236980</v>
      </c>
      <c r="S21" s="256">
        <v>232286</v>
      </c>
      <c r="T21" s="256">
        <v>247689</v>
      </c>
      <c r="U21" s="256">
        <v>237703</v>
      </c>
      <c r="V21" s="256">
        <v>138378</v>
      </c>
    </row>
    <row r="22" spans="1:22" ht="15" customHeight="1" x14ac:dyDescent="0.25">
      <c r="A22" s="258" t="s">
        <v>14</v>
      </c>
      <c r="B22" s="255">
        <v>228811</v>
      </c>
      <c r="C22" s="255">
        <v>253986</v>
      </c>
      <c r="D22" s="255">
        <v>218135</v>
      </c>
      <c r="E22" s="255">
        <v>240753</v>
      </c>
      <c r="F22" s="255">
        <v>238961</v>
      </c>
      <c r="G22" s="255">
        <v>65203</v>
      </c>
      <c r="H22" s="255">
        <v>132370</v>
      </c>
      <c r="I22" s="255">
        <v>242532</v>
      </c>
      <c r="J22" s="255">
        <v>238322</v>
      </c>
      <c r="K22" s="255">
        <v>314975</v>
      </c>
      <c r="L22" s="255">
        <v>331682</v>
      </c>
      <c r="M22" s="255">
        <v>319572</v>
      </c>
      <c r="N22" s="255">
        <v>352057</v>
      </c>
      <c r="O22" s="255">
        <v>327014</v>
      </c>
      <c r="P22" s="255">
        <v>230340</v>
      </c>
      <c r="Q22" s="256">
        <v>263252</v>
      </c>
      <c r="R22" s="256">
        <v>368795</v>
      </c>
      <c r="S22" s="256">
        <v>307771</v>
      </c>
      <c r="T22" s="256">
        <v>327972</v>
      </c>
      <c r="U22" s="256">
        <v>283830</v>
      </c>
      <c r="V22" s="256">
        <v>161048</v>
      </c>
    </row>
    <row r="23" spans="1:22" ht="15" customHeight="1" x14ac:dyDescent="0.25">
      <c r="A23" s="258" t="s">
        <v>1</v>
      </c>
      <c r="B23" s="255">
        <v>79404</v>
      </c>
      <c r="C23" s="255">
        <v>85526</v>
      </c>
      <c r="D23" s="255">
        <v>113091</v>
      </c>
      <c r="E23" s="255">
        <v>102630</v>
      </c>
      <c r="F23" s="255">
        <v>118622</v>
      </c>
      <c r="G23" s="255">
        <v>48952</v>
      </c>
      <c r="H23" s="255">
        <v>68286</v>
      </c>
      <c r="I23" s="255">
        <v>121102</v>
      </c>
      <c r="J23" s="255">
        <v>126024</v>
      </c>
      <c r="K23" s="255">
        <v>139157</v>
      </c>
      <c r="L23" s="255">
        <v>141208</v>
      </c>
      <c r="M23" s="255">
        <v>133297</v>
      </c>
      <c r="N23" s="255">
        <v>127938</v>
      </c>
      <c r="O23" s="255">
        <v>131882</v>
      </c>
      <c r="P23" s="255">
        <v>128058</v>
      </c>
      <c r="Q23" s="256">
        <v>178610</v>
      </c>
      <c r="R23" s="256">
        <v>189668</v>
      </c>
      <c r="S23" s="256">
        <v>122614</v>
      </c>
      <c r="T23" s="256">
        <v>130607</v>
      </c>
      <c r="U23" s="256">
        <v>119137</v>
      </c>
      <c r="V23" s="256">
        <v>62192</v>
      </c>
    </row>
    <row r="24" spans="1:22" ht="15" customHeight="1" x14ac:dyDescent="0.25">
      <c r="A24" s="258" t="s">
        <v>4</v>
      </c>
      <c r="B24" s="255">
        <v>57664</v>
      </c>
      <c r="C24" s="255">
        <v>60291</v>
      </c>
      <c r="D24" s="255">
        <v>54763</v>
      </c>
      <c r="E24" s="255">
        <v>143999</v>
      </c>
      <c r="F24" s="255">
        <v>75648</v>
      </c>
      <c r="G24" s="255">
        <v>22981</v>
      </c>
      <c r="H24" s="255">
        <v>38248</v>
      </c>
      <c r="I24" s="255">
        <v>76123</v>
      </c>
      <c r="J24" s="255">
        <v>81043</v>
      </c>
      <c r="K24" s="255">
        <v>80566</v>
      </c>
      <c r="L24" s="255">
        <v>98110</v>
      </c>
      <c r="M24" s="255">
        <v>118085</v>
      </c>
      <c r="N24" s="255">
        <v>132800</v>
      </c>
      <c r="O24" s="255">
        <v>135337</v>
      </c>
      <c r="P24" s="255">
        <v>124510</v>
      </c>
      <c r="Q24" s="256">
        <v>142628</v>
      </c>
      <c r="R24" s="256">
        <v>153988</v>
      </c>
      <c r="S24" s="256">
        <v>129073</v>
      </c>
      <c r="T24" s="256">
        <v>106400</v>
      </c>
      <c r="U24" s="256">
        <v>159631</v>
      </c>
      <c r="V24" s="256">
        <v>81643</v>
      </c>
    </row>
    <row r="25" spans="1:22" ht="15" customHeight="1" x14ac:dyDescent="0.25">
      <c r="A25" s="258" t="s">
        <v>15</v>
      </c>
      <c r="B25" s="255">
        <v>363714</v>
      </c>
      <c r="C25" s="255">
        <v>353475</v>
      </c>
      <c r="D25" s="255">
        <v>320156</v>
      </c>
      <c r="E25" s="255">
        <v>386968</v>
      </c>
      <c r="F25" s="255">
        <v>488321</v>
      </c>
      <c r="G25" s="255">
        <v>128065</v>
      </c>
      <c r="H25" s="255">
        <v>211503</v>
      </c>
      <c r="I25" s="255">
        <v>499633</v>
      </c>
      <c r="J25" s="255">
        <v>642554</v>
      </c>
      <c r="K25" s="255">
        <v>544893</v>
      </c>
      <c r="L25" s="255">
        <v>699100</v>
      </c>
      <c r="M25" s="255">
        <v>853525</v>
      </c>
      <c r="N25" s="255">
        <v>972370</v>
      </c>
      <c r="O25" s="255">
        <v>1020871</v>
      </c>
      <c r="P25" s="255">
        <v>866436</v>
      </c>
      <c r="Q25" s="256">
        <v>1001923</v>
      </c>
      <c r="R25" s="256">
        <v>1034163</v>
      </c>
      <c r="S25" s="256">
        <v>1065592</v>
      </c>
      <c r="T25" s="256">
        <v>1103796</v>
      </c>
      <c r="U25" s="256">
        <v>1006087</v>
      </c>
      <c r="V25" s="256">
        <v>542413</v>
      </c>
    </row>
    <row r="26" spans="1:22" ht="15" customHeight="1" x14ac:dyDescent="0.25">
      <c r="A26" s="193" t="s">
        <v>361</v>
      </c>
      <c r="B26" s="255">
        <v>377767</v>
      </c>
      <c r="C26" s="255">
        <v>371436</v>
      </c>
      <c r="D26" s="255">
        <v>467767</v>
      </c>
      <c r="E26" s="255">
        <v>359250</v>
      </c>
      <c r="F26" s="255">
        <v>450855</v>
      </c>
      <c r="G26" s="255">
        <v>136785</v>
      </c>
      <c r="H26" s="255">
        <v>212485</v>
      </c>
      <c r="I26" s="255">
        <v>458561</v>
      </c>
      <c r="J26" s="255">
        <v>512808</v>
      </c>
      <c r="K26" s="255">
        <v>584732</v>
      </c>
      <c r="L26" s="255">
        <v>749191</v>
      </c>
      <c r="M26" s="255">
        <v>975777</v>
      </c>
      <c r="N26" s="255">
        <v>1147800</v>
      </c>
      <c r="O26" s="255">
        <v>1220308</v>
      </c>
      <c r="P26" s="255">
        <v>850303</v>
      </c>
      <c r="Q26" s="256">
        <v>976338</v>
      </c>
      <c r="R26" s="256">
        <v>1059507</v>
      </c>
      <c r="S26" s="256">
        <v>904002</v>
      </c>
      <c r="T26" s="256">
        <v>867262</v>
      </c>
      <c r="U26" s="256">
        <v>848408</v>
      </c>
      <c r="V26" s="256">
        <v>513724</v>
      </c>
    </row>
    <row r="27" spans="1:22" ht="15" customHeight="1" x14ac:dyDescent="0.25">
      <c r="A27" s="193" t="s">
        <v>357</v>
      </c>
      <c r="B27" s="255">
        <v>214933</v>
      </c>
      <c r="C27" s="255">
        <v>263898</v>
      </c>
      <c r="D27" s="255">
        <v>252683</v>
      </c>
      <c r="E27" s="255">
        <v>362001</v>
      </c>
      <c r="F27" s="255">
        <v>208583</v>
      </c>
      <c r="G27" s="255">
        <v>52521</v>
      </c>
      <c r="H27" s="255">
        <v>77611</v>
      </c>
      <c r="I27" s="255">
        <v>193512</v>
      </c>
      <c r="J27" s="255">
        <v>215377</v>
      </c>
      <c r="K27" s="255">
        <v>254783</v>
      </c>
      <c r="L27" s="255">
        <v>326473</v>
      </c>
      <c r="M27" s="255">
        <v>361461</v>
      </c>
      <c r="N27" s="255">
        <v>506603</v>
      </c>
      <c r="O27" s="255">
        <v>493844</v>
      </c>
      <c r="P27" s="255">
        <v>457491</v>
      </c>
      <c r="Q27" s="256">
        <v>505633</v>
      </c>
      <c r="R27" s="256">
        <v>479156</v>
      </c>
      <c r="S27" s="256">
        <v>546090</v>
      </c>
      <c r="T27" s="256">
        <v>557460</v>
      </c>
      <c r="U27" s="256">
        <v>535656</v>
      </c>
      <c r="V27" s="256">
        <v>328248</v>
      </c>
    </row>
    <row r="28" spans="1:22" ht="15" customHeight="1" x14ac:dyDescent="0.25">
      <c r="A28" s="275" t="s">
        <v>16</v>
      </c>
      <c r="B28" s="255">
        <v>131023</v>
      </c>
      <c r="C28" s="255">
        <v>130482</v>
      </c>
      <c r="D28" s="255">
        <v>124015</v>
      </c>
      <c r="E28" s="255">
        <v>173994</v>
      </c>
      <c r="F28" s="255">
        <v>170582</v>
      </c>
      <c r="G28" s="255">
        <v>54767</v>
      </c>
      <c r="H28" s="255">
        <v>81738</v>
      </c>
      <c r="I28" s="255">
        <v>182762</v>
      </c>
      <c r="J28" s="255">
        <v>222616</v>
      </c>
      <c r="K28" s="255">
        <v>203941</v>
      </c>
      <c r="L28" s="255">
        <v>197320</v>
      </c>
      <c r="M28" s="255">
        <v>196263</v>
      </c>
      <c r="N28" s="255">
        <v>223777</v>
      </c>
      <c r="O28" s="255">
        <v>211789</v>
      </c>
      <c r="P28" s="255">
        <v>196231</v>
      </c>
      <c r="Q28" s="256">
        <v>307000</v>
      </c>
      <c r="R28" s="256">
        <v>374715</v>
      </c>
      <c r="S28" s="256">
        <v>334401</v>
      </c>
      <c r="T28" s="256">
        <v>304821</v>
      </c>
      <c r="U28" s="256">
        <v>295134</v>
      </c>
      <c r="V28" s="256">
        <v>162597</v>
      </c>
    </row>
    <row r="29" spans="1:22" ht="15" customHeight="1" x14ac:dyDescent="0.25">
      <c r="A29" s="275" t="s">
        <v>2</v>
      </c>
      <c r="B29" s="255">
        <v>90151</v>
      </c>
      <c r="C29" s="255">
        <v>76926</v>
      </c>
      <c r="D29" s="255">
        <v>80464</v>
      </c>
      <c r="E29" s="255">
        <v>91569</v>
      </c>
      <c r="F29" s="255">
        <v>106465</v>
      </c>
      <c r="G29" s="255">
        <v>28522</v>
      </c>
      <c r="H29" s="255">
        <v>43161</v>
      </c>
      <c r="I29" s="255">
        <v>83713</v>
      </c>
      <c r="J29" s="255">
        <v>90289</v>
      </c>
      <c r="K29" s="255">
        <v>120891</v>
      </c>
      <c r="L29" s="255">
        <v>165798</v>
      </c>
      <c r="M29" s="255">
        <v>181640</v>
      </c>
      <c r="N29" s="255">
        <v>186949</v>
      </c>
      <c r="O29" s="255">
        <v>176208</v>
      </c>
      <c r="P29" s="255">
        <v>129292</v>
      </c>
      <c r="Q29" s="256">
        <v>105811</v>
      </c>
      <c r="R29" s="256">
        <v>169177</v>
      </c>
      <c r="S29" s="256">
        <v>135485</v>
      </c>
      <c r="T29" s="256">
        <v>153693</v>
      </c>
      <c r="U29" s="256">
        <v>149250</v>
      </c>
      <c r="V29" s="256">
        <v>112343</v>
      </c>
    </row>
    <row r="30" spans="1:22" ht="15" customHeight="1" x14ac:dyDescent="0.25">
      <c r="A30" s="275" t="s">
        <v>17</v>
      </c>
      <c r="B30" s="255">
        <v>44770</v>
      </c>
      <c r="C30" s="255">
        <v>59761</v>
      </c>
      <c r="D30" s="255">
        <v>37094</v>
      </c>
      <c r="E30" s="255">
        <v>38870</v>
      </c>
      <c r="F30" s="255">
        <v>29875</v>
      </c>
      <c r="G30" s="255">
        <v>14270</v>
      </c>
      <c r="H30" s="255">
        <v>32907</v>
      </c>
      <c r="I30" s="255">
        <v>66401</v>
      </c>
      <c r="J30" s="255">
        <v>62861</v>
      </c>
      <c r="K30" s="255">
        <v>58486</v>
      </c>
      <c r="L30" s="255">
        <v>77680</v>
      </c>
      <c r="M30" s="255">
        <v>104982</v>
      </c>
      <c r="N30" s="255">
        <v>106980</v>
      </c>
      <c r="O30" s="255">
        <v>103376</v>
      </c>
      <c r="P30" s="255">
        <v>107023</v>
      </c>
      <c r="Q30" s="256">
        <v>133951</v>
      </c>
      <c r="R30" s="256">
        <v>139909</v>
      </c>
      <c r="S30" s="256">
        <v>119736</v>
      </c>
      <c r="T30" s="256">
        <v>105228</v>
      </c>
      <c r="U30" s="256">
        <v>96658</v>
      </c>
      <c r="V30" s="256">
        <v>63814</v>
      </c>
    </row>
    <row r="31" spans="1:22" ht="15" customHeight="1" x14ac:dyDescent="0.25">
      <c r="A31" s="275" t="s">
        <v>8</v>
      </c>
      <c r="B31" s="255">
        <v>414512</v>
      </c>
      <c r="C31" s="255">
        <v>398720</v>
      </c>
      <c r="D31" s="255">
        <v>405432</v>
      </c>
      <c r="E31" s="255">
        <v>522584</v>
      </c>
      <c r="F31" s="255">
        <v>539394</v>
      </c>
      <c r="G31" s="255">
        <v>134003</v>
      </c>
      <c r="H31" s="255">
        <v>196877</v>
      </c>
      <c r="I31" s="255">
        <v>296307</v>
      </c>
      <c r="J31" s="255">
        <v>466138</v>
      </c>
      <c r="K31" s="255">
        <v>560261</v>
      </c>
      <c r="L31" s="255">
        <v>713330</v>
      </c>
      <c r="M31" s="255">
        <v>865816</v>
      </c>
      <c r="N31" s="255">
        <v>996724</v>
      </c>
      <c r="O31" s="255">
        <v>1211010</v>
      </c>
      <c r="P31" s="255">
        <v>1011234</v>
      </c>
      <c r="Q31" s="256">
        <v>1246983</v>
      </c>
      <c r="R31" s="256">
        <v>1392412</v>
      </c>
      <c r="S31" s="256">
        <v>1512199</v>
      </c>
      <c r="T31" s="256">
        <v>1500597</v>
      </c>
      <c r="U31" s="256">
        <v>1447052</v>
      </c>
      <c r="V31" s="256">
        <v>1063843</v>
      </c>
    </row>
    <row r="32" spans="1:22" ht="15" customHeight="1" x14ac:dyDescent="0.25">
      <c r="A32" s="275" t="s">
        <v>22</v>
      </c>
      <c r="B32" s="255">
        <v>70951</v>
      </c>
      <c r="C32" s="255">
        <v>77993</v>
      </c>
      <c r="D32" s="255">
        <v>73374</v>
      </c>
      <c r="E32" s="255">
        <v>59226</v>
      </c>
      <c r="F32" s="255">
        <v>76650</v>
      </c>
      <c r="G32" s="255">
        <v>17188</v>
      </c>
      <c r="H32" s="255">
        <v>27208</v>
      </c>
      <c r="I32" s="255">
        <v>57414</v>
      </c>
      <c r="J32" s="255">
        <v>67711</v>
      </c>
      <c r="K32" s="255">
        <v>70601</v>
      </c>
      <c r="L32" s="255">
        <v>94130</v>
      </c>
      <c r="M32" s="255">
        <v>114745</v>
      </c>
      <c r="N32" s="255">
        <v>122916</v>
      </c>
      <c r="O32" s="255">
        <v>112501</v>
      </c>
      <c r="P32" s="255">
        <v>103598</v>
      </c>
      <c r="Q32" s="256">
        <v>118744</v>
      </c>
      <c r="R32" s="256">
        <v>135721</v>
      </c>
      <c r="S32" s="256">
        <v>131377</v>
      </c>
      <c r="T32" s="256">
        <v>126014</v>
      </c>
      <c r="U32" s="256">
        <v>125804</v>
      </c>
      <c r="V32" s="256">
        <v>56490</v>
      </c>
    </row>
    <row r="33" spans="1:22" ht="15" customHeight="1" x14ac:dyDescent="0.25">
      <c r="A33" s="275" t="s">
        <v>23</v>
      </c>
      <c r="B33" s="255">
        <v>194299</v>
      </c>
      <c r="C33" s="255">
        <v>175935</v>
      </c>
      <c r="D33" s="255">
        <v>138801</v>
      </c>
      <c r="E33" s="255">
        <v>150251</v>
      </c>
      <c r="F33" s="255">
        <v>290450</v>
      </c>
      <c r="G33" s="255">
        <v>58889</v>
      </c>
      <c r="H33" s="255">
        <v>77829</v>
      </c>
      <c r="I33" s="255">
        <v>151475</v>
      </c>
      <c r="J33" s="255">
        <v>222817</v>
      </c>
      <c r="K33" s="255">
        <v>268833</v>
      </c>
      <c r="L33" s="255">
        <v>254973</v>
      </c>
      <c r="M33" s="255">
        <v>252665</v>
      </c>
      <c r="N33" s="255">
        <v>292179</v>
      </c>
      <c r="O33" s="255">
        <v>266187</v>
      </c>
      <c r="P33" s="255">
        <v>239675</v>
      </c>
      <c r="Q33" s="256">
        <v>349825</v>
      </c>
      <c r="R33" s="256">
        <v>451941</v>
      </c>
      <c r="S33" s="256">
        <v>441609</v>
      </c>
      <c r="T33" s="256">
        <v>422246</v>
      </c>
      <c r="U33" s="256">
        <v>452568</v>
      </c>
      <c r="V33" s="256">
        <v>334799</v>
      </c>
    </row>
    <row r="34" spans="1:22" ht="15" customHeight="1" x14ac:dyDescent="0.25">
      <c r="A34" s="275" t="s">
        <v>3</v>
      </c>
      <c r="B34" s="255">
        <v>64929</v>
      </c>
      <c r="C34" s="255">
        <v>63005</v>
      </c>
      <c r="D34" s="255">
        <v>73942</v>
      </c>
      <c r="E34" s="255">
        <v>139095</v>
      </c>
      <c r="F34" s="255">
        <v>158768</v>
      </c>
      <c r="G34" s="255">
        <v>34419</v>
      </c>
      <c r="H34" s="255">
        <v>46806</v>
      </c>
      <c r="I34" s="255">
        <v>114698</v>
      </c>
      <c r="J34" s="255">
        <v>172443</v>
      </c>
      <c r="K34" s="255">
        <v>144821</v>
      </c>
      <c r="L34" s="255">
        <v>155788</v>
      </c>
      <c r="M34" s="255">
        <v>135300</v>
      </c>
      <c r="N34" s="255">
        <v>122682</v>
      </c>
      <c r="O34" s="255">
        <v>156711</v>
      </c>
      <c r="P34" s="255">
        <v>100456</v>
      </c>
      <c r="Q34" s="256">
        <v>176199</v>
      </c>
      <c r="R34" s="256">
        <v>201159</v>
      </c>
      <c r="S34" s="256">
        <v>182286</v>
      </c>
      <c r="T34" s="256">
        <v>173383</v>
      </c>
      <c r="U34" s="256">
        <v>167325</v>
      </c>
      <c r="V34" s="256">
        <v>97605</v>
      </c>
    </row>
    <row r="35" spans="1:22" ht="15" customHeight="1" x14ac:dyDescent="0.25">
      <c r="A35" s="275" t="s">
        <v>29</v>
      </c>
      <c r="B35" s="255">
        <v>52489</v>
      </c>
      <c r="C35" s="255">
        <v>33942</v>
      </c>
      <c r="D35" s="255">
        <v>43530</v>
      </c>
      <c r="E35" s="255">
        <v>68408</v>
      </c>
      <c r="F35" s="255">
        <v>111251</v>
      </c>
      <c r="G35" s="255">
        <v>15432</v>
      </c>
      <c r="H35" s="255">
        <v>28354</v>
      </c>
      <c r="I35" s="255">
        <v>55508</v>
      </c>
      <c r="J35" s="255">
        <v>48227</v>
      </c>
      <c r="K35" s="255">
        <v>59540</v>
      </c>
      <c r="L35" s="255">
        <v>71907</v>
      </c>
      <c r="M35" s="255">
        <v>56125</v>
      </c>
      <c r="N35" s="255">
        <v>69116</v>
      </c>
      <c r="O35" s="255">
        <v>75991</v>
      </c>
      <c r="P35" s="255">
        <v>73046</v>
      </c>
      <c r="Q35" s="256">
        <v>129828</v>
      </c>
      <c r="R35" s="256">
        <v>207747</v>
      </c>
      <c r="S35" s="256">
        <v>174234</v>
      </c>
      <c r="T35" s="256">
        <v>184179</v>
      </c>
      <c r="U35" s="256">
        <v>184177</v>
      </c>
      <c r="V35" s="256">
        <v>93425</v>
      </c>
    </row>
    <row r="36" spans="1:22" ht="15" customHeight="1" x14ac:dyDescent="0.25">
      <c r="A36" s="275" t="s">
        <v>9</v>
      </c>
      <c r="B36" s="255">
        <v>60937</v>
      </c>
      <c r="C36" s="255">
        <v>65122</v>
      </c>
      <c r="D36" s="255">
        <v>117498</v>
      </c>
      <c r="E36" s="255">
        <v>107291</v>
      </c>
      <c r="F36" s="255">
        <v>145502</v>
      </c>
      <c r="G36" s="255">
        <v>37809</v>
      </c>
      <c r="H36" s="255">
        <v>44652</v>
      </c>
      <c r="I36" s="255">
        <v>135611</v>
      </c>
      <c r="J36" s="255">
        <v>168779</v>
      </c>
      <c r="K36" s="255">
        <v>144023</v>
      </c>
      <c r="L36" s="255">
        <v>153837</v>
      </c>
      <c r="M36" s="255">
        <v>181273</v>
      </c>
      <c r="N36" s="255">
        <v>190356</v>
      </c>
      <c r="O36" s="255">
        <v>190933</v>
      </c>
      <c r="P36" s="255">
        <v>244569</v>
      </c>
      <c r="Q36" s="256">
        <v>289503</v>
      </c>
      <c r="R36" s="256">
        <v>343432</v>
      </c>
      <c r="S36" s="256">
        <v>342961</v>
      </c>
      <c r="T36" s="256">
        <v>321246</v>
      </c>
      <c r="U36" s="256">
        <v>249913</v>
      </c>
      <c r="V36" s="256">
        <v>178049</v>
      </c>
    </row>
    <row r="37" spans="1:22" ht="15" customHeight="1" x14ac:dyDescent="0.25">
      <c r="A37" s="275" t="s">
        <v>20</v>
      </c>
      <c r="B37" s="255">
        <v>219987</v>
      </c>
      <c r="C37" s="255">
        <v>193680</v>
      </c>
      <c r="D37" s="255">
        <v>171939</v>
      </c>
      <c r="E37" s="255">
        <v>187831</v>
      </c>
      <c r="F37" s="255">
        <v>302588</v>
      </c>
      <c r="G37" s="255">
        <v>78712</v>
      </c>
      <c r="H37" s="255">
        <v>107343</v>
      </c>
      <c r="I37" s="255">
        <v>159611</v>
      </c>
      <c r="J37" s="255">
        <v>194429</v>
      </c>
      <c r="K37" s="255">
        <v>238812</v>
      </c>
      <c r="L37" s="255">
        <v>303134</v>
      </c>
      <c r="M37" s="255">
        <v>422212</v>
      </c>
      <c r="N37" s="255">
        <v>451371</v>
      </c>
      <c r="O37" s="255">
        <v>464545</v>
      </c>
      <c r="P37" s="255">
        <v>317299</v>
      </c>
      <c r="Q37" s="256">
        <v>415299</v>
      </c>
      <c r="R37" s="256">
        <v>452453</v>
      </c>
      <c r="S37" s="256">
        <v>415313</v>
      </c>
      <c r="T37" s="256">
        <v>404599</v>
      </c>
      <c r="U37" s="256">
        <v>408256</v>
      </c>
      <c r="V37" s="256">
        <v>204571</v>
      </c>
    </row>
    <row r="38" spans="1:22" ht="15" customHeight="1" x14ac:dyDescent="0.25">
      <c r="A38" s="275" t="s">
        <v>21</v>
      </c>
      <c r="B38" s="255">
        <v>136037</v>
      </c>
      <c r="C38" s="255">
        <v>113616</v>
      </c>
      <c r="D38" s="255">
        <v>139717</v>
      </c>
      <c r="E38" s="255">
        <v>188747</v>
      </c>
      <c r="F38" s="255">
        <v>130045</v>
      </c>
      <c r="G38" s="255">
        <v>43419</v>
      </c>
      <c r="H38" s="255">
        <v>76606</v>
      </c>
      <c r="I38" s="255">
        <v>178656</v>
      </c>
      <c r="J38" s="255">
        <v>225624</v>
      </c>
      <c r="K38" s="255">
        <v>257215</v>
      </c>
      <c r="L38" s="255">
        <v>259391</v>
      </c>
      <c r="M38" s="255">
        <v>333229</v>
      </c>
      <c r="N38" s="255">
        <v>363370</v>
      </c>
      <c r="O38" s="255">
        <v>352556</v>
      </c>
      <c r="P38" s="255">
        <v>293261</v>
      </c>
      <c r="Q38" s="256">
        <v>441915</v>
      </c>
      <c r="R38" s="256">
        <v>455628</v>
      </c>
      <c r="S38" s="256">
        <v>440156</v>
      </c>
      <c r="T38" s="256">
        <v>388156</v>
      </c>
      <c r="U38" s="256">
        <v>369206</v>
      </c>
      <c r="V38" s="256">
        <v>175576</v>
      </c>
    </row>
    <row r="39" spans="1:22" ht="15" customHeight="1" x14ac:dyDescent="0.25">
      <c r="A39" s="275" t="s">
        <v>24</v>
      </c>
      <c r="B39" s="255">
        <v>50235</v>
      </c>
      <c r="C39" s="255">
        <v>54479</v>
      </c>
      <c r="D39" s="255">
        <v>61908</v>
      </c>
      <c r="E39" s="255">
        <v>65241</v>
      </c>
      <c r="F39" s="255">
        <v>41517</v>
      </c>
      <c r="G39" s="255">
        <v>12858</v>
      </c>
      <c r="H39" s="255">
        <v>23383</v>
      </c>
      <c r="I39" s="255">
        <v>33611</v>
      </c>
      <c r="J39" s="255">
        <v>36710</v>
      </c>
      <c r="K39" s="255">
        <v>36379</v>
      </c>
      <c r="L39" s="255">
        <v>38834</v>
      </c>
      <c r="M39" s="255">
        <v>43126</v>
      </c>
      <c r="N39" s="255">
        <v>58873</v>
      </c>
      <c r="O39" s="255">
        <v>67947</v>
      </c>
      <c r="P39" s="255">
        <v>60665</v>
      </c>
      <c r="Q39" s="256">
        <v>113499</v>
      </c>
      <c r="R39" s="256">
        <v>190410</v>
      </c>
      <c r="S39" s="256">
        <v>153717</v>
      </c>
      <c r="T39" s="256">
        <v>140169</v>
      </c>
      <c r="U39" s="256">
        <v>128499</v>
      </c>
      <c r="V39" s="256">
        <v>54694</v>
      </c>
    </row>
    <row r="40" spans="1:22" ht="15" customHeight="1" x14ac:dyDescent="0.25">
      <c r="A40" s="275" t="s">
        <v>10</v>
      </c>
      <c r="B40" s="255">
        <v>221992</v>
      </c>
      <c r="C40" s="255">
        <v>226094</v>
      </c>
      <c r="D40" s="255">
        <v>237023</v>
      </c>
      <c r="E40" s="255">
        <v>260945</v>
      </c>
      <c r="F40" s="255">
        <v>229312</v>
      </c>
      <c r="G40" s="255">
        <v>47432</v>
      </c>
      <c r="H40" s="255">
        <v>83731</v>
      </c>
      <c r="I40" s="255">
        <v>171559</v>
      </c>
      <c r="J40" s="255">
        <v>231250</v>
      </c>
      <c r="K40" s="255">
        <v>238917</v>
      </c>
      <c r="L40" s="255">
        <v>318563</v>
      </c>
      <c r="M40" s="255">
        <v>286918</v>
      </c>
      <c r="N40" s="255">
        <v>315124</v>
      </c>
      <c r="O40" s="255">
        <v>380147</v>
      </c>
      <c r="P40" s="255">
        <v>371851</v>
      </c>
      <c r="Q40" s="256">
        <v>510867</v>
      </c>
      <c r="R40" s="256">
        <v>571272</v>
      </c>
      <c r="S40" s="256">
        <v>483118</v>
      </c>
      <c r="T40" s="256">
        <v>501576</v>
      </c>
      <c r="U40" s="256">
        <v>475779</v>
      </c>
      <c r="V40" s="256">
        <v>233389</v>
      </c>
    </row>
    <row r="41" spans="1:22" ht="15" customHeight="1" x14ac:dyDescent="0.25">
      <c r="A41" s="275" t="s">
        <v>25</v>
      </c>
      <c r="B41" s="255">
        <v>41538</v>
      </c>
      <c r="C41" s="255">
        <v>45091</v>
      </c>
      <c r="D41" s="255">
        <v>51927</v>
      </c>
      <c r="E41" s="255">
        <v>45317</v>
      </c>
      <c r="F41" s="255">
        <v>44448</v>
      </c>
      <c r="G41" s="255">
        <v>11198</v>
      </c>
      <c r="H41" s="255">
        <v>16765</v>
      </c>
      <c r="I41" s="255">
        <v>45357</v>
      </c>
      <c r="J41" s="255">
        <v>51438</v>
      </c>
      <c r="K41" s="255">
        <v>51693</v>
      </c>
      <c r="L41" s="255">
        <v>55483</v>
      </c>
      <c r="M41" s="255">
        <v>57895</v>
      </c>
      <c r="N41" s="255">
        <v>61347</v>
      </c>
      <c r="O41" s="255">
        <v>60459</v>
      </c>
      <c r="P41" s="255">
        <v>61870</v>
      </c>
      <c r="Q41" s="256">
        <v>76751</v>
      </c>
      <c r="R41" s="256">
        <v>104323</v>
      </c>
      <c r="S41" s="256">
        <v>88608</v>
      </c>
      <c r="T41" s="256">
        <v>99386</v>
      </c>
      <c r="U41" s="256">
        <v>89614</v>
      </c>
      <c r="V41" s="256">
        <v>40421</v>
      </c>
    </row>
    <row r="42" spans="1:22" ht="15" customHeight="1" x14ac:dyDescent="0.25">
      <c r="A42" s="275" t="s">
        <v>26</v>
      </c>
      <c r="B42" s="255">
        <v>163354</v>
      </c>
      <c r="C42" s="255">
        <v>150220</v>
      </c>
      <c r="D42" s="255">
        <v>150609</v>
      </c>
      <c r="E42" s="255">
        <v>189470</v>
      </c>
      <c r="F42" s="255">
        <v>282671</v>
      </c>
      <c r="G42" s="255">
        <v>71687</v>
      </c>
      <c r="H42" s="255">
        <v>108037</v>
      </c>
      <c r="I42" s="255">
        <v>222551</v>
      </c>
      <c r="J42" s="255">
        <v>286060</v>
      </c>
      <c r="K42" s="255">
        <v>269833</v>
      </c>
      <c r="L42" s="255">
        <v>321945</v>
      </c>
      <c r="M42" s="255">
        <v>316585</v>
      </c>
      <c r="N42" s="255">
        <v>351158</v>
      </c>
      <c r="O42" s="255">
        <v>367599</v>
      </c>
      <c r="P42" s="255">
        <v>309287</v>
      </c>
      <c r="Q42" s="256">
        <v>501352</v>
      </c>
      <c r="R42" s="256">
        <v>505955</v>
      </c>
      <c r="S42" s="256">
        <v>545500</v>
      </c>
      <c r="T42" s="256">
        <v>525493</v>
      </c>
      <c r="U42" s="256">
        <v>514347</v>
      </c>
      <c r="V42" s="256">
        <v>220933</v>
      </c>
    </row>
    <row r="43" spans="1:22" ht="15" customHeight="1" x14ac:dyDescent="0.25">
      <c r="A43" s="275" t="s">
        <v>27</v>
      </c>
      <c r="B43" s="255">
        <v>158304</v>
      </c>
      <c r="C43" s="255">
        <v>135514</v>
      </c>
      <c r="D43" s="255">
        <v>111079</v>
      </c>
      <c r="E43" s="255">
        <v>184734</v>
      </c>
      <c r="F43" s="255">
        <v>268737</v>
      </c>
      <c r="G43" s="255">
        <v>75235</v>
      </c>
      <c r="H43" s="255">
        <v>86261</v>
      </c>
      <c r="I43" s="255">
        <v>115955</v>
      </c>
      <c r="J43" s="255">
        <v>130405</v>
      </c>
      <c r="K43" s="255">
        <v>102804</v>
      </c>
      <c r="L43" s="255">
        <v>144478</v>
      </c>
      <c r="M43" s="255">
        <v>152336</v>
      </c>
      <c r="N43" s="255">
        <v>182400</v>
      </c>
      <c r="O43" s="255">
        <v>142265</v>
      </c>
      <c r="P43" s="255">
        <v>120891</v>
      </c>
      <c r="Q43" s="256">
        <v>196971</v>
      </c>
      <c r="R43" s="256">
        <v>185746</v>
      </c>
      <c r="S43" s="256">
        <v>167643</v>
      </c>
      <c r="T43" s="256">
        <v>180296</v>
      </c>
      <c r="U43" s="256">
        <v>194983</v>
      </c>
      <c r="V43" s="256">
        <v>120986</v>
      </c>
    </row>
    <row r="44" spans="1:22" ht="15" customHeight="1" x14ac:dyDescent="0.25">
      <c r="A44" s="275" t="s">
        <v>30</v>
      </c>
      <c r="B44" s="255">
        <v>115214</v>
      </c>
      <c r="C44" s="255">
        <v>119281</v>
      </c>
      <c r="D44" s="255">
        <v>129223</v>
      </c>
      <c r="E44" s="255">
        <v>156252</v>
      </c>
      <c r="F44" s="255">
        <v>151960</v>
      </c>
      <c r="G44" s="255">
        <v>42288</v>
      </c>
      <c r="H44" s="255">
        <v>67405</v>
      </c>
      <c r="I44" s="255">
        <v>108336</v>
      </c>
      <c r="J44" s="255">
        <v>137939</v>
      </c>
      <c r="K44" s="255">
        <v>149361</v>
      </c>
      <c r="L44" s="255">
        <v>163850</v>
      </c>
      <c r="M44" s="255">
        <v>158040</v>
      </c>
      <c r="N44" s="255">
        <v>202579</v>
      </c>
      <c r="O44" s="255">
        <v>204450</v>
      </c>
      <c r="P44" s="255">
        <v>170555</v>
      </c>
      <c r="Q44" s="256">
        <v>189396</v>
      </c>
      <c r="R44" s="256">
        <v>237037</v>
      </c>
      <c r="S44" s="256">
        <v>193051</v>
      </c>
      <c r="T44" s="256">
        <v>217296</v>
      </c>
      <c r="U44" s="256">
        <v>197624</v>
      </c>
      <c r="V44" s="256">
        <v>79098</v>
      </c>
    </row>
    <row r="45" spans="1:22" ht="15" customHeight="1" thickBot="1" x14ac:dyDescent="0.3">
      <c r="A45" s="276" t="s">
        <v>11</v>
      </c>
      <c r="B45" s="261">
        <v>46175</v>
      </c>
      <c r="C45" s="261">
        <v>49549</v>
      </c>
      <c r="D45" s="261">
        <v>52899</v>
      </c>
      <c r="E45" s="261">
        <v>47165</v>
      </c>
      <c r="F45" s="261">
        <v>43589</v>
      </c>
      <c r="G45" s="261">
        <v>18486</v>
      </c>
      <c r="H45" s="261">
        <v>23782</v>
      </c>
      <c r="I45" s="261">
        <v>39863</v>
      </c>
      <c r="J45" s="261">
        <v>42603</v>
      </c>
      <c r="K45" s="261">
        <v>50362</v>
      </c>
      <c r="L45" s="261">
        <v>60074</v>
      </c>
      <c r="M45" s="261">
        <v>56425</v>
      </c>
      <c r="N45" s="261">
        <v>56666</v>
      </c>
      <c r="O45" s="261">
        <v>53255</v>
      </c>
      <c r="P45" s="261">
        <v>52015</v>
      </c>
      <c r="Q45" s="277">
        <v>70501</v>
      </c>
      <c r="R45" s="277">
        <v>64474</v>
      </c>
      <c r="S45" s="277">
        <v>71607</v>
      </c>
      <c r="T45" s="277">
        <v>74776</v>
      </c>
      <c r="U45" s="277">
        <v>67310</v>
      </c>
      <c r="V45" s="277">
        <v>33773</v>
      </c>
    </row>
    <row r="46" spans="1:22" ht="15" customHeight="1" x14ac:dyDescent="0.25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6"/>
      <c r="R46" s="126"/>
    </row>
    <row r="47" spans="1:22" s="125" customFormat="1" ht="15" customHeight="1" x14ac:dyDescent="0.25">
      <c r="A47" s="119" t="s">
        <v>237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28"/>
      <c r="R47" s="128"/>
      <c r="S47" s="128"/>
      <c r="T47" s="128"/>
      <c r="U47" s="128"/>
      <c r="V47" s="128"/>
    </row>
    <row r="48" spans="1:22" ht="15" customHeight="1" x14ac:dyDescent="0.25">
      <c r="A48" s="119" t="s">
        <v>55</v>
      </c>
    </row>
  </sheetData>
  <mergeCells count="25">
    <mergeCell ref="A2:V2"/>
    <mergeCell ref="A5:A7"/>
    <mergeCell ref="B6:B7"/>
    <mergeCell ref="C6:C7"/>
    <mergeCell ref="D6:D7"/>
    <mergeCell ref="N6:N7"/>
    <mergeCell ref="A3:M3"/>
    <mergeCell ref="M6:M7"/>
    <mergeCell ref="O6:O7"/>
    <mergeCell ref="E6:E7"/>
    <mergeCell ref="L6:L7"/>
    <mergeCell ref="J6:J7"/>
    <mergeCell ref="Q6:Q7"/>
    <mergeCell ref="P6:P7"/>
    <mergeCell ref="B5:V5"/>
    <mergeCell ref="K6:K7"/>
    <mergeCell ref="F6:F7"/>
    <mergeCell ref="G6:G7"/>
    <mergeCell ref="H6:H7"/>
    <mergeCell ref="I6:I7"/>
    <mergeCell ref="V6:V7"/>
    <mergeCell ref="R6:R7"/>
    <mergeCell ref="S6:S7"/>
    <mergeCell ref="T6:T7"/>
    <mergeCell ref="U6:U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31496062992125984" header="0" footer="0"/>
  <pageSetup scale="93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showZeros="0" zoomScale="85" zoomScaleNormal="85" zoomScaleSheetLayoutView="48" workbookViewId="0"/>
  </sheetViews>
  <sheetFormatPr baseColWidth="10" defaultRowHeight="15" x14ac:dyDescent="0.25"/>
  <cols>
    <col min="1" max="1" width="19.77734375" style="122" customWidth="1"/>
    <col min="2" max="5" width="8.6640625" style="122" customWidth="1"/>
    <col min="6" max="6" width="8.88671875" style="122" customWidth="1"/>
    <col min="7" max="22" width="8.6640625" style="122" customWidth="1"/>
    <col min="23" max="16384" width="11.5546875" style="122"/>
  </cols>
  <sheetData>
    <row r="1" spans="1:22" s="263" customFormat="1" ht="21" customHeight="1" x14ac:dyDescent="0.25">
      <c r="A1" s="76" t="s">
        <v>89</v>
      </c>
    </row>
    <row r="2" spans="1:22" s="263" customFormat="1" ht="18.75" customHeight="1" x14ac:dyDescent="0.25">
      <c r="A2" s="442" t="s">
        <v>324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</row>
    <row r="3" spans="1:22" s="263" customFormat="1" ht="19.5" customHeight="1" x14ac:dyDescent="0.25">
      <c r="A3" s="444" t="s">
        <v>366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s="263" customFormat="1" ht="12.75" customHeight="1" thickBot="1" x14ac:dyDescent="0.3">
      <c r="A4" s="72"/>
      <c r="B4" s="167"/>
      <c r="C4" s="167"/>
      <c r="D4" s="167"/>
      <c r="E4" s="167"/>
      <c r="F4" s="167"/>
      <c r="G4" s="167"/>
      <c r="H4" s="167"/>
      <c r="I4" s="167"/>
      <c r="J4" s="167"/>
      <c r="K4" s="167"/>
      <c r="M4" s="167"/>
      <c r="N4" s="167"/>
      <c r="O4" s="167"/>
      <c r="P4" s="167"/>
      <c r="Q4" s="167"/>
      <c r="R4" s="167"/>
      <c r="S4" s="167"/>
      <c r="T4" s="167"/>
      <c r="U4" s="369"/>
      <c r="V4" s="167"/>
    </row>
    <row r="5" spans="1:22" ht="15" customHeight="1" thickBot="1" x14ac:dyDescent="0.3">
      <c r="A5" s="430" t="s">
        <v>64</v>
      </c>
      <c r="B5" s="440" t="s">
        <v>78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</row>
    <row r="6" spans="1:22" ht="15" customHeight="1" thickBot="1" x14ac:dyDescent="0.3">
      <c r="A6" s="430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27" t="s">
        <v>95</v>
      </c>
      <c r="H6" s="427" t="s">
        <v>97</v>
      </c>
      <c r="I6" s="427">
        <v>2007</v>
      </c>
      <c r="J6" s="427" t="s">
        <v>226</v>
      </c>
      <c r="K6" s="427" t="s">
        <v>194</v>
      </c>
      <c r="L6" s="427" t="s">
        <v>195</v>
      </c>
      <c r="M6" s="427" t="s">
        <v>196</v>
      </c>
      <c r="N6" s="427" t="s">
        <v>228</v>
      </c>
      <c r="O6" s="427" t="s">
        <v>229</v>
      </c>
      <c r="P6" s="427" t="s">
        <v>199</v>
      </c>
      <c r="Q6" s="427" t="s">
        <v>200</v>
      </c>
      <c r="R6" s="427" t="s">
        <v>201</v>
      </c>
      <c r="S6" s="439" t="s">
        <v>236</v>
      </c>
      <c r="T6" s="439" t="s">
        <v>203</v>
      </c>
      <c r="U6" s="439" t="s">
        <v>314</v>
      </c>
      <c r="V6" s="439" t="s">
        <v>374</v>
      </c>
    </row>
    <row r="7" spans="1:22" ht="15" customHeight="1" thickBot="1" x14ac:dyDescent="0.3">
      <c r="A7" s="430"/>
      <c r="B7" s="429"/>
      <c r="C7" s="429"/>
      <c r="D7" s="429"/>
      <c r="E7" s="429"/>
      <c r="F7" s="429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</row>
    <row r="8" spans="1:22" ht="15" customHeight="1" x14ac:dyDescent="0.25">
      <c r="A8" s="278"/>
      <c r="B8" s="279"/>
      <c r="C8" s="279"/>
      <c r="D8" s="279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</row>
    <row r="9" spans="1:22" ht="15" customHeight="1" x14ac:dyDescent="0.25">
      <c r="A9" s="254" t="s">
        <v>62</v>
      </c>
      <c r="B9" s="259">
        <v>6595050</v>
      </c>
      <c r="C9" s="259">
        <v>6691400</v>
      </c>
      <c r="D9" s="259">
        <v>6689094</v>
      </c>
      <c r="E9" s="259">
        <v>9204178</v>
      </c>
      <c r="F9" s="259">
        <v>38065529</v>
      </c>
      <c r="G9" s="259">
        <v>7864327</v>
      </c>
      <c r="H9" s="259">
        <v>7964251</v>
      </c>
      <c r="I9" s="259">
        <v>5448546</v>
      </c>
      <c r="J9" s="259">
        <v>7043837</v>
      </c>
      <c r="K9" s="259">
        <v>7551426</v>
      </c>
      <c r="L9" s="259">
        <v>8901832</v>
      </c>
      <c r="M9" s="259">
        <v>10238512</v>
      </c>
      <c r="N9" s="259">
        <v>11783441</v>
      </c>
      <c r="O9" s="259">
        <v>11911067</v>
      </c>
      <c r="P9" s="259">
        <v>11197813</v>
      </c>
      <c r="Q9" s="259">
        <v>12640216</v>
      </c>
      <c r="R9" s="259">
        <v>12671861</v>
      </c>
      <c r="S9" s="259">
        <v>12593308</v>
      </c>
      <c r="T9" s="259">
        <v>12202280</v>
      </c>
      <c r="U9" s="259">
        <v>11714853</v>
      </c>
      <c r="V9" s="259">
        <v>6529636</v>
      </c>
    </row>
    <row r="10" spans="1:22" ht="15" customHeight="1" x14ac:dyDescent="0.25">
      <c r="A10" s="275"/>
      <c r="B10" s="255"/>
      <c r="C10" s="255"/>
      <c r="D10" s="255"/>
      <c r="E10" s="267"/>
      <c r="F10" s="267"/>
      <c r="G10" s="267"/>
      <c r="H10" s="267"/>
      <c r="I10" s="267"/>
      <c r="J10" s="267"/>
      <c r="K10" s="267"/>
    </row>
    <row r="11" spans="1:22" ht="15" customHeight="1" x14ac:dyDescent="0.25">
      <c r="A11" s="275" t="s">
        <v>12</v>
      </c>
      <c r="B11" s="255">
        <v>86115</v>
      </c>
      <c r="C11" s="255">
        <v>86470</v>
      </c>
      <c r="D11" s="255">
        <v>96843</v>
      </c>
      <c r="E11" s="267">
        <v>129778</v>
      </c>
      <c r="F11" s="267">
        <v>528131</v>
      </c>
      <c r="G11" s="267">
        <v>96980</v>
      </c>
      <c r="H11" s="267">
        <v>104359</v>
      </c>
      <c r="I11" s="267">
        <v>65613</v>
      </c>
      <c r="J11" s="267">
        <v>110398</v>
      </c>
      <c r="K11" s="267">
        <v>120258</v>
      </c>
      <c r="L11" s="267">
        <v>140893</v>
      </c>
      <c r="M11" s="267">
        <v>163207</v>
      </c>
      <c r="N11" s="267">
        <v>196970</v>
      </c>
      <c r="O11" s="267">
        <v>168933</v>
      </c>
      <c r="P11" s="267">
        <v>176456</v>
      </c>
      <c r="Q11" s="267">
        <v>201410</v>
      </c>
      <c r="R11" s="267">
        <v>194528</v>
      </c>
      <c r="S11" s="267">
        <v>211310</v>
      </c>
      <c r="T11" s="267">
        <v>185357</v>
      </c>
      <c r="U11" s="267">
        <v>159131</v>
      </c>
      <c r="V11" s="267">
        <v>73165</v>
      </c>
    </row>
    <row r="12" spans="1:22" ht="15" customHeight="1" x14ac:dyDescent="0.25">
      <c r="A12" s="275" t="s">
        <v>18</v>
      </c>
      <c r="B12" s="255">
        <v>177741</v>
      </c>
      <c r="C12" s="255">
        <v>190507</v>
      </c>
      <c r="D12" s="255">
        <v>190848</v>
      </c>
      <c r="E12" s="267">
        <v>285235</v>
      </c>
      <c r="F12" s="267">
        <v>1266539</v>
      </c>
      <c r="G12" s="267">
        <v>249067</v>
      </c>
      <c r="H12" s="267">
        <v>266435</v>
      </c>
      <c r="I12" s="267">
        <v>192236</v>
      </c>
      <c r="J12" s="267">
        <v>274282</v>
      </c>
      <c r="K12" s="267">
        <v>246063</v>
      </c>
      <c r="L12" s="267">
        <v>312758</v>
      </c>
      <c r="M12" s="267">
        <v>391910</v>
      </c>
      <c r="N12" s="267">
        <v>538757</v>
      </c>
      <c r="O12" s="267">
        <v>527778</v>
      </c>
      <c r="P12" s="267">
        <v>509785</v>
      </c>
      <c r="Q12" s="267">
        <v>566390</v>
      </c>
      <c r="R12" s="267">
        <v>497872</v>
      </c>
      <c r="S12" s="267">
        <v>546495</v>
      </c>
      <c r="T12" s="267">
        <v>512157</v>
      </c>
      <c r="U12" s="267">
        <v>448345</v>
      </c>
      <c r="V12" s="267">
        <v>221926</v>
      </c>
    </row>
    <row r="13" spans="1:22" ht="15" customHeight="1" x14ac:dyDescent="0.25">
      <c r="A13" s="275" t="s">
        <v>19</v>
      </c>
      <c r="B13" s="255">
        <v>33129</v>
      </c>
      <c r="C13" s="255">
        <v>38349</v>
      </c>
      <c r="D13" s="255">
        <v>36716</v>
      </c>
      <c r="E13" s="267">
        <v>44330</v>
      </c>
      <c r="F13" s="267">
        <v>366581</v>
      </c>
      <c r="G13" s="267">
        <v>56855</v>
      </c>
      <c r="H13" s="267">
        <v>64864</v>
      </c>
      <c r="I13" s="267">
        <v>41888</v>
      </c>
      <c r="J13" s="267">
        <v>61282</v>
      </c>
      <c r="K13" s="267">
        <v>62594</v>
      </c>
      <c r="L13" s="267">
        <v>92767</v>
      </c>
      <c r="M13" s="267">
        <v>96239</v>
      </c>
      <c r="N13" s="267">
        <v>115209</v>
      </c>
      <c r="O13" s="267">
        <v>121762</v>
      </c>
      <c r="P13" s="267">
        <v>103563</v>
      </c>
      <c r="Q13" s="267">
        <v>97565</v>
      </c>
      <c r="R13" s="267">
        <v>109267</v>
      </c>
      <c r="S13" s="267">
        <v>101991</v>
      </c>
      <c r="T13" s="267">
        <v>105735</v>
      </c>
      <c r="U13" s="267">
        <v>97436</v>
      </c>
      <c r="V13" s="267">
        <v>41405</v>
      </c>
    </row>
    <row r="14" spans="1:22" ht="15" customHeight="1" x14ac:dyDescent="0.25">
      <c r="A14" s="275" t="s">
        <v>28</v>
      </c>
      <c r="B14" s="255">
        <v>41887</v>
      </c>
      <c r="C14" s="255">
        <v>44928</v>
      </c>
      <c r="D14" s="255">
        <v>47164</v>
      </c>
      <c r="E14" s="267">
        <v>70308</v>
      </c>
      <c r="F14" s="267">
        <v>334545</v>
      </c>
      <c r="G14" s="267">
        <v>63340</v>
      </c>
      <c r="H14" s="267">
        <v>67416</v>
      </c>
      <c r="I14" s="267">
        <v>42206</v>
      </c>
      <c r="J14" s="267">
        <v>36929</v>
      </c>
      <c r="K14" s="267">
        <v>39969</v>
      </c>
      <c r="L14" s="267">
        <v>67600</v>
      </c>
      <c r="M14" s="267">
        <v>69687</v>
      </c>
      <c r="N14" s="267">
        <v>77536</v>
      </c>
      <c r="O14" s="267">
        <v>85037</v>
      </c>
      <c r="P14" s="267">
        <v>81052</v>
      </c>
      <c r="Q14" s="267">
        <v>85993</v>
      </c>
      <c r="R14" s="267">
        <v>102531</v>
      </c>
      <c r="S14" s="267">
        <v>94881</v>
      </c>
      <c r="T14" s="267">
        <v>79592</v>
      </c>
      <c r="U14" s="267">
        <v>77821</v>
      </c>
      <c r="V14" s="267">
        <v>44174</v>
      </c>
    </row>
    <row r="15" spans="1:22" ht="15" customHeight="1" x14ac:dyDescent="0.25">
      <c r="A15" s="275" t="s">
        <v>5</v>
      </c>
      <c r="B15" s="255">
        <v>244855</v>
      </c>
      <c r="C15" s="255">
        <v>277398</v>
      </c>
      <c r="D15" s="255">
        <v>300429</v>
      </c>
      <c r="E15" s="267">
        <v>470890</v>
      </c>
      <c r="F15" s="267">
        <v>1763803</v>
      </c>
      <c r="G15" s="267">
        <v>365864</v>
      </c>
      <c r="H15" s="267">
        <v>362275</v>
      </c>
      <c r="I15" s="267">
        <v>225518</v>
      </c>
      <c r="J15" s="267">
        <v>264607</v>
      </c>
      <c r="K15" s="267">
        <v>289983</v>
      </c>
      <c r="L15" s="267">
        <v>340710</v>
      </c>
      <c r="M15" s="267">
        <v>390250</v>
      </c>
      <c r="N15" s="267">
        <v>441006</v>
      </c>
      <c r="O15" s="267">
        <v>448588</v>
      </c>
      <c r="P15" s="267">
        <v>394544</v>
      </c>
      <c r="Q15" s="267">
        <v>464005</v>
      </c>
      <c r="R15" s="267">
        <v>494213</v>
      </c>
      <c r="S15" s="267">
        <v>516598</v>
      </c>
      <c r="T15" s="267">
        <v>528650</v>
      </c>
      <c r="U15" s="267">
        <v>513810</v>
      </c>
      <c r="V15" s="267">
        <v>204411</v>
      </c>
    </row>
    <row r="16" spans="1:22" ht="15" customHeight="1" x14ac:dyDescent="0.25">
      <c r="A16" s="275" t="s">
        <v>13</v>
      </c>
      <c r="B16" s="255">
        <v>52895</v>
      </c>
      <c r="C16" s="255">
        <v>54079</v>
      </c>
      <c r="D16" s="255">
        <v>43538</v>
      </c>
      <c r="E16" s="267">
        <v>63057</v>
      </c>
      <c r="F16" s="267">
        <v>284193</v>
      </c>
      <c r="G16" s="267">
        <v>62070</v>
      </c>
      <c r="H16" s="267">
        <v>62670</v>
      </c>
      <c r="I16" s="267">
        <v>39920</v>
      </c>
      <c r="J16" s="267">
        <v>50683</v>
      </c>
      <c r="K16" s="267">
        <v>60331</v>
      </c>
      <c r="L16" s="267">
        <v>71544</v>
      </c>
      <c r="M16" s="267">
        <v>82829</v>
      </c>
      <c r="N16" s="267">
        <v>101134</v>
      </c>
      <c r="O16" s="267">
        <v>87020</v>
      </c>
      <c r="P16" s="267">
        <v>93106</v>
      </c>
      <c r="Q16" s="267">
        <v>98868</v>
      </c>
      <c r="R16" s="267">
        <v>104281</v>
      </c>
      <c r="S16" s="267">
        <v>109007</v>
      </c>
      <c r="T16" s="267">
        <v>108561</v>
      </c>
      <c r="U16" s="267">
        <v>98161</v>
      </c>
      <c r="V16" s="267">
        <v>56776</v>
      </c>
    </row>
    <row r="17" spans="1:22" ht="15" customHeight="1" x14ac:dyDescent="0.25">
      <c r="A17" s="275" t="s">
        <v>0</v>
      </c>
      <c r="B17" s="255">
        <v>104351</v>
      </c>
      <c r="C17" s="255">
        <v>107994</v>
      </c>
      <c r="D17" s="255">
        <v>103264</v>
      </c>
      <c r="E17" s="267">
        <v>128826</v>
      </c>
      <c r="F17" s="267">
        <v>527968</v>
      </c>
      <c r="G17" s="267">
        <v>105163</v>
      </c>
      <c r="H17" s="267">
        <v>113461</v>
      </c>
      <c r="I17" s="267">
        <v>116521</v>
      </c>
      <c r="J17" s="267">
        <v>151370</v>
      </c>
      <c r="K17" s="267">
        <v>170919</v>
      </c>
      <c r="L17" s="267">
        <v>178676</v>
      </c>
      <c r="M17" s="267">
        <v>170402</v>
      </c>
      <c r="N17" s="267">
        <v>179945</v>
      </c>
      <c r="O17" s="267">
        <v>183905</v>
      </c>
      <c r="P17" s="267">
        <v>180896</v>
      </c>
      <c r="Q17" s="267">
        <v>204783</v>
      </c>
      <c r="R17" s="267">
        <v>196324</v>
      </c>
      <c r="S17" s="267">
        <v>192911</v>
      </c>
      <c r="T17" s="267">
        <v>185940</v>
      </c>
      <c r="U17" s="267">
        <v>161560</v>
      </c>
      <c r="V17" s="267">
        <v>68202</v>
      </c>
    </row>
    <row r="18" spans="1:22" ht="15" customHeight="1" x14ac:dyDescent="0.25">
      <c r="A18" s="275" t="s">
        <v>6</v>
      </c>
      <c r="B18" s="255">
        <v>241928</v>
      </c>
      <c r="C18" s="255">
        <v>261404</v>
      </c>
      <c r="D18" s="255">
        <v>312059</v>
      </c>
      <c r="E18" s="267">
        <v>379003</v>
      </c>
      <c r="F18" s="267">
        <v>1779298</v>
      </c>
      <c r="G18" s="267">
        <v>332970</v>
      </c>
      <c r="H18" s="267">
        <v>333521</v>
      </c>
      <c r="I18" s="267">
        <v>197576</v>
      </c>
      <c r="J18" s="267">
        <v>210369</v>
      </c>
      <c r="K18" s="267">
        <v>229386</v>
      </c>
      <c r="L18" s="267">
        <v>251176</v>
      </c>
      <c r="M18" s="267">
        <v>349362</v>
      </c>
      <c r="N18" s="267">
        <v>428073</v>
      </c>
      <c r="O18" s="267">
        <v>424368</v>
      </c>
      <c r="P18" s="267">
        <v>413624</v>
      </c>
      <c r="Q18" s="267">
        <v>416534</v>
      </c>
      <c r="R18" s="267">
        <v>441229</v>
      </c>
      <c r="S18" s="267">
        <v>406442</v>
      </c>
      <c r="T18" s="267">
        <v>348219</v>
      </c>
      <c r="U18" s="267">
        <v>330930</v>
      </c>
      <c r="V18" s="267">
        <v>168534</v>
      </c>
    </row>
    <row r="19" spans="1:22" ht="15" customHeight="1" x14ac:dyDescent="0.25">
      <c r="A19" s="125" t="s">
        <v>347</v>
      </c>
      <c r="B19" s="255">
        <v>431154</v>
      </c>
      <c r="C19" s="255">
        <v>448183</v>
      </c>
      <c r="D19" s="255">
        <v>399112</v>
      </c>
      <c r="E19" s="255">
        <v>638132</v>
      </c>
      <c r="F19" s="255">
        <v>2136547</v>
      </c>
      <c r="G19" s="268">
        <v>459068</v>
      </c>
      <c r="H19" s="268">
        <v>382450</v>
      </c>
      <c r="I19" s="268">
        <v>272077</v>
      </c>
      <c r="J19" s="268">
        <v>547041</v>
      </c>
      <c r="K19" s="268">
        <v>470197</v>
      </c>
      <c r="L19" s="267">
        <v>485932</v>
      </c>
      <c r="M19" s="267">
        <v>490910</v>
      </c>
      <c r="N19" s="267">
        <v>564084</v>
      </c>
      <c r="O19" s="267">
        <v>554271</v>
      </c>
      <c r="P19" s="267">
        <v>556759</v>
      </c>
      <c r="Q19" s="267">
        <v>747549</v>
      </c>
      <c r="R19" s="267">
        <v>785579</v>
      </c>
      <c r="S19" s="267">
        <v>806194</v>
      </c>
      <c r="T19" s="267">
        <v>858790</v>
      </c>
      <c r="U19" s="267">
        <v>823354</v>
      </c>
      <c r="V19" s="267">
        <v>413774</v>
      </c>
    </row>
    <row r="20" spans="1:22" ht="15" customHeight="1" x14ac:dyDescent="0.25">
      <c r="A20" s="125" t="s">
        <v>353</v>
      </c>
      <c r="B20" s="255">
        <v>435694</v>
      </c>
      <c r="C20" s="255">
        <v>438219</v>
      </c>
      <c r="D20" s="255">
        <v>445732</v>
      </c>
      <c r="E20" s="255">
        <v>594945</v>
      </c>
      <c r="F20" s="255">
        <v>1785820</v>
      </c>
      <c r="G20" s="268">
        <v>434576</v>
      </c>
      <c r="H20" s="268">
        <v>439631</v>
      </c>
      <c r="I20" s="268">
        <v>286933</v>
      </c>
      <c r="J20" s="268">
        <v>406990</v>
      </c>
      <c r="K20" s="268">
        <v>597907</v>
      </c>
      <c r="L20" s="267">
        <v>567753</v>
      </c>
      <c r="M20" s="267">
        <v>723173</v>
      </c>
      <c r="N20" s="267">
        <v>782401</v>
      </c>
      <c r="O20" s="267">
        <v>833837</v>
      </c>
      <c r="P20" s="267">
        <v>778808</v>
      </c>
      <c r="Q20" s="267">
        <v>810255</v>
      </c>
      <c r="R20" s="267">
        <v>839566</v>
      </c>
      <c r="S20" s="267">
        <v>852996</v>
      </c>
      <c r="T20" s="267">
        <v>847858</v>
      </c>
      <c r="U20" s="267">
        <v>672658</v>
      </c>
      <c r="V20" s="267">
        <v>461631</v>
      </c>
    </row>
    <row r="21" spans="1:22" ht="15" customHeight="1" x14ac:dyDescent="0.25">
      <c r="A21" s="258" t="s">
        <v>7</v>
      </c>
      <c r="B21" s="255">
        <v>141986</v>
      </c>
      <c r="C21" s="255">
        <v>145399</v>
      </c>
      <c r="D21" s="255">
        <v>125677</v>
      </c>
      <c r="E21" s="267">
        <v>157294</v>
      </c>
      <c r="F21" s="267">
        <v>674984</v>
      </c>
      <c r="G21" s="267">
        <v>135165</v>
      </c>
      <c r="H21" s="267">
        <v>135180</v>
      </c>
      <c r="I21" s="267">
        <v>99159</v>
      </c>
      <c r="J21" s="267">
        <v>104142</v>
      </c>
      <c r="K21" s="267">
        <v>146280</v>
      </c>
      <c r="L21" s="267">
        <v>196668</v>
      </c>
      <c r="M21" s="267">
        <v>253164</v>
      </c>
      <c r="N21" s="267">
        <v>279808</v>
      </c>
      <c r="O21" s="267">
        <v>275521</v>
      </c>
      <c r="P21" s="267">
        <v>209617</v>
      </c>
      <c r="Q21" s="267">
        <v>199834</v>
      </c>
      <c r="R21" s="267">
        <v>205215</v>
      </c>
      <c r="S21" s="267">
        <v>207568</v>
      </c>
      <c r="T21" s="267">
        <v>220172</v>
      </c>
      <c r="U21" s="267">
        <v>209530</v>
      </c>
      <c r="V21" s="267">
        <v>116998</v>
      </c>
    </row>
    <row r="22" spans="1:22" ht="15" customHeight="1" x14ac:dyDescent="0.25">
      <c r="A22" s="258" t="s">
        <v>14</v>
      </c>
      <c r="B22" s="255">
        <v>293559</v>
      </c>
      <c r="C22" s="255">
        <v>282579</v>
      </c>
      <c r="D22" s="255">
        <v>270903</v>
      </c>
      <c r="E22" s="267">
        <v>369268</v>
      </c>
      <c r="F22" s="267">
        <v>1700198</v>
      </c>
      <c r="G22" s="267">
        <v>342812</v>
      </c>
      <c r="H22" s="267">
        <v>363322</v>
      </c>
      <c r="I22" s="267">
        <v>294177</v>
      </c>
      <c r="J22" s="267">
        <v>304577</v>
      </c>
      <c r="K22" s="267">
        <v>379942</v>
      </c>
      <c r="L22" s="267">
        <v>402472</v>
      </c>
      <c r="M22" s="267">
        <v>412091</v>
      </c>
      <c r="N22" s="267">
        <v>441834</v>
      </c>
      <c r="O22" s="267">
        <v>414109</v>
      </c>
      <c r="P22" s="267">
        <v>334067</v>
      </c>
      <c r="Q22" s="267">
        <v>326205</v>
      </c>
      <c r="R22" s="267">
        <v>352408</v>
      </c>
      <c r="S22" s="267">
        <v>326085</v>
      </c>
      <c r="T22" s="267">
        <v>340449</v>
      </c>
      <c r="U22" s="267">
        <v>283916</v>
      </c>
      <c r="V22" s="267">
        <v>149844</v>
      </c>
    </row>
    <row r="23" spans="1:22" ht="15" customHeight="1" x14ac:dyDescent="0.25">
      <c r="A23" s="258" t="s">
        <v>1</v>
      </c>
      <c r="B23" s="255">
        <v>88826</v>
      </c>
      <c r="C23" s="255">
        <v>95362</v>
      </c>
      <c r="D23" s="255">
        <v>114956</v>
      </c>
      <c r="E23" s="268">
        <v>145135</v>
      </c>
      <c r="F23" s="268">
        <v>502504</v>
      </c>
      <c r="G23" s="268">
        <v>133060</v>
      </c>
      <c r="H23" s="268">
        <v>140123</v>
      </c>
      <c r="I23" s="268">
        <v>136487</v>
      </c>
      <c r="J23" s="268">
        <v>139248</v>
      </c>
      <c r="K23" s="268">
        <v>158133</v>
      </c>
      <c r="L23" s="267">
        <v>157374</v>
      </c>
      <c r="M23" s="267">
        <v>166615</v>
      </c>
      <c r="N23" s="267">
        <v>161940</v>
      </c>
      <c r="O23" s="267">
        <v>159840</v>
      </c>
      <c r="P23" s="267">
        <v>157145</v>
      </c>
      <c r="Q23" s="267">
        <v>183165</v>
      </c>
      <c r="R23" s="267">
        <v>183311</v>
      </c>
      <c r="S23" s="267">
        <v>164406</v>
      </c>
      <c r="T23" s="267">
        <v>149926</v>
      </c>
      <c r="U23" s="267">
        <v>150271</v>
      </c>
      <c r="V23" s="267">
        <v>80979</v>
      </c>
    </row>
    <row r="24" spans="1:22" ht="15" customHeight="1" x14ac:dyDescent="0.25">
      <c r="A24" s="258" t="s">
        <v>4</v>
      </c>
      <c r="B24" s="255">
        <v>67122</v>
      </c>
      <c r="C24" s="255">
        <v>65324</v>
      </c>
      <c r="D24" s="255">
        <v>74449</v>
      </c>
      <c r="E24" s="267">
        <v>171127</v>
      </c>
      <c r="F24" s="267">
        <v>617061</v>
      </c>
      <c r="G24" s="267">
        <v>113442</v>
      </c>
      <c r="H24" s="267">
        <v>113198</v>
      </c>
      <c r="I24" s="267">
        <v>72235</v>
      </c>
      <c r="J24" s="267">
        <v>74451</v>
      </c>
      <c r="K24" s="267">
        <v>78427</v>
      </c>
      <c r="L24" s="267">
        <v>102512</v>
      </c>
      <c r="M24" s="267">
        <v>140287</v>
      </c>
      <c r="N24" s="267">
        <v>175334</v>
      </c>
      <c r="O24" s="267">
        <v>171493</v>
      </c>
      <c r="P24" s="267">
        <v>163800</v>
      </c>
      <c r="Q24" s="267">
        <v>166998</v>
      </c>
      <c r="R24" s="267">
        <v>153793</v>
      </c>
      <c r="S24" s="267">
        <v>150396</v>
      </c>
      <c r="T24" s="267">
        <v>106540</v>
      </c>
      <c r="U24" s="267">
        <v>155011</v>
      </c>
      <c r="V24" s="267">
        <v>78444</v>
      </c>
    </row>
    <row r="25" spans="1:22" ht="15" customHeight="1" x14ac:dyDescent="0.25">
      <c r="A25" s="258" t="s">
        <v>15</v>
      </c>
      <c r="B25" s="255">
        <v>549937</v>
      </c>
      <c r="C25" s="255">
        <v>536930</v>
      </c>
      <c r="D25" s="255">
        <v>492549</v>
      </c>
      <c r="E25" s="267">
        <v>661998</v>
      </c>
      <c r="F25" s="267">
        <v>2899975</v>
      </c>
      <c r="G25" s="267">
        <v>594718</v>
      </c>
      <c r="H25" s="267">
        <v>606756</v>
      </c>
      <c r="I25" s="267">
        <v>471647</v>
      </c>
      <c r="J25" s="267">
        <v>602171</v>
      </c>
      <c r="K25" s="267">
        <v>517668</v>
      </c>
      <c r="L25" s="267">
        <v>650256</v>
      </c>
      <c r="M25" s="267">
        <v>792121</v>
      </c>
      <c r="N25" s="267">
        <v>915947</v>
      </c>
      <c r="O25" s="267">
        <v>954070</v>
      </c>
      <c r="P25" s="267">
        <v>922120</v>
      </c>
      <c r="Q25" s="267">
        <v>969930</v>
      </c>
      <c r="R25" s="267">
        <v>955150</v>
      </c>
      <c r="S25" s="267">
        <v>953661</v>
      </c>
      <c r="T25" s="267">
        <v>992035</v>
      </c>
      <c r="U25" s="267">
        <v>960147</v>
      </c>
      <c r="V25" s="267">
        <v>525697</v>
      </c>
    </row>
    <row r="26" spans="1:22" ht="15" customHeight="1" x14ac:dyDescent="0.25">
      <c r="A26" s="193" t="s">
        <v>355</v>
      </c>
      <c r="B26" s="255">
        <v>453927</v>
      </c>
      <c r="C26" s="255">
        <v>469581</v>
      </c>
      <c r="D26" s="255">
        <v>474766</v>
      </c>
      <c r="E26" s="268">
        <v>603600</v>
      </c>
      <c r="F26" s="268">
        <v>2646656</v>
      </c>
      <c r="G26" s="268">
        <v>636609</v>
      </c>
      <c r="H26" s="268">
        <v>661089</v>
      </c>
      <c r="I26" s="268">
        <v>426973</v>
      </c>
      <c r="J26" s="268">
        <v>464879</v>
      </c>
      <c r="K26" s="268">
        <v>524263</v>
      </c>
      <c r="L26" s="267">
        <v>683549</v>
      </c>
      <c r="M26" s="267">
        <v>920631</v>
      </c>
      <c r="N26" s="267">
        <v>1133195</v>
      </c>
      <c r="O26" s="267">
        <v>1113971</v>
      </c>
      <c r="P26" s="267">
        <v>1005757</v>
      </c>
      <c r="Q26" s="267">
        <v>1072226</v>
      </c>
      <c r="R26" s="267">
        <v>936772</v>
      </c>
      <c r="S26" s="267">
        <v>845759</v>
      </c>
      <c r="T26" s="267">
        <v>759254</v>
      </c>
      <c r="U26" s="267">
        <v>760643</v>
      </c>
      <c r="V26" s="267">
        <v>457626</v>
      </c>
    </row>
    <row r="27" spans="1:22" ht="15" customHeight="1" x14ac:dyDescent="0.25">
      <c r="A27" s="193" t="s">
        <v>359</v>
      </c>
      <c r="B27" s="255">
        <v>263021</v>
      </c>
      <c r="C27" s="255">
        <v>287466</v>
      </c>
      <c r="D27" s="255">
        <v>266956</v>
      </c>
      <c r="E27" s="268">
        <v>438503</v>
      </c>
      <c r="F27" s="268">
        <v>1457250</v>
      </c>
      <c r="G27" s="268">
        <v>272932</v>
      </c>
      <c r="H27" s="268">
        <v>280607</v>
      </c>
      <c r="I27" s="268">
        <v>211175</v>
      </c>
      <c r="J27" s="268">
        <v>201698</v>
      </c>
      <c r="K27" s="268">
        <v>240159</v>
      </c>
      <c r="L27" s="267">
        <v>318977</v>
      </c>
      <c r="M27" s="267">
        <v>358584</v>
      </c>
      <c r="N27" s="267">
        <v>499444</v>
      </c>
      <c r="O27" s="267">
        <v>471043</v>
      </c>
      <c r="P27" s="267">
        <v>469811</v>
      </c>
      <c r="Q27" s="267">
        <v>513196</v>
      </c>
      <c r="R27" s="267">
        <v>459457</v>
      </c>
      <c r="S27" s="267">
        <v>507189</v>
      </c>
      <c r="T27" s="267">
        <v>506457</v>
      </c>
      <c r="U27" s="267">
        <v>478338</v>
      </c>
      <c r="V27" s="267">
        <v>285995</v>
      </c>
    </row>
    <row r="28" spans="1:22" ht="15" customHeight="1" x14ac:dyDescent="0.25">
      <c r="A28" s="275" t="s">
        <v>16</v>
      </c>
      <c r="B28" s="255">
        <v>206082</v>
      </c>
      <c r="C28" s="255">
        <v>222621</v>
      </c>
      <c r="D28" s="255">
        <v>188558</v>
      </c>
      <c r="E28" s="267">
        <v>293055</v>
      </c>
      <c r="F28" s="267">
        <v>1056693</v>
      </c>
      <c r="G28" s="267">
        <v>206967</v>
      </c>
      <c r="H28" s="267">
        <v>204467</v>
      </c>
      <c r="I28" s="267">
        <v>180419</v>
      </c>
      <c r="J28" s="267">
        <v>230012</v>
      </c>
      <c r="K28" s="267">
        <v>215660</v>
      </c>
      <c r="L28" s="267">
        <v>212781</v>
      </c>
      <c r="M28" s="267">
        <v>225902</v>
      </c>
      <c r="N28" s="267">
        <v>260343</v>
      </c>
      <c r="O28" s="267">
        <v>253864</v>
      </c>
      <c r="P28" s="267">
        <v>230561</v>
      </c>
      <c r="Q28" s="267">
        <v>287868</v>
      </c>
      <c r="R28" s="267">
        <v>304004</v>
      </c>
      <c r="S28" s="267">
        <v>291359</v>
      </c>
      <c r="T28" s="267">
        <v>280214</v>
      </c>
      <c r="U28" s="267">
        <v>269699</v>
      </c>
      <c r="V28" s="267">
        <v>137027</v>
      </c>
    </row>
    <row r="29" spans="1:22" ht="15" customHeight="1" x14ac:dyDescent="0.25">
      <c r="A29" s="275" t="s">
        <v>2</v>
      </c>
      <c r="B29" s="255">
        <v>98085</v>
      </c>
      <c r="C29" s="255">
        <v>100070</v>
      </c>
      <c r="D29" s="255">
        <v>92730</v>
      </c>
      <c r="E29" s="268">
        <v>123194</v>
      </c>
      <c r="F29" s="268">
        <v>664657</v>
      </c>
      <c r="G29" s="268">
        <v>131621</v>
      </c>
      <c r="H29" s="268">
        <v>127308</v>
      </c>
      <c r="I29" s="268">
        <v>78212</v>
      </c>
      <c r="J29" s="268">
        <v>86849</v>
      </c>
      <c r="K29" s="268">
        <v>127784</v>
      </c>
      <c r="L29" s="267">
        <v>183185</v>
      </c>
      <c r="M29" s="267">
        <v>204615</v>
      </c>
      <c r="N29" s="267">
        <v>207423</v>
      </c>
      <c r="O29" s="267">
        <v>191004</v>
      </c>
      <c r="P29" s="267">
        <v>155791</v>
      </c>
      <c r="Q29" s="267">
        <v>111280</v>
      </c>
      <c r="R29" s="267">
        <v>153207</v>
      </c>
      <c r="S29" s="267">
        <v>141104</v>
      </c>
      <c r="T29" s="267">
        <v>147855</v>
      </c>
      <c r="U29" s="267">
        <v>152827</v>
      </c>
      <c r="V29" s="267">
        <v>102788</v>
      </c>
    </row>
    <row r="30" spans="1:22" ht="15" customHeight="1" x14ac:dyDescent="0.25">
      <c r="A30" s="275" t="s">
        <v>17</v>
      </c>
      <c r="B30" s="255">
        <v>51648</v>
      </c>
      <c r="C30" s="255">
        <v>72727</v>
      </c>
      <c r="D30" s="255">
        <v>64258</v>
      </c>
      <c r="E30" s="267">
        <v>63947</v>
      </c>
      <c r="F30" s="267">
        <v>337912</v>
      </c>
      <c r="G30" s="267">
        <v>80105</v>
      </c>
      <c r="H30" s="267">
        <v>84515</v>
      </c>
      <c r="I30" s="267">
        <v>72446</v>
      </c>
      <c r="J30" s="267">
        <v>66017</v>
      </c>
      <c r="K30" s="267">
        <v>64575</v>
      </c>
      <c r="L30" s="267">
        <v>83034</v>
      </c>
      <c r="M30" s="267">
        <v>110108</v>
      </c>
      <c r="N30" s="267">
        <v>116921</v>
      </c>
      <c r="O30" s="267">
        <v>121193</v>
      </c>
      <c r="P30" s="267">
        <v>119546</v>
      </c>
      <c r="Q30" s="267">
        <v>134709</v>
      </c>
      <c r="R30" s="267">
        <v>123136</v>
      </c>
      <c r="S30" s="267">
        <v>115046</v>
      </c>
      <c r="T30" s="267">
        <v>101418</v>
      </c>
      <c r="U30" s="267">
        <v>101101</v>
      </c>
      <c r="V30" s="267">
        <v>63001</v>
      </c>
    </row>
    <row r="31" spans="1:22" ht="15" customHeight="1" x14ac:dyDescent="0.25">
      <c r="A31" s="275" t="s">
        <v>8</v>
      </c>
      <c r="B31" s="255">
        <v>482644</v>
      </c>
      <c r="C31" s="255">
        <v>491091</v>
      </c>
      <c r="D31" s="255">
        <v>514789</v>
      </c>
      <c r="E31" s="267">
        <v>661514</v>
      </c>
      <c r="F31" s="267">
        <v>1884665</v>
      </c>
      <c r="G31" s="267">
        <v>470580</v>
      </c>
      <c r="H31" s="267">
        <v>538905</v>
      </c>
      <c r="I31" s="267">
        <v>286572</v>
      </c>
      <c r="J31" s="267">
        <v>501691</v>
      </c>
      <c r="K31" s="267">
        <v>557365</v>
      </c>
      <c r="L31" s="267">
        <v>756967</v>
      </c>
      <c r="M31" s="267">
        <v>836729</v>
      </c>
      <c r="N31" s="267">
        <v>956185</v>
      </c>
      <c r="O31" s="267">
        <v>1082555</v>
      </c>
      <c r="P31" s="267">
        <v>1041159</v>
      </c>
      <c r="Q31" s="267">
        <v>1183004</v>
      </c>
      <c r="R31" s="267">
        <v>1230447</v>
      </c>
      <c r="S31" s="267">
        <v>1323796</v>
      </c>
      <c r="T31" s="267">
        <v>1230481</v>
      </c>
      <c r="U31" s="267">
        <v>1324738</v>
      </c>
      <c r="V31" s="267">
        <v>983634</v>
      </c>
    </row>
    <row r="32" spans="1:22" ht="15" customHeight="1" x14ac:dyDescent="0.25">
      <c r="A32" s="275" t="s">
        <v>22</v>
      </c>
      <c r="B32" s="255">
        <v>84541</v>
      </c>
      <c r="C32" s="255">
        <v>92632</v>
      </c>
      <c r="D32" s="255">
        <v>85764</v>
      </c>
      <c r="E32" s="267">
        <v>75068</v>
      </c>
      <c r="F32" s="267">
        <v>509397</v>
      </c>
      <c r="G32" s="267">
        <v>94893</v>
      </c>
      <c r="H32" s="267">
        <v>93439</v>
      </c>
      <c r="I32" s="267">
        <v>55098</v>
      </c>
      <c r="J32" s="267">
        <v>82596</v>
      </c>
      <c r="K32" s="267">
        <v>73218</v>
      </c>
      <c r="L32" s="267">
        <v>95617</v>
      </c>
      <c r="M32" s="267">
        <v>127169</v>
      </c>
      <c r="N32" s="267">
        <v>129013</v>
      </c>
      <c r="O32" s="267">
        <v>122572</v>
      </c>
      <c r="P32" s="267">
        <v>127181</v>
      </c>
      <c r="Q32" s="267">
        <v>133215</v>
      </c>
      <c r="R32" s="267">
        <v>135765</v>
      </c>
      <c r="S32" s="267">
        <v>132630</v>
      </c>
      <c r="T32" s="267">
        <v>128741</v>
      </c>
      <c r="U32" s="267">
        <v>131877</v>
      </c>
      <c r="V32" s="267">
        <v>59695</v>
      </c>
    </row>
    <row r="33" spans="1:22" ht="15" customHeight="1" x14ac:dyDescent="0.25">
      <c r="A33" s="275" t="s">
        <v>23</v>
      </c>
      <c r="B33" s="255">
        <v>264512</v>
      </c>
      <c r="C33" s="255">
        <v>223121</v>
      </c>
      <c r="D33" s="255">
        <v>211236</v>
      </c>
      <c r="E33" s="267">
        <v>247998</v>
      </c>
      <c r="F33" s="267">
        <v>1569263</v>
      </c>
      <c r="G33" s="267">
        <v>294468</v>
      </c>
      <c r="H33" s="267">
        <v>284798</v>
      </c>
      <c r="I33" s="267">
        <v>160158</v>
      </c>
      <c r="J33" s="267">
        <v>313852</v>
      </c>
      <c r="K33" s="267">
        <v>340171</v>
      </c>
      <c r="L33" s="267">
        <v>390937</v>
      </c>
      <c r="M33" s="267">
        <v>392399</v>
      </c>
      <c r="N33" s="267">
        <v>384041</v>
      </c>
      <c r="O33" s="267">
        <v>374821</v>
      </c>
      <c r="P33" s="267">
        <v>338234</v>
      </c>
      <c r="Q33" s="267">
        <v>535152</v>
      </c>
      <c r="R33" s="267">
        <v>476164</v>
      </c>
      <c r="S33" s="267">
        <v>425160</v>
      </c>
      <c r="T33" s="267">
        <v>411382</v>
      </c>
      <c r="U33" s="267">
        <v>437769</v>
      </c>
      <c r="V33" s="267">
        <v>311504</v>
      </c>
    </row>
    <row r="34" spans="1:22" ht="15" customHeight="1" x14ac:dyDescent="0.25">
      <c r="A34" s="275" t="s">
        <v>3</v>
      </c>
      <c r="B34" s="255">
        <v>92167</v>
      </c>
      <c r="C34" s="255">
        <v>84097</v>
      </c>
      <c r="D34" s="255">
        <v>90888</v>
      </c>
      <c r="E34" s="268">
        <v>243883</v>
      </c>
      <c r="F34" s="268">
        <v>690237</v>
      </c>
      <c r="G34" s="268">
        <v>127207</v>
      </c>
      <c r="H34" s="268">
        <v>129073</v>
      </c>
      <c r="I34" s="268">
        <v>108082</v>
      </c>
      <c r="J34" s="268">
        <v>170312</v>
      </c>
      <c r="K34" s="268">
        <v>141763</v>
      </c>
      <c r="L34" s="267">
        <v>156731</v>
      </c>
      <c r="M34" s="267">
        <v>176531</v>
      </c>
      <c r="N34" s="267">
        <v>181138</v>
      </c>
      <c r="O34" s="267">
        <v>186990</v>
      </c>
      <c r="P34" s="267">
        <v>185287</v>
      </c>
      <c r="Q34" s="267">
        <v>186260</v>
      </c>
      <c r="R34" s="267">
        <v>191887</v>
      </c>
      <c r="S34" s="267">
        <v>204998</v>
      </c>
      <c r="T34" s="267">
        <v>193087</v>
      </c>
      <c r="U34" s="267">
        <v>179526</v>
      </c>
      <c r="V34" s="267">
        <v>103801</v>
      </c>
    </row>
    <row r="35" spans="1:22" ht="15" customHeight="1" x14ac:dyDescent="0.25">
      <c r="A35" s="275" t="s">
        <v>29</v>
      </c>
      <c r="B35" s="255">
        <v>72610</v>
      </c>
      <c r="C35" s="255">
        <v>72448</v>
      </c>
      <c r="D35" s="255">
        <v>59327</v>
      </c>
      <c r="E35" s="267">
        <v>111093</v>
      </c>
      <c r="F35" s="267">
        <v>513706</v>
      </c>
      <c r="G35" s="267">
        <v>92974</v>
      </c>
      <c r="H35" s="267">
        <v>107562</v>
      </c>
      <c r="I35" s="267">
        <v>77033</v>
      </c>
      <c r="J35" s="267">
        <v>76046</v>
      </c>
      <c r="K35" s="267">
        <v>102298</v>
      </c>
      <c r="L35" s="267">
        <v>105165</v>
      </c>
      <c r="M35" s="267">
        <v>82951</v>
      </c>
      <c r="N35" s="267">
        <v>100259</v>
      </c>
      <c r="O35" s="267">
        <v>102974</v>
      </c>
      <c r="P35" s="267">
        <v>113085</v>
      </c>
      <c r="Q35" s="267">
        <v>153642</v>
      </c>
      <c r="R35" s="267">
        <v>215811</v>
      </c>
      <c r="S35" s="267">
        <v>200579</v>
      </c>
      <c r="T35" s="267">
        <v>200660</v>
      </c>
      <c r="U35" s="267">
        <v>178072</v>
      </c>
      <c r="V35" s="267">
        <v>81611</v>
      </c>
    </row>
    <row r="36" spans="1:22" ht="15" customHeight="1" x14ac:dyDescent="0.25">
      <c r="A36" s="275" t="s">
        <v>9</v>
      </c>
      <c r="B36" s="255">
        <v>96229</v>
      </c>
      <c r="C36" s="255">
        <v>100001</v>
      </c>
      <c r="D36" s="255">
        <v>141515</v>
      </c>
      <c r="E36" s="267">
        <v>199536</v>
      </c>
      <c r="F36" s="267">
        <v>962247</v>
      </c>
      <c r="G36" s="267">
        <v>170277</v>
      </c>
      <c r="H36" s="267">
        <v>163067</v>
      </c>
      <c r="I36" s="267">
        <v>124622</v>
      </c>
      <c r="J36" s="267">
        <v>171143</v>
      </c>
      <c r="K36" s="267">
        <v>168704</v>
      </c>
      <c r="L36" s="267">
        <v>194530</v>
      </c>
      <c r="M36" s="267">
        <v>204998</v>
      </c>
      <c r="N36" s="267">
        <v>216483</v>
      </c>
      <c r="O36" s="267">
        <v>229295</v>
      </c>
      <c r="P36" s="267">
        <v>283207</v>
      </c>
      <c r="Q36" s="267">
        <v>306467</v>
      </c>
      <c r="R36" s="267">
        <v>321375</v>
      </c>
      <c r="S36" s="267">
        <v>310434</v>
      </c>
      <c r="T36" s="267">
        <v>303288</v>
      </c>
      <c r="U36" s="267">
        <v>263558</v>
      </c>
      <c r="V36" s="267">
        <v>174446</v>
      </c>
    </row>
    <row r="37" spans="1:22" ht="15" customHeight="1" x14ac:dyDescent="0.25">
      <c r="A37" s="275" t="s">
        <v>20</v>
      </c>
      <c r="B37" s="255">
        <v>273123</v>
      </c>
      <c r="C37" s="255">
        <v>245492</v>
      </c>
      <c r="D37" s="255">
        <v>229446</v>
      </c>
      <c r="E37" s="267">
        <v>298158</v>
      </c>
      <c r="F37" s="267">
        <v>1727005</v>
      </c>
      <c r="G37" s="267">
        <v>286875</v>
      </c>
      <c r="H37" s="267">
        <v>280789</v>
      </c>
      <c r="I37" s="267">
        <v>137501</v>
      </c>
      <c r="J37" s="267">
        <v>167353</v>
      </c>
      <c r="K37" s="267">
        <v>200090</v>
      </c>
      <c r="L37" s="267">
        <v>231808</v>
      </c>
      <c r="M37" s="267">
        <v>334832</v>
      </c>
      <c r="N37" s="267">
        <v>385231</v>
      </c>
      <c r="O37" s="267">
        <v>402451</v>
      </c>
      <c r="P37" s="267">
        <v>315301</v>
      </c>
      <c r="Q37" s="267">
        <v>369367</v>
      </c>
      <c r="R37" s="267">
        <v>380072</v>
      </c>
      <c r="S37" s="267">
        <v>367065</v>
      </c>
      <c r="T37" s="267">
        <v>352352</v>
      </c>
      <c r="U37" s="267">
        <v>342670</v>
      </c>
      <c r="V37" s="267">
        <v>164824</v>
      </c>
    </row>
    <row r="38" spans="1:22" ht="15" customHeight="1" x14ac:dyDescent="0.25">
      <c r="A38" s="275" t="s">
        <v>21</v>
      </c>
      <c r="B38" s="255">
        <v>192583</v>
      </c>
      <c r="C38" s="255">
        <v>195850</v>
      </c>
      <c r="D38" s="255">
        <v>232402</v>
      </c>
      <c r="E38" s="267">
        <v>262850</v>
      </c>
      <c r="F38" s="267">
        <v>992985</v>
      </c>
      <c r="G38" s="267">
        <v>221904</v>
      </c>
      <c r="H38" s="267">
        <v>231914</v>
      </c>
      <c r="I38" s="267">
        <v>162501</v>
      </c>
      <c r="J38" s="267">
        <v>195494</v>
      </c>
      <c r="K38" s="267">
        <v>231844</v>
      </c>
      <c r="L38" s="267">
        <v>233885</v>
      </c>
      <c r="M38" s="267">
        <v>296642</v>
      </c>
      <c r="N38" s="267">
        <v>347072</v>
      </c>
      <c r="O38" s="267">
        <v>359681</v>
      </c>
      <c r="P38" s="267">
        <v>323917</v>
      </c>
      <c r="Q38" s="267">
        <v>396684</v>
      </c>
      <c r="R38" s="267">
        <v>374011</v>
      </c>
      <c r="S38" s="267">
        <v>383108</v>
      </c>
      <c r="T38" s="267">
        <v>354032</v>
      </c>
      <c r="U38" s="267">
        <v>345042</v>
      </c>
      <c r="V38" s="267">
        <v>168496</v>
      </c>
    </row>
    <row r="39" spans="1:22" ht="15" customHeight="1" x14ac:dyDescent="0.25">
      <c r="A39" s="275" t="s">
        <v>24</v>
      </c>
      <c r="B39" s="255">
        <v>70789</v>
      </c>
      <c r="C39" s="255">
        <v>78804</v>
      </c>
      <c r="D39" s="255">
        <v>74711</v>
      </c>
      <c r="E39" s="267">
        <v>97669</v>
      </c>
      <c r="F39" s="267">
        <v>306731</v>
      </c>
      <c r="G39" s="267">
        <v>72304</v>
      </c>
      <c r="H39" s="267">
        <v>79210</v>
      </c>
      <c r="I39" s="267">
        <v>58134</v>
      </c>
      <c r="J39" s="267">
        <v>72430</v>
      </c>
      <c r="K39" s="267">
        <v>69749</v>
      </c>
      <c r="L39" s="267">
        <v>74439</v>
      </c>
      <c r="M39" s="267">
        <v>72047</v>
      </c>
      <c r="N39" s="267">
        <v>106256</v>
      </c>
      <c r="O39" s="267">
        <v>115702</v>
      </c>
      <c r="P39" s="267">
        <v>107178</v>
      </c>
      <c r="Q39" s="267">
        <v>131834</v>
      </c>
      <c r="R39" s="267">
        <v>156694</v>
      </c>
      <c r="S39" s="267">
        <v>151328</v>
      </c>
      <c r="T39" s="267">
        <v>150103</v>
      </c>
      <c r="U39" s="267">
        <v>143189</v>
      </c>
      <c r="V39" s="267">
        <v>52835</v>
      </c>
    </row>
    <row r="40" spans="1:22" ht="15" customHeight="1" x14ac:dyDescent="0.25">
      <c r="A40" s="275" t="s">
        <v>10</v>
      </c>
      <c r="B40" s="255">
        <v>230584</v>
      </c>
      <c r="C40" s="255">
        <v>250463</v>
      </c>
      <c r="D40" s="255">
        <v>270038</v>
      </c>
      <c r="E40" s="267">
        <v>299629</v>
      </c>
      <c r="F40" s="267">
        <v>1241757</v>
      </c>
      <c r="G40" s="267">
        <v>249222</v>
      </c>
      <c r="H40" s="267">
        <v>287269</v>
      </c>
      <c r="I40" s="267">
        <v>183559</v>
      </c>
      <c r="J40" s="267">
        <v>241111</v>
      </c>
      <c r="K40" s="267">
        <v>261861</v>
      </c>
      <c r="L40" s="267">
        <v>371127</v>
      </c>
      <c r="M40" s="267">
        <v>364551</v>
      </c>
      <c r="N40" s="267">
        <v>391494</v>
      </c>
      <c r="O40" s="267">
        <v>461172</v>
      </c>
      <c r="P40" s="267">
        <v>445122</v>
      </c>
      <c r="Q40" s="267">
        <v>472063</v>
      </c>
      <c r="R40" s="267">
        <v>488045</v>
      </c>
      <c r="S40" s="267">
        <v>437818</v>
      </c>
      <c r="T40" s="267">
        <v>441678</v>
      </c>
      <c r="U40" s="267">
        <v>426523</v>
      </c>
      <c r="V40" s="267">
        <v>204242</v>
      </c>
    </row>
    <row r="41" spans="1:22" ht="15" customHeight="1" x14ac:dyDescent="0.25">
      <c r="A41" s="275" t="s">
        <v>25</v>
      </c>
      <c r="B41" s="255">
        <v>51328</v>
      </c>
      <c r="C41" s="255">
        <v>58139</v>
      </c>
      <c r="D41" s="255">
        <v>65877</v>
      </c>
      <c r="E41" s="267">
        <v>60180</v>
      </c>
      <c r="F41" s="267">
        <v>321873</v>
      </c>
      <c r="G41" s="267">
        <v>64125</v>
      </c>
      <c r="H41" s="267">
        <v>63408</v>
      </c>
      <c r="I41" s="267">
        <v>47377</v>
      </c>
      <c r="J41" s="267">
        <v>52155</v>
      </c>
      <c r="K41" s="267">
        <v>58929</v>
      </c>
      <c r="L41" s="267">
        <v>63026</v>
      </c>
      <c r="M41" s="267">
        <v>71132</v>
      </c>
      <c r="N41" s="267">
        <v>78068</v>
      </c>
      <c r="O41" s="267">
        <v>75209</v>
      </c>
      <c r="P41" s="267">
        <v>76631</v>
      </c>
      <c r="Q41" s="267">
        <v>83669</v>
      </c>
      <c r="R41" s="267">
        <v>92242</v>
      </c>
      <c r="S41" s="267">
        <v>88358</v>
      </c>
      <c r="T41" s="267">
        <v>89937</v>
      </c>
      <c r="U41" s="267">
        <v>88029</v>
      </c>
      <c r="V41" s="267">
        <v>41669</v>
      </c>
    </row>
    <row r="42" spans="1:22" ht="15" customHeight="1" x14ac:dyDescent="0.25">
      <c r="A42" s="275" t="s">
        <v>26</v>
      </c>
      <c r="B42" s="255">
        <v>178963</v>
      </c>
      <c r="C42" s="255">
        <v>170953</v>
      </c>
      <c r="D42" s="255">
        <v>175684</v>
      </c>
      <c r="E42" s="267">
        <v>284114</v>
      </c>
      <c r="F42" s="267">
        <v>1453839</v>
      </c>
      <c r="G42" s="267">
        <v>274556</v>
      </c>
      <c r="H42" s="267">
        <v>281674</v>
      </c>
      <c r="I42" s="267">
        <v>245043</v>
      </c>
      <c r="J42" s="267">
        <v>283480</v>
      </c>
      <c r="K42" s="267">
        <v>273848</v>
      </c>
      <c r="L42" s="267">
        <v>291038</v>
      </c>
      <c r="M42" s="267">
        <v>309567</v>
      </c>
      <c r="N42" s="267">
        <v>360293</v>
      </c>
      <c r="O42" s="267">
        <v>354192</v>
      </c>
      <c r="P42" s="267">
        <v>332389</v>
      </c>
      <c r="Q42" s="267">
        <v>501131</v>
      </c>
      <c r="R42" s="267">
        <v>510276</v>
      </c>
      <c r="S42" s="267">
        <v>545022</v>
      </c>
      <c r="T42" s="267">
        <v>497142</v>
      </c>
      <c r="U42" s="267">
        <v>485940</v>
      </c>
      <c r="V42" s="267">
        <v>206509</v>
      </c>
    </row>
    <row r="43" spans="1:22" ht="15" customHeight="1" x14ac:dyDescent="0.25">
      <c r="A43" s="275" t="s">
        <v>27</v>
      </c>
      <c r="B43" s="255">
        <v>226760</v>
      </c>
      <c r="C43" s="255">
        <v>186455</v>
      </c>
      <c r="D43" s="255">
        <v>173411</v>
      </c>
      <c r="E43" s="267">
        <v>262633</v>
      </c>
      <c r="F43" s="267">
        <v>1149808</v>
      </c>
      <c r="G43" s="267">
        <v>277783</v>
      </c>
      <c r="H43" s="267">
        <v>236541</v>
      </c>
      <c r="I43" s="267">
        <v>136891</v>
      </c>
      <c r="J43" s="267">
        <v>164554</v>
      </c>
      <c r="K43" s="267">
        <v>141084</v>
      </c>
      <c r="L43" s="267">
        <v>207641</v>
      </c>
      <c r="M43" s="267">
        <v>212385</v>
      </c>
      <c r="N43" s="267">
        <v>246416</v>
      </c>
      <c r="O43" s="267">
        <v>210038</v>
      </c>
      <c r="P43" s="267">
        <v>182926</v>
      </c>
      <c r="Q43" s="267">
        <v>232405</v>
      </c>
      <c r="R43" s="267">
        <v>206716</v>
      </c>
      <c r="S43" s="267">
        <v>187989</v>
      </c>
      <c r="T43" s="267">
        <v>185960</v>
      </c>
      <c r="U43" s="267">
        <v>193151</v>
      </c>
      <c r="V43" s="267">
        <v>116038</v>
      </c>
    </row>
    <row r="44" spans="1:22" ht="15" customHeight="1" x14ac:dyDescent="0.25">
      <c r="A44" s="275" t="s">
        <v>30</v>
      </c>
      <c r="B44" s="255">
        <v>140416</v>
      </c>
      <c r="C44" s="255">
        <v>142265</v>
      </c>
      <c r="D44" s="255">
        <v>152250</v>
      </c>
      <c r="E44" s="267">
        <v>203293</v>
      </c>
      <c r="F44" s="267">
        <v>950295</v>
      </c>
      <c r="G44" s="267">
        <v>198204</v>
      </c>
      <c r="H44" s="267">
        <v>194859</v>
      </c>
      <c r="I44" s="267">
        <v>105264</v>
      </c>
      <c r="J44" s="267">
        <v>126560</v>
      </c>
      <c r="K44" s="267">
        <v>146282</v>
      </c>
      <c r="L44" s="267">
        <v>171719</v>
      </c>
      <c r="M44" s="267">
        <v>183302</v>
      </c>
      <c r="N44" s="267">
        <v>223212</v>
      </c>
      <c r="O44" s="267">
        <v>210121</v>
      </c>
      <c r="P44" s="267">
        <v>207178</v>
      </c>
      <c r="Q44" s="267">
        <v>226953</v>
      </c>
      <c r="R44" s="267">
        <v>244647</v>
      </c>
      <c r="S44" s="267">
        <v>228147</v>
      </c>
      <c r="T44" s="267">
        <v>231902</v>
      </c>
      <c r="U44" s="267">
        <v>209607</v>
      </c>
      <c r="V44" s="267">
        <v>77909</v>
      </c>
    </row>
    <row r="45" spans="1:22" ht="15" customHeight="1" thickBot="1" x14ac:dyDescent="0.3">
      <c r="A45" s="276" t="s">
        <v>11</v>
      </c>
      <c r="B45" s="261">
        <v>73859</v>
      </c>
      <c r="C45" s="261">
        <v>73999</v>
      </c>
      <c r="D45" s="261">
        <v>70249</v>
      </c>
      <c r="E45" s="281">
        <v>64935</v>
      </c>
      <c r="F45" s="281">
        <v>460406</v>
      </c>
      <c r="G45" s="281">
        <v>95571</v>
      </c>
      <c r="H45" s="281">
        <v>78096</v>
      </c>
      <c r="I45" s="281">
        <v>37293</v>
      </c>
      <c r="J45" s="281">
        <v>37065</v>
      </c>
      <c r="K45" s="281">
        <v>43722</v>
      </c>
      <c r="L45" s="281">
        <v>56585</v>
      </c>
      <c r="M45" s="281">
        <v>61190</v>
      </c>
      <c r="N45" s="281">
        <v>60976</v>
      </c>
      <c r="O45" s="281">
        <v>61687</v>
      </c>
      <c r="P45" s="281">
        <v>62210</v>
      </c>
      <c r="Q45" s="281">
        <v>69607</v>
      </c>
      <c r="R45" s="281">
        <v>55866</v>
      </c>
      <c r="S45" s="281">
        <v>65478</v>
      </c>
      <c r="T45" s="281">
        <v>66356</v>
      </c>
      <c r="U45" s="281">
        <v>60473</v>
      </c>
      <c r="V45" s="281">
        <v>30026</v>
      </c>
    </row>
    <row r="46" spans="1:22" s="125" customFormat="1" ht="15" customHeight="1" x14ac:dyDescent="0.25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22" s="125" customFormat="1" ht="15" customHeight="1" x14ac:dyDescent="0.25">
      <c r="A47" s="119" t="s">
        <v>206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</row>
    <row r="48" spans="1:22" ht="15" customHeight="1" x14ac:dyDescent="0.25">
      <c r="A48" s="119" t="s">
        <v>55</v>
      </c>
    </row>
  </sheetData>
  <mergeCells count="25">
    <mergeCell ref="A3:L3"/>
    <mergeCell ref="O6:O7"/>
    <mergeCell ref="V6:V7"/>
    <mergeCell ref="Q6:Q7"/>
    <mergeCell ref="M6:M7"/>
    <mergeCell ref="R6:R7"/>
    <mergeCell ref="S6:S7"/>
    <mergeCell ref="T6:T7"/>
    <mergeCell ref="U6:U7"/>
    <mergeCell ref="A2:V2"/>
    <mergeCell ref="A5:A7"/>
    <mergeCell ref="B6:B7"/>
    <mergeCell ref="C6:C7"/>
    <mergeCell ref="D6:D7"/>
    <mergeCell ref="K6:K7"/>
    <mergeCell ref="L6:L7"/>
    <mergeCell ref="I6:I7"/>
    <mergeCell ref="J6:J7"/>
    <mergeCell ref="E6:E7"/>
    <mergeCell ref="F6:F7"/>
    <mergeCell ref="G6:G7"/>
    <mergeCell ref="H6:H7"/>
    <mergeCell ref="P6:P7"/>
    <mergeCell ref="B5:V5"/>
    <mergeCell ref="N6:N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27559055118110237" header="0" footer="0"/>
  <pageSetup scale="83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showZeros="0" topLeftCell="A2" zoomScale="85" zoomScaleNormal="85" zoomScaleSheetLayoutView="48" workbookViewId="0">
      <selection activeCell="I28" sqref="I28"/>
    </sheetView>
  </sheetViews>
  <sheetFormatPr baseColWidth="10" defaultRowHeight="15" x14ac:dyDescent="0.3"/>
  <cols>
    <col min="1" max="1" width="18.44140625" style="19" customWidth="1"/>
    <col min="2" max="20" width="8.33203125" style="19" customWidth="1"/>
    <col min="21" max="21" width="9.77734375" style="19" customWidth="1"/>
    <col min="22" max="22" width="8.33203125" style="19" customWidth="1"/>
    <col min="23" max="16384" width="11.5546875" style="19"/>
  </cols>
  <sheetData>
    <row r="1" spans="1:22" s="98" customFormat="1" ht="18.75" customHeight="1" x14ac:dyDescent="0.3">
      <c r="A1" s="97" t="s">
        <v>89</v>
      </c>
    </row>
    <row r="2" spans="1:22" s="98" customFormat="1" ht="18.75" customHeight="1" x14ac:dyDescent="0.3">
      <c r="A2" s="445" t="s">
        <v>323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</row>
    <row r="3" spans="1:22" s="98" customFormat="1" ht="20.25" customHeight="1" x14ac:dyDescent="0.3">
      <c r="A3" s="444" t="s">
        <v>366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22" s="98" customFormat="1" ht="12.75" customHeight="1" thickBot="1" x14ac:dyDescent="0.35">
      <c r="A4" s="96"/>
      <c r="B4" s="99"/>
      <c r="C4" s="99"/>
      <c r="D4" s="99"/>
      <c r="E4" s="99"/>
      <c r="F4" s="99"/>
      <c r="G4" s="99"/>
      <c r="H4" s="99"/>
      <c r="I4" s="99"/>
      <c r="J4" s="99"/>
      <c r="K4" s="99"/>
      <c r="M4" s="99"/>
      <c r="N4" s="99"/>
      <c r="O4" s="99"/>
      <c r="P4" s="99"/>
      <c r="Q4" s="99"/>
      <c r="R4" s="99"/>
      <c r="S4" s="99"/>
      <c r="T4" s="113"/>
      <c r="U4" s="370"/>
      <c r="V4" s="99"/>
    </row>
    <row r="5" spans="1:22" ht="15.75" customHeight="1" thickBot="1" x14ac:dyDescent="0.35">
      <c r="A5" s="430" t="s">
        <v>64</v>
      </c>
      <c r="B5" s="440" t="s">
        <v>77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</row>
    <row r="6" spans="1:22" ht="15.75" customHeight="1" thickBot="1" x14ac:dyDescent="0.35">
      <c r="A6" s="430"/>
      <c r="B6" s="429">
        <v>2000</v>
      </c>
      <c r="C6" s="429">
        <v>2001</v>
      </c>
      <c r="D6" s="429">
        <v>2002</v>
      </c>
      <c r="E6" s="429">
        <v>2003</v>
      </c>
      <c r="F6" s="429">
        <v>2004</v>
      </c>
      <c r="G6" s="427" t="s">
        <v>95</v>
      </c>
      <c r="H6" s="427" t="s">
        <v>97</v>
      </c>
      <c r="I6" s="427">
        <v>2007</v>
      </c>
      <c r="J6" s="427" t="s">
        <v>226</v>
      </c>
      <c r="K6" s="427" t="s">
        <v>194</v>
      </c>
      <c r="L6" s="427" t="s">
        <v>195</v>
      </c>
      <c r="M6" s="427" t="s">
        <v>196</v>
      </c>
      <c r="N6" s="427" t="s">
        <v>228</v>
      </c>
      <c r="O6" s="427" t="s">
        <v>229</v>
      </c>
      <c r="P6" s="427" t="s">
        <v>199</v>
      </c>
      <c r="Q6" s="427" t="s">
        <v>200</v>
      </c>
      <c r="R6" s="427" t="s">
        <v>238</v>
      </c>
      <c r="S6" s="439" t="s">
        <v>239</v>
      </c>
      <c r="T6" s="439" t="s">
        <v>203</v>
      </c>
      <c r="U6" s="439" t="s">
        <v>314</v>
      </c>
      <c r="V6" s="439" t="s">
        <v>374</v>
      </c>
    </row>
    <row r="7" spans="1:22" ht="15.75" customHeight="1" thickBot="1" x14ac:dyDescent="0.35">
      <c r="A7" s="430"/>
      <c r="B7" s="429"/>
      <c r="C7" s="429"/>
      <c r="D7" s="429"/>
      <c r="E7" s="429"/>
      <c r="F7" s="429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</row>
    <row r="8" spans="1:22" ht="15.75" customHeight="1" x14ac:dyDescent="0.3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5.75" customHeight="1" x14ac:dyDescent="0.3">
      <c r="A9" s="22" t="s">
        <v>62</v>
      </c>
      <c r="B9" s="27">
        <v>2201975</v>
      </c>
      <c r="C9" s="27">
        <v>2290956</v>
      </c>
      <c r="D9" s="27">
        <v>2454077</v>
      </c>
      <c r="E9" s="27">
        <v>3355434</v>
      </c>
      <c r="F9" s="27">
        <v>2351736</v>
      </c>
      <c r="G9" s="27">
        <v>2382524</v>
      </c>
      <c r="H9" s="27">
        <v>3716332</v>
      </c>
      <c r="I9" s="27">
        <v>2855539</v>
      </c>
      <c r="J9" s="27">
        <v>4522141</v>
      </c>
      <c r="K9" s="27">
        <v>4982626</v>
      </c>
      <c r="L9" s="27">
        <v>5862895</v>
      </c>
      <c r="M9" s="27">
        <v>5966064</v>
      </c>
      <c r="N9" s="27">
        <v>6680613</v>
      </c>
      <c r="O9" s="27">
        <v>6431606</v>
      </c>
      <c r="P9" s="27">
        <v>6108442</v>
      </c>
      <c r="Q9" s="27">
        <v>6194922</v>
      </c>
      <c r="R9" s="27">
        <v>5942715</v>
      </c>
      <c r="S9" s="27">
        <v>6326265</v>
      </c>
      <c r="T9" s="27">
        <v>6465188</v>
      </c>
      <c r="U9" s="27">
        <v>6330994</v>
      </c>
      <c r="V9" s="27">
        <v>3392911</v>
      </c>
    </row>
    <row r="10" spans="1:22" ht="15.75" customHeight="1" x14ac:dyDescent="0.3">
      <c r="A10" s="23"/>
      <c r="B10" s="26"/>
      <c r="C10" s="26"/>
      <c r="D10" s="26"/>
      <c r="E10" s="28"/>
      <c r="F10" s="28"/>
      <c r="G10" s="28"/>
      <c r="H10" s="28"/>
      <c r="I10" s="28"/>
      <c r="J10" s="28"/>
      <c r="K10" s="28"/>
    </row>
    <row r="11" spans="1:22" ht="15.75" customHeight="1" x14ac:dyDescent="0.3">
      <c r="A11" s="23" t="s">
        <v>12</v>
      </c>
      <c r="B11" s="27">
        <v>26009</v>
      </c>
      <c r="C11" s="27">
        <v>29255</v>
      </c>
      <c r="D11" s="27">
        <v>28309</v>
      </c>
      <c r="E11" s="27">
        <v>32601</v>
      </c>
      <c r="F11" s="27">
        <v>27458</v>
      </c>
      <c r="G11" s="27">
        <v>30973</v>
      </c>
      <c r="H11" s="27">
        <v>42093</v>
      </c>
      <c r="I11" s="27">
        <v>32602</v>
      </c>
      <c r="J11" s="27">
        <v>98184</v>
      </c>
      <c r="K11" s="27">
        <v>88425</v>
      </c>
      <c r="L11" s="27">
        <v>125712</v>
      </c>
      <c r="M11" s="27">
        <v>108924</v>
      </c>
      <c r="N11" s="27">
        <v>105285</v>
      </c>
      <c r="O11" s="27">
        <v>93726</v>
      </c>
      <c r="P11" s="27">
        <v>124124</v>
      </c>
      <c r="Q11" s="27">
        <v>142513</v>
      </c>
      <c r="R11" s="27">
        <v>130126</v>
      </c>
      <c r="S11" s="27">
        <v>137069</v>
      </c>
      <c r="T11" s="27">
        <v>131152</v>
      </c>
      <c r="U11" s="27">
        <v>110141</v>
      </c>
      <c r="V11" s="27">
        <v>52083</v>
      </c>
    </row>
    <row r="12" spans="1:22" ht="15.75" customHeight="1" x14ac:dyDescent="0.3">
      <c r="A12" s="23" t="s">
        <v>18</v>
      </c>
      <c r="B12" s="27">
        <v>62837</v>
      </c>
      <c r="C12" s="27">
        <v>67355</v>
      </c>
      <c r="D12" s="27">
        <v>64090</v>
      </c>
      <c r="E12" s="27">
        <v>90481</v>
      </c>
      <c r="F12" s="27">
        <v>56642</v>
      </c>
      <c r="G12" s="27">
        <v>59385</v>
      </c>
      <c r="H12" s="27">
        <v>126909</v>
      </c>
      <c r="I12" s="27">
        <v>77600</v>
      </c>
      <c r="J12" s="27">
        <v>82561</v>
      </c>
      <c r="K12" s="27">
        <v>97274</v>
      </c>
      <c r="L12" s="27">
        <v>122762</v>
      </c>
      <c r="M12" s="27">
        <v>164273</v>
      </c>
      <c r="N12" s="27">
        <v>205494</v>
      </c>
      <c r="O12" s="27">
        <v>202891</v>
      </c>
      <c r="P12" s="27">
        <v>213716</v>
      </c>
      <c r="Q12" s="27">
        <v>227494</v>
      </c>
      <c r="R12" s="27">
        <v>192958</v>
      </c>
      <c r="S12" s="27">
        <v>237189</v>
      </c>
      <c r="T12" s="27">
        <v>247658</v>
      </c>
      <c r="U12" s="27">
        <v>228266</v>
      </c>
      <c r="V12" s="27">
        <v>106488</v>
      </c>
    </row>
    <row r="13" spans="1:22" ht="15.75" customHeight="1" x14ac:dyDescent="0.3">
      <c r="A13" s="23" t="s">
        <v>19</v>
      </c>
      <c r="B13" s="27">
        <v>13967</v>
      </c>
      <c r="C13" s="27">
        <v>14736</v>
      </c>
      <c r="D13" s="27">
        <v>14053</v>
      </c>
      <c r="E13" s="27">
        <v>15426</v>
      </c>
      <c r="F13" s="27">
        <v>25272</v>
      </c>
      <c r="G13" s="27">
        <v>23093</v>
      </c>
      <c r="H13" s="27">
        <v>33082</v>
      </c>
      <c r="I13" s="27">
        <v>25826</v>
      </c>
      <c r="J13" s="27">
        <v>50348</v>
      </c>
      <c r="K13" s="27">
        <v>48486</v>
      </c>
      <c r="L13" s="27">
        <v>82865</v>
      </c>
      <c r="M13" s="27">
        <v>81929</v>
      </c>
      <c r="N13" s="27">
        <v>93480</v>
      </c>
      <c r="O13" s="27">
        <v>95907</v>
      </c>
      <c r="P13" s="27">
        <v>68300</v>
      </c>
      <c r="Q13" s="27">
        <v>70706</v>
      </c>
      <c r="R13" s="27">
        <v>67495</v>
      </c>
      <c r="S13" s="27">
        <v>67003</v>
      </c>
      <c r="T13" s="27">
        <v>66833</v>
      </c>
      <c r="U13" s="27">
        <v>56692</v>
      </c>
      <c r="V13" s="27">
        <v>25914</v>
      </c>
    </row>
    <row r="14" spans="1:22" ht="15.75" customHeight="1" x14ac:dyDescent="0.3">
      <c r="A14" s="23" t="s">
        <v>28</v>
      </c>
      <c r="B14" s="27">
        <v>17871</v>
      </c>
      <c r="C14" s="27">
        <v>18326</v>
      </c>
      <c r="D14" s="27">
        <v>18987</v>
      </c>
      <c r="E14" s="27">
        <v>29797</v>
      </c>
      <c r="F14" s="27">
        <v>24363</v>
      </c>
      <c r="G14" s="27">
        <v>25001</v>
      </c>
      <c r="H14" s="27">
        <v>35237</v>
      </c>
      <c r="I14" s="27">
        <v>23728</v>
      </c>
      <c r="J14" s="27">
        <v>29947</v>
      </c>
      <c r="K14" s="27">
        <v>36664</v>
      </c>
      <c r="L14" s="27">
        <v>58523</v>
      </c>
      <c r="M14" s="27">
        <v>60446</v>
      </c>
      <c r="N14" s="27">
        <v>59448</v>
      </c>
      <c r="O14" s="27">
        <v>53828</v>
      </c>
      <c r="P14" s="27">
        <v>56491</v>
      </c>
      <c r="Q14" s="27">
        <v>60814</v>
      </c>
      <c r="R14" s="27">
        <v>60594</v>
      </c>
      <c r="S14" s="27">
        <v>56203</v>
      </c>
      <c r="T14" s="27">
        <v>52525</v>
      </c>
      <c r="U14" s="27">
        <v>54732</v>
      </c>
      <c r="V14" s="27">
        <v>29533</v>
      </c>
    </row>
    <row r="15" spans="1:22" ht="15.75" customHeight="1" x14ac:dyDescent="0.3">
      <c r="A15" s="23" t="s">
        <v>5</v>
      </c>
      <c r="B15" s="27">
        <v>53247</v>
      </c>
      <c r="C15" s="27">
        <v>61285</v>
      </c>
      <c r="D15" s="27">
        <v>78064</v>
      </c>
      <c r="E15" s="27">
        <v>110003</v>
      </c>
      <c r="F15" s="27">
        <v>107070</v>
      </c>
      <c r="G15" s="27">
        <v>113961</v>
      </c>
      <c r="H15" s="27">
        <v>192351</v>
      </c>
      <c r="I15" s="27">
        <v>107601</v>
      </c>
      <c r="J15" s="27">
        <v>182500</v>
      </c>
      <c r="K15" s="27">
        <v>198804</v>
      </c>
      <c r="L15" s="27">
        <v>222388</v>
      </c>
      <c r="M15" s="27">
        <v>233023</v>
      </c>
      <c r="N15" s="27">
        <v>242627</v>
      </c>
      <c r="O15" s="27">
        <v>239684</v>
      </c>
      <c r="P15" s="27">
        <v>230789</v>
      </c>
      <c r="Q15" s="27">
        <v>277211</v>
      </c>
      <c r="R15" s="27">
        <v>270956</v>
      </c>
      <c r="S15" s="27">
        <v>291940</v>
      </c>
      <c r="T15" s="27">
        <v>296524</v>
      </c>
      <c r="U15" s="27">
        <v>302895</v>
      </c>
      <c r="V15" s="27">
        <v>120491</v>
      </c>
    </row>
    <row r="16" spans="1:22" ht="15.75" customHeight="1" x14ac:dyDescent="0.3">
      <c r="A16" s="23" t="s">
        <v>13</v>
      </c>
      <c r="B16" s="27">
        <v>24920</v>
      </c>
      <c r="C16" s="27">
        <v>25590</v>
      </c>
      <c r="D16" s="27">
        <v>19364</v>
      </c>
      <c r="E16" s="27">
        <v>18299</v>
      </c>
      <c r="F16" s="27">
        <v>20187</v>
      </c>
      <c r="G16" s="27">
        <v>22108</v>
      </c>
      <c r="H16" s="27">
        <v>29057</v>
      </c>
      <c r="I16" s="27">
        <v>14985</v>
      </c>
      <c r="J16" s="27">
        <v>21498</v>
      </c>
      <c r="K16" s="27">
        <v>28315</v>
      </c>
      <c r="L16" s="27">
        <v>36996</v>
      </c>
      <c r="M16" s="27">
        <v>32394</v>
      </c>
      <c r="N16" s="27">
        <v>41447</v>
      </c>
      <c r="O16" s="27">
        <v>36536</v>
      </c>
      <c r="P16" s="27">
        <v>29712</v>
      </c>
      <c r="Q16" s="27">
        <v>33503</v>
      </c>
      <c r="R16" s="27">
        <v>36224</v>
      </c>
      <c r="S16" s="27">
        <v>40639</v>
      </c>
      <c r="T16" s="27">
        <v>39239</v>
      </c>
      <c r="U16" s="27">
        <v>36620</v>
      </c>
      <c r="V16" s="27">
        <v>21125</v>
      </c>
    </row>
    <row r="17" spans="1:22" ht="15.75" customHeight="1" x14ac:dyDescent="0.3">
      <c r="A17" s="23" t="s">
        <v>0</v>
      </c>
      <c r="B17" s="27">
        <v>30634</v>
      </c>
      <c r="C17" s="27">
        <v>38264</v>
      </c>
      <c r="D17" s="27">
        <v>37515</v>
      </c>
      <c r="E17" s="27">
        <v>46430</v>
      </c>
      <c r="F17" s="27">
        <v>20628</v>
      </c>
      <c r="G17" s="27">
        <v>19235</v>
      </c>
      <c r="H17" s="27">
        <v>43568</v>
      </c>
      <c r="I17" s="27">
        <v>44702</v>
      </c>
      <c r="J17" s="27">
        <v>71575</v>
      </c>
      <c r="K17" s="27">
        <v>73009</v>
      </c>
      <c r="L17" s="27">
        <v>71881</v>
      </c>
      <c r="M17" s="27">
        <v>59512</v>
      </c>
      <c r="N17" s="27">
        <v>63366</v>
      </c>
      <c r="O17" s="27">
        <v>64864</v>
      </c>
      <c r="P17" s="27">
        <v>59747</v>
      </c>
      <c r="Q17" s="27">
        <v>69461</v>
      </c>
      <c r="R17" s="27">
        <v>62197</v>
      </c>
      <c r="S17" s="27">
        <v>67236</v>
      </c>
      <c r="T17" s="27">
        <v>72671</v>
      </c>
      <c r="U17" s="27">
        <v>72771</v>
      </c>
      <c r="V17" s="27">
        <v>33495</v>
      </c>
    </row>
    <row r="18" spans="1:22" ht="15.75" customHeight="1" x14ac:dyDescent="0.3">
      <c r="A18" s="23" t="s">
        <v>6</v>
      </c>
      <c r="B18" s="27">
        <v>87122</v>
      </c>
      <c r="C18" s="27">
        <v>86720</v>
      </c>
      <c r="D18" s="27">
        <v>107589</v>
      </c>
      <c r="E18" s="27">
        <v>131382</v>
      </c>
      <c r="F18" s="27">
        <v>77613</v>
      </c>
      <c r="G18" s="27">
        <v>88882</v>
      </c>
      <c r="H18" s="27">
        <v>128243</v>
      </c>
      <c r="I18" s="27">
        <v>99741</v>
      </c>
      <c r="J18" s="27">
        <v>140363</v>
      </c>
      <c r="K18" s="27">
        <v>135309</v>
      </c>
      <c r="L18" s="27">
        <v>130411</v>
      </c>
      <c r="M18" s="27">
        <v>175581</v>
      </c>
      <c r="N18" s="27">
        <v>208354</v>
      </c>
      <c r="O18" s="27">
        <v>198166</v>
      </c>
      <c r="P18" s="27">
        <v>204922</v>
      </c>
      <c r="Q18" s="27">
        <v>204631</v>
      </c>
      <c r="R18" s="27">
        <v>191912</v>
      </c>
      <c r="S18" s="27">
        <v>191919</v>
      </c>
      <c r="T18" s="27">
        <v>196931</v>
      </c>
      <c r="U18" s="27">
        <v>184509</v>
      </c>
      <c r="V18" s="27">
        <v>81977</v>
      </c>
    </row>
    <row r="19" spans="1:22" ht="15.75" customHeight="1" x14ac:dyDescent="0.3">
      <c r="A19" s="13" t="s">
        <v>351</v>
      </c>
      <c r="B19" s="27">
        <v>119339</v>
      </c>
      <c r="C19" s="27">
        <v>130219</v>
      </c>
      <c r="D19" s="27">
        <v>142125</v>
      </c>
      <c r="E19" s="27">
        <v>249334</v>
      </c>
      <c r="F19" s="27">
        <v>207940</v>
      </c>
      <c r="G19" s="27">
        <v>134794</v>
      </c>
      <c r="H19" s="27">
        <v>175886</v>
      </c>
      <c r="I19" s="27">
        <v>130713</v>
      </c>
      <c r="J19" s="27">
        <v>234391</v>
      </c>
      <c r="K19" s="27">
        <v>211729</v>
      </c>
      <c r="L19" s="27">
        <v>317873</v>
      </c>
      <c r="M19" s="27">
        <v>244416</v>
      </c>
      <c r="N19" s="27">
        <v>268777</v>
      </c>
      <c r="O19" s="27">
        <v>216045</v>
      </c>
      <c r="P19" s="27">
        <v>264916</v>
      </c>
      <c r="Q19" s="27">
        <v>281630</v>
      </c>
      <c r="R19" s="27">
        <v>280200</v>
      </c>
      <c r="S19" s="27">
        <v>314085</v>
      </c>
      <c r="T19" s="27">
        <v>357842</v>
      </c>
      <c r="U19" s="27">
        <v>334494</v>
      </c>
      <c r="V19" s="27">
        <v>152753</v>
      </c>
    </row>
    <row r="20" spans="1:22" ht="15.75" customHeight="1" x14ac:dyDescent="0.3">
      <c r="A20" s="13" t="s">
        <v>353</v>
      </c>
      <c r="B20" s="27">
        <v>170473</v>
      </c>
      <c r="C20" s="27">
        <v>174782</v>
      </c>
      <c r="D20" s="27">
        <v>186745</v>
      </c>
      <c r="E20" s="27">
        <v>216305</v>
      </c>
      <c r="F20" s="27">
        <v>61101</v>
      </c>
      <c r="G20" s="27">
        <v>148187</v>
      </c>
      <c r="H20" s="27">
        <v>195415</v>
      </c>
      <c r="I20" s="27">
        <v>204447</v>
      </c>
      <c r="J20" s="27">
        <v>393621</v>
      </c>
      <c r="K20" s="27">
        <v>612340</v>
      </c>
      <c r="L20" s="27">
        <v>502496</v>
      </c>
      <c r="M20" s="27">
        <v>513242</v>
      </c>
      <c r="N20" s="27">
        <v>555085</v>
      </c>
      <c r="O20" s="27">
        <v>604678</v>
      </c>
      <c r="P20" s="27">
        <v>556077</v>
      </c>
      <c r="Q20" s="27">
        <v>441636</v>
      </c>
      <c r="R20" s="27">
        <v>413909</v>
      </c>
      <c r="S20" s="27">
        <v>376317</v>
      </c>
      <c r="T20" s="27">
        <v>372553</v>
      </c>
      <c r="U20" s="27">
        <v>351257</v>
      </c>
      <c r="V20" s="27">
        <v>221951</v>
      </c>
    </row>
    <row r="21" spans="1:22" ht="15.75" customHeight="1" x14ac:dyDescent="0.3">
      <c r="A21" s="17" t="s">
        <v>7</v>
      </c>
      <c r="B21" s="27">
        <v>32888</v>
      </c>
      <c r="C21" s="27">
        <v>36336</v>
      </c>
      <c r="D21" s="27">
        <v>39609</v>
      </c>
      <c r="E21" s="27">
        <v>46698</v>
      </c>
      <c r="F21" s="27">
        <v>32225</v>
      </c>
      <c r="G21" s="27">
        <v>42573</v>
      </c>
      <c r="H21" s="27">
        <v>57022</v>
      </c>
      <c r="I21" s="27">
        <v>43072</v>
      </c>
      <c r="J21" s="27">
        <v>53606</v>
      </c>
      <c r="K21" s="27">
        <v>101518</v>
      </c>
      <c r="L21" s="27">
        <v>113075</v>
      </c>
      <c r="M21" s="27">
        <v>118291</v>
      </c>
      <c r="N21" s="27">
        <v>123105</v>
      </c>
      <c r="O21" s="27">
        <v>108450</v>
      </c>
      <c r="P21" s="27">
        <v>92565</v>
      </c>
      <c r="Q21" s="27">
        <v>84145</v>
      </c>
      <c r="R21" s="27">
        <v>72301</v>
      </c>
      <c r="S21" s="27">
        <v>85799</v>
      </c>
      <c r="T21" s="27">
        <v>96043</v>
      </c>
      <c r="U21" s="27">
        <v>97780</v>
      </c>
      <c r="V21" s="27">
        <v>53215</v>
      </c>
    </row>
    <row r="22" spans="1:22" ht="15.75" customHeight="1" x14ac:dyDescent="0.3">
      <c r="A22" s="17" t="s">
        <v>14</v>
      </c>
      <c r="B22" s="27">
        <v>111654</v>
      </c>
      <c r="C22" s="27">
        <v>117540</v>
      </c>
      <c r="D22" s="27">
        <v>102281</v>
      </c>
      <c r="E22" s="27">
        <v>165082</v>
      </c>
      <c r="F22" s="27">
        <v>132350</v>
      </c>
      <c r="G22" s="27">
        <v>152358</v>
      </c>
      <c r="H22" s="27">
        <v>259246</v>
      </c>
      <c r="I22" s="27">
        <v>176933</v>
      </c>
      <c r="J22" s="27">
        <v>223866</v>
      </c>
      <c r="K22" s="27">
        <v>286540</v>
      </c>
      <c r="L22" s="27">
        <v>324005</v>
      </c>
      <c r="M22" s="27">
        <v>304102</v>
      </c>
      <c r="N22" s="27">
        <v>388383</v>
      </c>
      <c r="O22" s="27">
        <v>348669</v>
      </c>
      <c r="P22" s="27">
        <v>188723</v>
      </c>
      <c r="Q22" s="27">
        <v>171839</v>
      </c>
      <c r="R22" s="27">
        <v>172930</v>
      </c>
      <c r="S22" s="27">
        <v>170224</v>
      </c>
      <c r="T22" s="27">
        <v>182747</v>
      </c>
      <c r="U22" s="27">
        <v>153933</v>
      </c>
      <c r="V22" s="27">
        <v>85475</v>
      </c>
    </row>
    <row r="23" spans="1:22" ht="15.75" customHeight="1" x14ac:dyDescent="0.3">
      <c r="A23" s="17" t="s">
        <v>1</v>
      </c>
      <c r="B23" s="27">
        <v>33401</v>
      </c>
      <c r="C23" s="27">
        <v>33616</v>
      </c>
      <c r="D23" s="27">
        <v>48561</v>
      </c>
      <c r="E23" s="27">
        <v>52589</v>
      </c>
      <c r="F23" s="27">
        <v>42512</v>
      </c>
      <c r="G23" s="27">
        <v>54598</v>
      </c>
      <c r="H23" s="27">
        <v>90250</v>
      </c>
      <c r="I23" s="27">
        <v>64752</v>
      </c>
      <c r="J23" s="27">
        <v>62281</v>
      </c>
      <c r="K23" s="27">
        <v>68251</v>
      </c>
      <c r="L23" s="27">
        <v>71011</v>
      </c>
      <c r="M23" s="27">
        <v>74562</v>
      </c>
      <c r="N23" s="27">
        <v>75298</v>
      </c>
      <c r="O23" s="27">
        <v>79030</v>
      </c>
      <c r="P23" s="27">
        <v>80788</v>
      </c>
      <c r="Q23" s="27">
        <v>88128</v>
      </c>
      <c r="R23" s="27">
        <v>75951</v>
      </c>
      <c r="S23" s="27">
        <v>81210</v>
      </c>
      <c r="T23" s="27">
        <v>73223</v>
      </c>
      <c r="U23" s="27">
        <v>66161</v>
      </c>
      <c r="V23" s="27">
        <v>34417</v>
      </c>
    </row>
    <row r="24" spans="1:22" ht="15.75" customHeight="1" x14ac:dyDescent="0.3">
      <c r="A24" s="17" t="s">
        <v>4</v>
      </c>
      <c r="B24" s="27">
        <v>31665</v>
      </c>
      <c r="C24" s="27">
        <v>27052</v>
      </c>
      <c r="D24" s="27">
        <v>32396</v>
      </c>
      <c r="E24" s="27">
        <v>104918</v>
      </c>
      <c r="F24" s="27">
        <v>49062</v>
      </c>
      <c r="G24" s="27">
        <v>29724</v>
      </c>
      <c r="H24" s="27">
        <v>47860</v>
      </c>
      <c r="I24" s="27">
        <v>38129</v>
      </c>
      <c r="J24" s="27">
        <v>44903</v>
      </c>
      <c r="K24" s="27">
        <v>50270</v>
      </c>
      <c r="L24" s="27">
        <v>78048</v>
      </c>
      <c r="M24" s="27">
        <v>106285</v>
      </c>
      <c r="N24" s="27">
        <v>121366</v>
      </c>
      <c r="O24" s="27">
        <v>99936</v>
      </c>
      <c r="P24" s="27">
        <v>94305</v>
      </c>
      <c r="Q24" s="27">
        <v>99406</v>
      </c>
      <c r="R24" s="27">
        <v>83931</v>
      </c>
      <c r="S24" s="27">
        <v>89350</v>
      </c>
      <c r="T24" s="27">
        <v>66740</v>
      </c>
      <c r="U24" s="27">
        <v>92623</v>
      </c>
      <c r="V24" s="27">
        <v>43550</v>
      </c>
    </row>
    <row r="25" spans="1:22" ht="15.75" customHeight="1" x14ac:dyDescent="0.3">
      <c r="A25" s="17" t="s">
        <v>15</v>
      </c>
      <c r="B25" s="27">
        <v>151239</v>
      </c>
      <c r="C25" s="27">
        <v>149913</v>
      </c>
      <c r="D25" s="27">
        <v>163406</v>
      </c>
      <c r="E25" s="27">
        <v>179517</v>
      </c>
      <c r="F25" s="27">
        <v>114617</v>
      </c>
      <c r="G25" s="27">
        <v>166196</v>
      </c>
      <c r="H25" s="27">
        <v>271393</v>
      </c>
      <c r="I25" s="27">
        <v>209892</v>
      </c>
      <c r="J25" s="27">
        <v>342943</v>
      </c>
      <c r="K25" s="27">
        <v>303022</v>
      </c>
      <c r="L25" s="27">
        <v>358646</v>
      </c>
      <c r="M25" s="27">
        <v>363045</v>
      </c>
      <c r="N25" s="27">
        <v>408694</v>
      </c>
      <c r="O25" s="27">
        <v>391995</v>
      </c>
      <c r="P25" s="27">
        <v>383521</v>
      </c>
      <c r="Q25" s="27">
        <v>364619</v>
      </c>
      <c r="R25" s="27">
        <v>372552</v>
      </c>
      <c r="S25" s="27">
        <v>407902</v>
      </c>
      <c r="T25" s="27">
        <v>484178</v>
      </c>
      <c r="U25" s="27">
        <v>426830</v>
      </c>
      <c r="V25" s="27">
        <v>244024</v>
      </c>
    </row>
    <row r="26" spans="1:22" ht="15.75" customHeight="1" x14ac:dyDescent="0.3">
      <c r="A26" s="18" t="s">
        <v>349</v>
      </c>
      <c r="B26" s="27">
        <v>156615</v>
      </c>
      <c r="C26" s="27">
        <v>160294</v>
      </c>
      <c r="D26" s="27">
        <v>167862</v>
      </c>
      <c r="E26" s="27">
        <v>247324</v>
      </c>
      <c r="F26" s="27">
        <v>195417</v>
      </c>
      <c r="G26" s="27">
        <v>183919</v>
      </c>
      <c r="H26" s="27">
        <v>277119</v>
      </c>
      <c r="I26" s="27">
        <v>220910</v>
      </c>
      <c r="J26" s="27">
        <v>299331</v>
      </c>
      <c r="K26" s="27">
        <v>459817</v>
      </c>
      <c r="L26" s="27">
        <v>593882</v>
      </c>
      <c r="M26" s="27">
        <v>595310</v>
      </c>
      <c r="N26" s="27">
        <v>611131</v>
      </c>
      <c r="O26" s="27">
        <v>480716</v>
      </c>
      <c r="P26" s="27">
        <v>443450</v>
      </c>
      <c r="Q26" s="27">
        <v>404044</v>
      </c>
      <c r="R26" s="27">
        <v>352767</v>
      </c>
      <c r="S26" s="27">
        <v>384610</v>
      </c>
      <c r="T26" s="27">
        <v>416003</v>
      </c>
      <c r="U26" s="27">
        <v>447034</v>
      </c>
      <c r="V26" s="27">
        <v>286928</v>
      </c>
    </row>
    <row r="27" spans="1:22" ht="15.75" customHeight="1" x14ac:dyDescent="0.3">
      <c r="A27" s="18" t="s">
        <v>350</v>
      </c>
      <c r="B27" s="27">
        <v>81819</v>
      </c>
      <c r="C27" s="27">
        <v>103539</v>
      </c>
      <c r="D27" s="27">
        <v>106091</v>
      </c>
      <c r="E27" s="27">
        <v>198160</v>
      </c>
      <c r="F27" s="27">
        <v>63497</v>
      </c>
      <c r="G27" s="27">
        <v>73118</v>
      </c>
      <c r="H27" s="27">
        <v>127338</v>
      </c>
      <c r="I27" s="27">
        <v>119665</v>
      </c>
      <c r="J27" s="27">
        <v>128290</v>
      </c>
      <c r="K27" s="27">
        <v>112753</v>
      </c>
      <c r="L27" s="27">
        <v>141618</v>
      </c>
      <c r="M27" s="27">
        <v>137618</v>
      </c>
      <c r="N27" s="27">
        <v>193744</v>
      </c>
      <c r="O27" s="27">
        <v>199067</v>
      </c>
      <c r="P27" s="27">
        <v>228441</v>
      </c>
      <c r="Q27" s="27">
        <v>207046</v>
      </c>
      <c r="R27" s="27">
        <v>185793</v>
      </c>
      <c r="S27" s="27">
        <v>198226</v>
      </c>
      <c r="T27" s="27">
        <v>207586</v>
      </c>
      <c r="U27" s="27">
        <v>206599</v>
      </c>
      <c r="V27" s="27">
        <v>89464</v>
      </c>
    </row>
    <row r="28" spans="1:22" ht="15.75" customHeight="1" x14ac:dyDescent="0.3">
      <c r="A28" s="23" t="s">
        <v>16</v>
      </c>
      <c r="B28" s="27">
        <v>63379</v>
      </c>
      <c r="C28" s="27">
        <v>59922</v>
      </c>
      <c r="D28" s="27">
        <v>54511</v>
      </c>
      <c r="E28" s="27">
        <v>86673</v>
      </c>
      <c r="F28" s="27">
        <v>60521</v>
      </c>
      <c r="G28" s="27">
        <v>65733</v>
      </c>
      <c r="H28" s="27">
        <v>110792</v>
      </c>
      <c r="I28" s="27">
        <v>74332</v>
      </c>
      <c r="J28" s="27">
        <v>93627</v>
      </c>
      <c r="K28" s="27">
        <v>85466</v>
      </c>
      <c r="L28" s="27">
        <v>113879</v>
      </c>
      <c r="M28" s="27">
        <v>168381</v>
      </c>
      <c r="N28" s="27">
        <v>217888</v>
      </c>
      <c r="O28" s="27">
        <v>210565</v>
      </c>
      <c r="P28" s="27">
        <v>197571</v>
      </c>
      <c r="Q28" s="27">
        <v>214700</v>
      </c>
      <c r="R28" s="27">
        <v>200534</v>
      </c>
      <c r="S28" s="27">
        <v>203720</v>
      </c>
      <c r="T28" s="27">
        <v>181222</v>
      </c>
      <c r="U28" s="27">
        <v>150448</v>
      </c>
      <c r="V28" s="27">
        <v>90206</v>
      </c>
    </row>
    <row r="29" spans="1:22" ht="15.75" customHeight="1" x14ac:dyDescent="0.3">
      <c r="A29" s="23" t="s">
        <v>2</v>
      </c>
      <c r="B29" s="27">
        <v>42429</v>
      </c>
      <c r="C29" s="27">
        <v>40785</v>
      </c>
      <c r="D29" s="27">
        <v>36530</v>
      </c>
      <c r="E29" s="27">
        <v>51254</v>
      </c>
      <c r="F29" s="27">
        <v>39942</v>
      </c>
      <c r="G29" s="27">
        <v>26286</v>
      </c>
      <c r="H29" s="27">
        <v>43012</v>
      </c>
      <c r="I29" s="27">
        <v>40773</v>
      </c>
      <c r="J29" s="27">
        <v>56474</v>
      </c>
      <c r="K29" s="27">
        <v>75909</v>
      </c>
      <c r="L29" s="27">
        <v>82798</v>
      </c>
      <c r="M29" s="27">
        <v>80392</v>
      </c>
      <c r="N29" s="27">
        <v>94016</v>
      </c>
      <c r="O29" s="27">
        <v>90759</v>
      </c>
      <c r="P29" s="27">
        <v>85564</v>
      </c>
      <c r="Q29" s="27">
        <v>74625</v>
      </c>
      <c r="R29" s="27">
        <v>94652</v>
      </c>
      <c r="S29" s="27">
        <v>92857</v>
      </c>
      <c r="T29" s="27">
        <v>100184</v>
      </c>
      <c r="U29" s="27">
        <v>89839</v>
      </c>
      <c r="V29" s="27">
        <v>62474</v>
      </c>
    </row>
    <row r="30" spans="1:22" ht="15.75" customHeight="1" x14ac:dyDescent="0.3">
      <c r="A30" s="23" t="s">
        <v>17</v>
      </c>
      <c r="B30" s="27">
        <v>21301</v>
      </c>
      <c r="C30" s="27">
        <v>21418</v>
      </c>
      <c r="D30" s="27">
        <v>21221</v>
      </c>
      <c r="E30" s="27">
        <v>21435</v>
      </c>
      <c r="F30" s="27">
        <v>32546</v>
      </c>
      <c r="G30" s="27">
        <v>28091</v>
      </c>
      <c r="H30" s="27">
        <v>44748</v>
      </c>
      <c r="I30" s="27">
        <v>50440</v>
      </c>
      <c r="J30" s="27">
        <v>52290</v>
      </c>
      <c r="K30" s="27">
        <v>48175</v>
      </c>
      <c r="L30" s="27">
        <v>56079</v>
      </c>
      <c r="M30" s="27">
        <v>75436</v>
      </c>
      <c r="N30" s="27">
        <v>78089</v>
      </c>
      <c r="O30" s="27">
        <v>73383</v>
      </c>
      <c r="P30" s="27">
        <v>74731</v>
      </c>
      <c r="Q30" s="27">
        <v>73416</v>
      </c>
      <c r="R30" s="27">
        <v>70219</v>
      </c>
      <c r="S30" s="27">
        <v>72140</v>
      </c>
      <c r="T30" s="27">
        <v>62888</v>
      </c>
      <c r="U30" s="27">
        <v>68191</v>
      </c>
      <c r="V30" s="27">
        <v>40650</v>
      </c>
    </row>
    <row r="31" spans="1:22" ht="15.75" customHeight="1" x14ac:dyDescent="0.3">
      <c r="A31" s="23" t="s">
        <v>8</v>
      </c>
      <c r="B31" s="27">
        <v>149235</v>
      </c>
      <c r="C31" s="27">
        <v>151800</v>
      </c>
      <c r="D31" s="27">
        <v>176144</v>
      </c>
      <c r="E31" s="27">
        <v>282591</v>
      </c>
      <c r="F31" s="27">
        <v>144257</v>
      </c>
      <c r="G31" s="27">
        <v>172788</v>
      </c>
      <c r="H31" s="27">
        <v>296301</v>
      </c>
      <c r="I31" s="27">
        <v>143201</v>
      </c>
      <c r="J31" s="27">
        <v>449018</v>
      </c>
      <c r="K31" s="27">
        <v>439931</v>
      </c>
      <c r="L31" s="27">
        <v>569132</v>
      </c>
      <c r="M31" s="27">
        <v>566259</v>
      </c>
      <c r="N31" s="27">
        <v>621274</v>
      </c>
      <c r="O31" s="27">
        <v>603381</v>
      </c>
      <c r="P31" s="27">
        <v>507895</v>
      </c>
      <c r="Q31" s="27">
        <v>527647</v>
      </c>
      <c r="R31" s="27">
        <v>549588</v>
      </c>
      <c r="S31" s="27">
        <v>669868</v>
      </c>
      <c r="T31" s="27">
        <v>661657</v>
      </c>
      <c r="U31" s="27">
        <v>764723</v>
      </c>
      <c r="V31" s="27">
        <v>470485</v>
      </c>
    </row>
    <row r="32" spans="1:22" ht="15.75" customHeight="1" x14ac:dyDescent="0.3">
      <c r="A32" s="23" t="s">
        <v>22</v>
      </c>
      <c r="B32" s="27">
        <v>39203</v>
      </c>
      <c r="C32" s="27">
        <v>39087</v>
      </c>
      <c r="D32" s="27">
        <v>36316</v>
      </c>
      <c r="E32" s="27">
        <v>33636</v>
      </c>
      <c r="F32" s="27">
        <v>24671</v>
      </c>
      <c r="G32" s="27">
        <v>18841</v>
      </c>
      <c r="H32" s="27">
        <v>32623</v>
      </c>
      <c r="I32" s="27">
        <v>22202</v>
      </c>
      <c r="J32" s="27">
        <v>36174</v>
      </c>
      <c r="K32" s="27">
        <v>36752</v>
      </c>
      <c r="L32" s="27">
        <v>45274</v>
      </c>
      <c r="M32" s="27">
        <v>55552</v>
      </c>
      <c r="N32" s="27">
        <v>54982</v>
      </c>
      <c r="O32" s="27">
        <v>54792</v>
      </c>
      <c r="P32" s="27">
        <v>59433</v>
      </c>
      <c r="Q32" s="27">
        <v>59175</v>
      </c>
      <c r="R32" s="27">
        <v>59852</v>
      </c>
      <c r="S32" s="27">
        <v>62944</v>
      </c>
      <c r="T32" s="27">
        <v>67107</v>
      </c>
      <c r="U32" s="27">
        <v>67719</v>
      </c>
      <c r="V32" s="27">
        <v>29882</v>
      </c>
    </row>
    <row r="33" spans="1:22" ht="15.75" customHeight="1" x14ac:dyDescent="0.3">
      <c r="A33" s="23" t="s">
        <v>23</v>
      </c>
      <c r="B33" s="27">
        <v>82622</v>
      </c>
      <c r="C33" s="27">
        <v>79210</v>
      </c>
      <c r="D33" s="27">
        <v>79376</v>
      </c>
      <c r="E33" s="27">
        <v>105728</v>
      </c>
      <c r="F33" s="27">
        <v>127540</v>
      </c>
      <c r="G33" s="27">
        <v>66484</v>
      </c>
      <c r="H33" s="27">
        <v>92100</v>
      </c>
      <c r="I33" s="27">
        <v>96590</v>
      </c>
      <c r="J33" s="27">
        <v>240554</v>
      </c>
      <c r="K33" s="27">
        <v>198685</v>
      </c>
      <c r="L33" s="27">
        <v>223797</v>
      </c>
      <c r="M33" s="27">
        <v>211127</v>
      </c>
      <c r="N33" s="27">
        <v>222167</v>
      </c>
      <c r="O33" s="27">
        <v>204463</v>
      </c>
      <c r="P33" s="27">
        <v>193141</v>
      </c>
      <c r="Q33" s="27">
        <v>227876</v>
      </c>
      <c r="R33" s="27">
        <v>224881</v>
      </c>
      <c r="S33" s="27">
        <v>232335</v>
      </c>
      <c r="T33" s="27">
        <v>241983</v>
      </c>
      <c r="U33" s="27">
        <v>270773</v>
      </c>
      <c r="V33" s="27">
        <v>174760</v>
      </c>
    </row>
    <row r="34" spans="1:22" ht="15.75" customHeight="1" x14ac:dyDescent="0.3">
      <c r="A34" s="23" t="s">
        <v>3</v>
      </c>
      <c r="B34" s="27">
        <v>27021</v>
      </c>
      <c r="C34" s="27">
        <v>28728</v>
      </c>
      <c r="D34" s="27">
        <v>32141</v>
      </c>
      <c r="E34" s="27">
        <v>88796</v>
      </c>
      <c r="F34" s="27">
        <v>63193</v>
      </c>
      <c r="G34" s="27">
        <v>43215</v>
      </c>
      <c r="H34" s="27">
        <v>79638</v>
      </c>
      <c r="I34" s="27">
        <v>77426</v>
      </c>
      <c r="J34" s="27">
        <v>114534</v>
      </c>
      <c r="K34" s="27">
        <v>100970</v>
      </c>
      <c r="L34" s="27">
        <v>121116</v>
      </c>
      <c r="M34" s="27">
        <v>122070</v>
      </c>
      <c r="N34" s="27">
        <v>131458</v>
      </c>
      <c r="O34" s="27">
        <v>156659</v>
      </c>
      <c r="P34" s="27">
        <v>159683</v>
      </c>
      <c r="Q34" s="27">
        <v>142242</v>
      </c>
      <c r="R34" s="27">
        <v>129973</v>
      </c>
      <c r="S34" s="27">
        <v>143316</v>
      </c>
      <c r="T34" s="27">
        <v>139185</v>
      </c>
      <c r="U34" s="27">
        <v>119201</v>
      </c>
      <c r="V34" s="27">
        <v>64331</v>
      </c>
    </row>
    <row r="35" spans="1:22" ht="15.75" customHeight="1" x14ac:dyDescent="0.3">
      <c r="A35" s="23" t="s">
        <v>29</v>
      </c>
      <c r="B35" s="27">
        <v>27419</v>
      </c>
      <c r="C35" s="27">
        <v>26894</v>
      </c>
      <c r="D35" s="27">
        <v>27423</v>
      </c>
      <c r="E35" s="27">
        <v>33472</v>
      </c>
      <c r="F35" s="27">
        <v>25182</v>
      </c>
      <c r="G35" s="27">
        <v>23544</v>
      </c>
      <c r="H35" s="27">
        <v>48538</v>
      </c>
      <c r="I35" s="27">
        <v>38507</v>
      </c>
      <c r="J35" s="27">
        <v>48785</v>
      </c>
      <c r="K35" s="27">
        <v>76033</v>
      </c>
      <c r="L35" s="27">
        <v>77902</v>
      </c>
      <c r="M35" s="27">
        <v>57424</v>
      </c>
      <c r="N35" s="27">
        <v>67157</v>
      </c>
      <c r="O35" s="27">
        <v>67724</v>
      </c>
      <c r="P35" s="27">
        <v>62018</v>
      </c>
      <c r="Q35" s="27">
        <v>71886</v>
      </c>
      <c r="R35" s="27">
        <v>75513</v>
      </c>
      <c r="S35" s="27">
        <v>92217</v>
      </c>
      <c r="T35" s="27">
        <v>93092</v>
      </c>
      <c r="U35" s="27">
        <v>85419</v>
      </c>
      <c r="V35" s="27">
        <v>43514</v>
      </c>
    </row>
    <row r="36" spans="1:22" ht="15.75" customHeight="1" x14ac:dyDescent="0.3">
      <c r="A36" s="23" t="s">
        <v>9</v>
      </c>
      <c r="B36" s="27">
        <v>40457</v>
      </c>
      <c r="C36" s="27">
        <v>55963</v>
      </c>
      <c r="D36" s="27">
        <v>76918</v>
      </c>
      <c r="E36" s="27">
        <v>69674</v>
      </c>
      <c r="F36" s="27">
        <v>59930</v>
      </c>
      <c r="G36" s="27">
        <v>79321</v>
      </c>
      <c r="H36" s="27">
        <v>93712</v>
      </c>
      <c r="I36" s="27">
        <v>96344</v>
      </c>
      <c r="J36" s="27">
        <v>136981</v>
      </c>
      <c r="K36" s="27">
        <v>132111</v>
      </c>
      <c r="L36" s="27">
        <v>157151</v>
      </c>
      <c r="M36" s="27">
        <v>152959</v>
      </c>
      <c r="N36" s="27">
        <v>157535</v>
      </c>
      <c r="O36" s="27">
        <v>155819</v>
      </c>
      <c r="P36" s="27">
        <v>178012</v>
      </c>
      <c r="Q36" s="27">
        <v>172686</v>
      </c>
      <c r="R36" s="27">
        <v>191581</v>
      </c>
      <c r="S36" s="27">
        <v>177168</v>
      </c>
      <c r="T36" s="27">
        <v>165369</v>
      </c>
      <c r="U36" s="27">
        <v>142576</v>
      </c>
      <c r="V36" s="27">
        <v>93062</v>
      </c>
    </row>
    <row r="37" spans="1:22" ht="15.75" customHeight="1" x14ac:dyDescent="0.3">
      <c r="A37" s="23" t="s">
        <v>20</v>
      </c>
      <c r="B37" s="27">
        <v>86933</v>
      </c>
      <c r="C37" s="27">
        <v>99320</v>
      </c>
      <c r="D37" s="27">
        <v>93196</v>
      </c>
      <c r="E37" s="27">
        <v>93278</v>
      </c>
      <c r="F37" s="27">
        <v>83726</v>
      </c>
      <c r="G37" s="27">
        <v>67794</v>
      </c>
      <c r="H37" s="27">
        <v>108822</v>
      </c>
      <c r="I37" s="27">
        <v>71431</v>
      </c>
      <c r="J37" s="27">
        <v>89382</v>
      </c>
      <c r="K37" s="27">
        <v>108772</v>
      </c>
      <c r="L37" s="27">
        <v>129374</v>
      </c>
      <c r="M37" s="27">
        <v>170996</v>
      </c>
      <c r="N37" s="27">
        <v>170059</v>
      </c>
      <c r="O37" s="27">
        <v>164226</v>
      </c>
      <c r="P37" s="27">
        <v>154091</v>
      </c>
      <c r="Q37" s="27">
        <v>185853</v>
      </c>
      <c r="R37" s="27">
        <v>158893</v>
      </c>
      <c r="S37" s="27">
        <v>180760</v>
      </c>
      <c r="T37" s="27">
        <v>190437</v>
      </c>
      <c r="U37" s="27">
        <v>176867</v>
      </c>
      <c r="V37" s="27">
        <v>79151</v>
      </c>
    </row>
    <row r="38" spans="1:22" ht="15.75" customHeight="1" x14ac:dyDescent="0.3">
      <c r="A38" s="23" t="s">
        <v>21</v>
      </c>
      <c r="B38" s="27">
        <v>53320</v>
      </c>
      <c r="C38" s="27">
        <v>54691</v>
      </c>
      <c r="D38" s="27">
        <v>62975</v>
      </c>
      <c r="E38" s="27">
        <v>70603</v>
      </c>
      <c r="F38" s="27">
        <v>43932</v>
      </c>
      <c r="G38" s="27">
        <v>46609</v>
      </c>
      <c r="H38" s="27">
        <v>93483</v>
      </c>
      <c r="I38" s="27">
        <v>61701</v>
      </c>
      <c r="J38" s="27">
        <v>73608</v>
      </c>
      <c r="K38" s="27">
        <v>89417</v>
      </c>
      <c r="L38" s="27">
        <v>80200</v>
      </c>
      <c r="M38" s="27">
        <v>96971</v>
      </c>
      <c r="N38" s="27">
        <v>141732</v>
      </c>
      <c r="O38" s="27">
        <v>178964</v>
      </c>
      <c r="P38" s="27">
        <v>206055</v>
      </c>
      <c r="Q38" s="27">
        <v>248149</v>
      </c>
      <c r="R38" s="27">
        <v>243113</v>
      </c>
      <c r="S38" s="27">
        <v>247916</v>
      </c>
      <c r="T38" s="27">
        <v>233318</v>
      </c>
      <c r="U38" s="27">
        <v>225195</v>
      </c>
      <c r="V38" s="27">
        <v>105208</v>
      </c>
    </row>
    <row r="39" spans="1:22" ht="15.75" customHeight="1" x14ac:dyDescent="0.3">
      <c r="A39" s="23" t="s">
        <v>24</v>
      </c>
      <c r="B39" s="27">
        <v>20408</v>
      </c>
      <c r="C39" s="27">
        <v>27576</v>
      </c>
      <c r="D39" s="27">
        <v>26517</v>
      </c>
      <c r="E39" s="27">
        <v>36396</v>
      </c>
      <c r="F39" s="27">
        <v>20514</v>
      </c>
      <c r="G39" s="27">
        <v>28911</v>
      </c>
      <c r="H39" s="27">
        <v>42402</v>
      </c>
      <c r="I39" s="27">
        <v>42606</v>
      </c>
      <c r="J39" s="27">
        <v>60363</v>
      </c>
      <c r="K39" s="27">
        <v>64434</v>
      </c>
      <c r="L39" s="27">
        <v>69776</v>
      </c>
      <c r="M39" s="27">
        <v>69700</v>
      </c>
      <c r="N39" s="27">
        <v>96576</v>
      </c>
      <c r="O39" s="27">
        <v>97800</v>
      </c>
      <c r="P39" s="27">
        <v>96497</v>
      </c>
      <c r="Q39" s="27">
        <v>83517</v>
      </c>
      <c r="R39" s="27">
        <v>77579</v>
      </c>
      <c r="S39" s="27">
        <v>82508</v>
      </c>
      <c r="T39" s="27">
        <v>79090</v>
      </c>
      <c r="U39" s="27">
        <v>77269</v>
      </c>
      <c r="V39" s="27">
        <v>31500</v>
      </c>
    </row>
    <row r="40" spans="1:22" ht="15.75" customHeight="1" x14ac:dyDescent="0.3">
      <c r="A40" s="23" t="s">
        <v>10</v>
      </c>
      <c r="B40" s="27">
        <v>91848</v>
      </c>
      <c r="C40" s="27">
        <v>93449</v>
      </c>
      <c r="D40" s="27">
        <v>125356</v>
      </c>
      <c r="E40" s="27">
        <v>117465</v>
      </c>
      <c r="F40" s="27">
        <v>106248</v>
      </c>
      <c r="G40" s="27">
        <v>97420</v>
      </c>
      <c r="H40" s="27">
        <v>138342</v>
      </c>
      <c r="I40" s="27">
        <v>74066</v>
      </c>
      <c r="J40" s="27">
        <v>120738</v>
      </c>
      <c r="K40" s="27">
        <v>119719</v>
      </c>
      <c r="L40" s="27">
        <v>168315</v>
      </c>
      <c r="M40" s="27">
        <v>137028</v>
      </c>
      <c r="N40" s="27">
        <v>163402</v>
      </c>
      <c r="O40" s="27">
        <v>157174</v>
      </c>
      <c r="P40" s="27">
        <v>164568</v>
      </c>
      <c r="Q40" s="27">
        <v>181036</v>
      </c>
      <c r="R40" s="27">
        <v>190378</v>
      </c>
      <c r="S40" s="27">
        <v>200415</v>
      </c>
      <c r="T40" s="27">
        <v>218980</v>
      </c>
      <c r="U40" s="27">
        <v>233849</v>
      </c>
      <c r="V40" s="27">
        <v>92000</v>
      </c>
    </row>
    <row r="41" spans="1:22" ht="15.75" customHeight="1" x14ac:dyDescent="0.3">
      <c r="A41" s="23" t="s">
        <v>25</v>
      </c>
      <c r="B41" s="27">
        <v>21906</v>
      </c>
      <c r="C41" s="27">
        <v>25437</v>
      </c>
      <c r="D41" s="27">
        <v>28348</v>
      </c>
      <c r="E41" s="27">
        <v>27892</v>
      </c>
      <c r="F41" s="27">
        <v>16631</v>
      </c>
      <c r="G41" s="27">
        <v>14353</v>
      </c>
      <c r="H41" s="27">
        <v>21145</v>
      </c>
      <c r="I41" s="27">
        <v>22790</v>
      </c>
      <c r="J41" s="27">
        <v>27533</v>
      </c>
      <c r="K41" s="27">
        <v>32227</v>
      </c>
      <c r="L41" s="27">
        <v>40549</v>
      </c>
      <c r="M41" s="27">
        <v>54310</v>
      </c>
      <c r="N41" s="27">
        <v>53746</v>
      </c>
      <c r="O41" s="27">
        <v>54056</v>
      </c>
      <c r="P41" s="27">
        <v>57169</v>
      </c>
      <c r="Q41" s="27">
        <v>59977</v>
      </c>
      <c r="R41" s="27">
        <v>62688</v>
      </c>
      <c r="S41" s="27">
        <v>67012</v>
      </c>
      <c r="T41" s="27">
        <v>66888</v>
      </c>
      <c r="U41" s="27">
        <v>56719</v>
      </c>
      <c r="V41" s="27">
        <v>39402</v>
      </c>
    </row>
    <row r="42" spans="1:22" ht="15.75" customHeight="1" x14ac:dyDescent="0.3">
      <c r="A42" s="23" t="s">
        <v>26</v>
      </c>
      <c r="B42" s="27">
        <v>94400</v>
      </c>
      <c r="C42" s="27">
        <v>94141</v>
      </c>
      <c r="D42" s="27">
        <v>87030</v>
      </c>
      <c r="E42" s="27">
        <v>124928</v>
      </c>
      <c r="F42" s="27">
        <v>95954</v>
      </c>
      <c r="G42" s="27">
        <v>86676</v>
      </c>
      <c r="H42" s="27">
        <v>125403</v>
      </c>
      <c r="I42" s="27">
        <v>141682</v>
      </c>
      <c r="J42" s="27">
        <v>216745</v>
      </c>
      <c r="K42" s="27">
        <v>223681</v>
      </c>
      <c r="L42" s="27">
        <v>252010</v>
      </c>
      <c r="M42" s="27">
        <v>266913</v>
      </c>
      <c r="N42" s="27">
        <v>287075</v>
      </c>
      <c r="O42" s="27">
        <v>308828</v>
      </c>
      <c r="P42" s="27">
        <v>282671</v>
      </c>
      <c r="Q42" s="27">
        <v>349413</v>
      </c>
      <c r="R42" s="27">
        <v>298946</v>
      </c>
      <c r="S42" s="27">
        <v>305294</v>
      </c>
      <c r="T42" s="27">
        <v>302895</v>
      </c>
      <c r="U42" s="27">
        <v>291610</v>
      </c>
      <c r="V42" s="27">
        <v>127595</v>
      </c>
    </row>
    <row r="43" spans="1:22" ht="15.75" customHeight="1" x14ac:dyDescent="0.3">
      <c r="A43" s="23" t="s">
        <v>27</v>
      </c>
      <c r="B43" s="27">
        <v>77494</v>
      </c>
      <c r="C43" s="27">
        <v>58443</v>
      </c>
      <c r="D43" s="27">
        <v>71495</v>
      </c>
      <c r="E43" s="27">
        <v>97950</v>
      </c>
      <c r="F43" s="27">
        <v>74165</v>
      </c>
      <c r="G43" s="27">
        <v>68105</v>
      </c>
      <c r="H43" s="27">
        <v>97517</v>
      </c>
      <c r="I43" s="27">
        <v>92901</v>
      </c>
      <c r="J43" s="27">
        <v>130805</v>
      </c>
      <c r="K43" s="27">
        <v>117874</v>
      </c>
      <c r="L43" s="27">
        <v>166378</v>
      </c>
      <c r="M43" s="27">
        <v>162685</v>
      </c>
      <c r="N43" s="27">
        <v>202697</v>
      </c>
      <c r="O43" s="27">
        <v>174231</v>
      </c>
      <c r="P43" s="27">
        <v>154139</v>
      </c>
      <c r="Q43" s="27">
        <v>155221</v>
      </c>
      <c r="R43" s="27">
        <v>132191</v>
      </c>
      <c r="S43" s="27">
        <v>134527</v>
      </c>
      <c r="T43" s="27">
        <v>130720</v>
      </c>
      <c r="U43" s="27">
        <v>121393</v>
      </c>
      <c r="V43" s="27">
        <v>92220</v>
      </c>
    </row>
    <row r="44" spans="1:22" ht="15.75" customHeight="1" x14ac:dyDescent="0.3">
      <c r="A44" s="23" t="s">
        <v>30</v>
      </c>
      <c r="B44" s="27">
        <v>38885</v>
      </c>
      <c r="C44" s="27">
        <v>37366</v>
      </c>
      <c r="D44" s="27">
        <v>40445</v>
      </c>
      <c r="E44" s="27">
        <v>55261</v>
      </c>
      <c r="F44" s="27">
        <v>42185</v>
      </c>
      <c r="G44" s="27">
        <v>51206</v>
      </c>
      <c r="H44" s="27">
        <v>82446</v>
      </c>
      <c r="I44" s="27">
        <v>51645</v>
      </c>
      <c r="J44" s="27">
        <v>88210</v>
      </c>
      <c r="K44" s="27">
        <v>92371</v>
      </c>
      <c r="L44" s="27">
        <v>119822</v>
      </c>
      <c r="M44" s="27">
        <v>109279</v>
      </c>
      <c r="N44" s="27">
        <v>113812</v>
      </c>
      <c r="O44" s="27">
        <v>119008</v>
      </c>
      <c r="P44" s="27">
        <v>111119</v>
      </c>
      <c r="Q44" s="27">
        <v>98894</v>
      </c>
      <c r="R44" s="27">
        <v>123438</v>
      </c>
      <c r="S44" s="27">
        <v>120473</v>
      </c>
      <c r="T44" s="27">
        <v>129172</v>
      </c>
      <c r="U44" s="27">
        <v>126031</v>
      </c>
      <c r="V44" s="27">
        <v>54166</v>
      </c>
    </row>
    <row r="45" spans="1:22" ht="15.75" customHeight="1" thickBot="1" x14ac:dyDescent="0.35">
      <c r="A45" s="74" t="s">
        <v>11</v>
      </c>
      <c r="B45" s="75">
        <v>18015</v>
      </c>
      <c r="C45" s="75">
        <v>21904</v>
      </c>
      <c r="D45" s="75">
        <v>21088</v>
      </c>
      <c r="E45" s="75">
        <v>24056</v>
      </c>
      <c r="F45" s="75">
        <v>32645</v>
      </c>
      <c r="G45" s="75">
        <v>29042</v>
      </c>
      <c r="H45" s="75">
        <v>33239</v>
      </c>
      <c r="I45" s="75">
        <v>21604</v>
      </c>
      <c r="J45" s="75">
        <v>26112</v>
      </c>
      <c r="K45" s="75">
        <v>27573</v>
      </c>
      <c r="L45" s="75">
        <v>37151</v>
      </c>
      <c r="M45" s="75">
        <v>35629</v>
      </c>
      <c r="N45" s="75">
        <v>41864</v>
      </c>
      <c r="O45" s="75">
        <v>45586</v>
      </c>
      <c r="P45" s="75">
        <v>43498</v>
      </c>
      <c r="Q45" s="75">
        <v>39783</v>
      </c>
      <c r="R45" s="75">
        <v>35900</v>
      </c>
      <c r="S45" s="75">
        <v>43874</v>
      </c>
      <c r="T45" s="75">
        <v>40553</v>
      </c>
      <c r="U45" s="75">
        <v>39835</v>
      </c>
      <c r="V45" s="75">
        <v>19422</v>
      </c>
    </row>
    <row r="46" spans="1:22" s="13" customFormat="1" ht="15.75" customHeight="1" x14ac:dyDescent="0.3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25"/>
      <c r="U46" s="125"/>
      <c r="V46" s="125"/>
    </row>
    <row r="47" spans="1:22" s="13" customFormat="1" ht="15.75" customHeight="1" x14ac:dyDescent="0.3">
      <c r="A47" s="119" t="s">
        <v>206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</row>
    <row r="48" spans="1:22" ht="15.75" customHeight="1" x14ac:dyDescent="0.3">
      <c r="A48" s="119" t="s">
        <v>55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</row>
  </sheetData>
  <mergeCells count="25">
    <mergeCell ref="H6:H7"/>
    <mergeCell ref="I6:I7"/>
    <mergeCell ref="V6:V7"/>
    <mergeCell ref="Q6:Q7"/>
    <mergeCell ref="M6:M7"/>
    <mergeCell ref="R6:R7"/>
    <mergeCell ref="S6:S7"/>
    <mergeCell ref="T6:T7"/>
    <mergeCell ref="U6:U7"/>
    <mergeCell ref="A2:V2"/>
    <mergeCell ref="A5:A7"/>
    <mergeCell ref="B6:B7"/>
    <mergeCell ref="C6:C7"/>
    <mergeCell ref="D6:D7"/>
    <mergeCell ref="K6:K7"/>
    <mergeCell ref="L6:L7"/>
    <mergeCell ref="E6:E7"/>
    <mergeCell ref="J6:J7"/>
    <mergeCell ref="A3:O3"/>
    <mergeCell ref="N6:N7"/>
    <mergeCell ref="O6:O7"/>
    <mergeCell ref="F6:F7"/>
    <mergeCell ref="G6:G7"/>
    <mergeCell ref="P6:P7"/>
    <mergeCell ref="B5:V5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31496062992125984" header="0" footer="0.19685039370078741"/>
  <pageSetup scale="89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showZeros="0" zoomScale="85" zoomScaleNormal="85" zoomScaleSheetLayoutView="48" workbookViewId="0">
      <selection activeCell="A27" sqref="A27"/>
    </sheetView>
  </sheetViews>
  <sheetFormatPr baseColWidth="10" defaultRowHeight="15" x14ac:dyDescent="0.25"/>
  <cols>
    <col min="1" max="1" width="20" style="78" customWidth="1"/>
    <col min="2" max="2" width="8.88671875" style="78" customWidth="1"/>
    <col min="3" max="3" width="8.6640625" style="78" customWidth="1"/>
    <col min="4" max="4" width="8" style="78" customWidth="1"/>
    <col min="5" max="5" width="8.77734375" style="78" customWidth="1"/>
    <col min="6" max="6" width="8.21875" style="78" customWidth="1"/>
    <col min="7" max="7" width="11.88671875" style="78" customWidth="1"/>
    <col min="8" max="8" width="2" style="78" customWidth="1"/>
    <col min="9" max="9" width="8.44140625" style="78" customWidth="1"/>
    <col min="10" max="10" width="8.6640625" style="78" customWidth="1"/>
    <col min="11" max="11" width="8.109375" style="78" customWidth="1"/>
    <col min="12" max="12" width="8.6640625" style="78" customWidth="1"/>
    <col min="13" max="13" width="8.21875" style="78" customWidth="1"/>
    <col min="14" max="14" width="11.6640625" style="78" customWidth="1"/>
    <col min="15" max="15" width="2" style="78" customWidth="1"/>
    <col min="16" max="16" width="8.44140625" style="78" customWidth="1"/>
    <col min="17" max="17" width="8" style="78" customWidth="1"/>
    <col min="18" max="18" width="10" style="78" customWidth="1"/>
    <col min="19" max="19" width="8.88671875" style="78" customWidth="1"/>
    <col min="20" max="20" width="12.21875" style="78" customWidth="1"/>
    <col min="21" max="21" width="2.33203125" style="78" customWidth="1"/>
    <col min="22" max="22" width="7.88671875" style="78" customWidth="1"/>
    <col min="23" max="23" width="8.33203125" style="78" customWidth="1"/>
    <col min="24" max="24" width="9.109375" style="78" customWidth="1"/>
    <col min="25" max="25" width="8.5546875" style="78" customWidth="1"/>
    <col min="26" max="26" width="7.21875" style="78" customWidth="1"/>
    <col min="27" max="27" width="12.77734375" style="78" customWidth="1"/>
    <col min="28" max="16384" width="11.5546875" style="78"/>
  </cols>
  <sheetData>
    <row r="1" spans="1:27" s="263" customFormat="1" ht="21.75" customHeight="1" x14ac:dyDescent="0.25">
      <c r="A1" s="76" t="s">
        <v>89</v>
      </c>
    </row>
    <row r="2" spans="1:27" s="263" customFormat="1" ht="19.5" customHeight="1" x14ac:dyDescent="0.25">
      <c r="A2" s="442" t="s">
        <v>325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</row>
    <row r="3" spans="1:27" s="263" customFormat="1" ht="15" customHeight="1" x14ac:dyDescent="0.25">
      <c r="A3" s="444" t="s">
        <v>366</v>
      </c>
      <c r="B3" s="444"/>
      <c r="C3" s="444"/>
      <c r="D3" s="444"/>
      <c r="E3" s="444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27" s="263" customFormat="1" ht="16.5" customHeight="1" thickBot="1" x14ac:dyDescent="0.3">
      <c r="A4" s="77"/>
      <c r="G4" s="167"/>
      <c r="H4" s="167"/>
      <c r="AA4" s="167"/>
    </row>
    <row r="5" spans="1:27" ht="15" customHeight="1" thickBot="1" x14ac:dyDescent="0.3">
      <c r="A5" s="449" t="s">
        <v>64</v>
      </c>
      <c r="B5" s="446">
        <v>2000</v>
      </c>
      <c r="C5" s="446"/>
      <c r="D5" s="446"/>
      <c r="E5" s="446"/>
      <c r="F5" s="446"/>
      <c r="G5" s="446"/>
      <c r="H5" s="282"/>
      <c r="I5" s="446">
        <v>2001</v>
      </c>
      <c r="J5" s="446"/>
      <c r="K5" s="446"/>
      <c r="L5" s="446"/>
      <c r="M5" s="446"/>
      <c r="N5" s="446"/>
      <c r="O5" s="283"/>
      <c r="P5" s="450">
        <v>2002</v>
      </c>
      <c r="Q5" s="450"/>
      <c r="R5" s="450"/>
      <c r="S5" s="450"/>
      <c r="T5" s="450"/>
      <c r="U5" s="284"/>
      <c r="V5" s="450">
        <v>2003</v>
      </c>
      <c r="W5" s="450"/>
      <c r="X5" s="450"/>
      <c r="Y5" s="450"/>
      <c r="Z5" s="450"/>
      <c r="AA5" s="450"/>
    </row>
    <row r="6" spans="1:27" ht="15" customHeight="1" thickBot="1" x14ac:dyDescent="0.3">
      <c r="A6" s="449"/>
      <c r="B6" s="448" t="s">
        <v>65</v>
      </c>
      <c r="C6" s="447" t="s">
        <v>79</v>
      </c>
      <c r="D6" s="448" t="s">
        <v>80</v>
      </c>
      <c r="E6" s="449" t="s">
        <v>81</v>
      </c>
      <c r="F6" s="449" t="s">
        <v>53</v>
      </c>
      <c r="G6" s="447" t="s">
        <v>86</v>
      </c>
      <c r="H6" s="170"/>
      <c r="I6" s="448" t="s">
        <v>65</v>
      </c>
      <c r="J6" s="447" t="s">
        <v>79</v>
      </c>
      <c r="K6" s="449" t="s">
        <v>80</v>
      </c>
      <c r="L6" s="449" t="s">
        <v>81</v>
      </c>
      <c r="M6" s="449" t="s">
        <v>53</v>
      </c>
      <c r="N6" s="447" t="s">
        <v>86</v>
      </c>
      <c r="O6" s="170"/>
      <c r="P6" s="448" t="s">
        <v>65</v>
      </c>
      <c r="Q6" s="447" t="s">
        <v>82</v>
      </c>
      <c r="R6" s="449" t="s">
        <v>81</v>
      </c>
      <c r="S6" s="449" t="s">
        <v>53</v>
      </c>
      <c r="T6" s="447" t="s">
        <v>86</v>
      </c>
      <c r="U6" s="170"/>
      <c r="V6" s="448" t="s">
        <v>65</v>
      </c>
      <c r="W6" s="447" t="s">
        <v>82</v>
      </c>
      <c r="X6" s="447" t="s">
        <v>80</v>
      </c>
      <c r="Y6" s="449" t="s">
        <v>81</v>
      </c>
      <c r="Z6" s="449" t="s">
        <v>53</v>
      </c>
      <c r="AA6" s="447" t="s">
        <v>86</v>
      </c>
    </row>
    <row r="7" spans="1:27" ht="15" customHeight="1" thickBot="1" x14ac:dyDescent="0.3">
      <c r="A7" s="449"/>
      <c r="B7" s="448"/>
      <c r="C7" s="447"/>
      <c r="D7" s="448"/>
      <c r="E7" s="449"/>
      <c r="F7" s="449"/>
      <c r="G7" s="447"/>
      <c r="H7" s="169"/>
      <c r="I7" s="448"/>
      <c r="J7" s="447"/>
      <c r="K7" s="449"/>
      <c r="L7" s="449"/>
      <c r="M7" s="449"/>
      <c r="N7" s="447"/>
      <c r="O7" s="169"/>
      <c r="P7" s="448"/>
      <c r="Q7" s="447"/>
      <c r="R7" s="449"/>
      <c r="S7" s="449"/>
      <c r="T7" s="447"/>
      <c r="U7" s="169"/>
      <c r="V7" s="448"/>
      <c r="W7" s="447"/>
      <c r="X7" s="447"/>
      <c r="Y7" s="449"/>
      <c r="Z7" s="449"/>
      <c r="AA7" s="447"/>
    </row>
    <row r="8" spans="1:27" ht="15" customHeight="1" x14ac:dyDescent="0.25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</row>
    <row r="9" spans="1:27" ht="15" customHeight="1" x14ac:dyDescent="0.25">
      <c r="A9" s="287" t="s">
        <v>62</v>
      </c>
      <c r="B9" s="288">
        <v>3685391</v>
      </c>
      <c r="C9" s="288">
        <v>816723</v>
      </c>
      <c r="D9" s="288">
        <v>1213474</v>
      </c>
      <c r="E9" s="288">
        <v>100562</v>
      </c>
      <c r="F9" s="288">
        <v>992486</v>
      </c>
      <c r="G9" s="289">
        <v>562146</v>
      </c>
      <c r="H9" s="288"/>
      <c r="I9" s="288">
        <v>3138583</v>
      </c>
      <c r="J9" s="288">
        <v>679094</v>
      </c>
      <c r="K9" s="288">
        <v>1005288</v>
      </c>
      <c r="L9" s="288">
        <v>79882</v>
      </c>
      <c r="M9" s="288">
        <v>802323</v>
      </c>
      <c r="N9" s="289">
        <v>571996</v>
      </c>
      <c r="O9" s="289"/>
      <c r="P9" s="290">
        <v>1701281</v>
      </c>
      <c r="Q9" s="290">
        <v>325357</v>
      </c>
      <c r="R9" s="290">
        <v>66514</v>
      </c>
      <c r="S9" s="290">
        <v>715185</v>
      </c>
      <c r="T9" s="290">
        <v>575521</v>
      </c>
      <c r="U9" s="290"/>
      <c r="V9" s="290">
        <v>2351068</v>
      </c>
      <c r="W9" s="290">
        <v>553865</v>
      </c>
      <c r="X9" s="290">
        <v>627470</v>
      </c>
      <c r="Y9" s="290">
        <v>39323</v>
      </c>
      <c r="Z9" s="290">
        <v>551303</v>
      </c>
      <c r="AA9" s="290">
        <v>564532</v>
      </c>
    </row>
    <row r="10" spans="1:27" ht="15" customHeight="1" x14ac:dyDescent="0.25">
      <c r="A10" s="291"/>
      <c r="B10" s="290"/>
      <c r="C10" s="292"/>
      <c r="D10" s="290"/>
      <c r="E10" s="292"/>
      <c r="F10" s="290"/>
      <c r="G10" s="292"/>
      <c r="H10" s="292"/>
      <c r="I10" s="290"/>
      <c r="J10" s="292"/>
      <c r="K10" s="290"/>
      <c r="L10" s="292"/>
      <c r="M10" s="290"/>
      <c r="N10" s="292"/>
      <c r="O10" s="292"/>
      <c r="P10" s="290"/>
      <c r="Q10" s="290"/>
      <c r="R10" s="290"/>
      <c r="S10" s="290"/>
      <c r="T10" s="290"/>
      <c r="U10" s="290"/>
      <c r="V10" s="290"/>
      <c r="W10" s="293"/>
      <c r="X10" s="293"/>
      <c r="Y10" s="293"/>
      <c r="Z10" s="288"/>
      <c r="AA10" s="293"/>
    </row>
    <row r="11" spans="1:27" ht="15" customHeight="1" x14ac:dyDescent="0.25">
      <c r="A11" s="291" t="s">
        <v>12</v>
      </c>
      <c r="B11" s="292">
        <v>59684</v>
      </c>
      <c r="C11" s="292">
        <v>11043</v>
      </c>
      <c r="D11" s="292">
        <v>17864</v>
      </c>
      <c r="E11" s="292"/>
      <c r="F11" s="292">
        <v>19096</v>
      </c>
      <c r="G11" s="290">
        <v>11681</v>
      </c>
      <c r="H11" s="290"/>
      <c r="I11" s="292">
        <v>52831</v>
      </c>
      <c r="J11" s="292">
        <v>12789</v>
      </c>
      <c r="K11" s="292">
        <v>13509</v>
      </c>
      <c r="L11" s="293">
        <v>0</v>
      </c>
      <c r="M11" s="292">
        <v>14486</v>
      </c>
      <c r="N11" s="290">
        <v>12047</v>
      </c>
      <c r="O11" s="290"/>
      <c r="P11" s="292">
        <v>44555</v>
      </c>
      <c r="Q11" s="290">
        <v>18264</v>
      </c>
      <c r="R11" s="290">
        <v>0</v>
      </c>
      <c r="S11" s="290">
        <v>14688</v>
      </c>
      <c r="T11" s="290">
        <v>11224</v>
      </c>
      <c r="U11" s="290"/>
      <c r="V11" s="292">
        <v>69824</v>
      </c>
      <c r="W11" s="288">
        <v>26418</v>
      </c>
      <c r="X11" s="288">
        <v>16798</v>
      </c>
      <c r="Y11" s="288">
        <v>15</v>
      </c>
      <c r="Z11" s="288">
        <v>15519</v>
      </c>
      <c r="AA11" s="288">
        <v>10768</v>
      </c>
    </row>
    <row r="12" spans="1:27" ht="15" customHeight="1" x14ac:dyDescent="0.25">
      <c r="A12" s="291" t="s">
        <v>18</v>
      </c>
      <c r="B12" s="292">
        <v>101203</v>
      </c>
      <c r="C12" s="292">
        <v>15798</v>
      </c>
      <c r="D12" s="292">
        <v>31353</v>
      </c>
      <c r="E12" s="292"/>
      <c r="F12" s="292">
        <v>27300</v>
      </c>
      <c r="G12" s="292">
        <v>26752</v>
      </c>
      <c r="H12" s="292"/>
      <c r="I12" s="292">
        <v>102568</v>
      </c>
      <c r="J12" s="292">
        <v>11399</v>
      </c>
      <c r="K12" s="292">
        <v>36577</v>
      </c>
      <c r="L12" s="293">
        <v>0</v>
      </c>
      <c r="M12" s="292">
        <v>27936</v>
      </c>
      <c r="N12" s="292">
        <v>26656</v>
      </c>
      <c r="O12" s="292"/>
      <c r="P12" s="292">
        <v>62255</v>
      </c>
      <c r="Q12" s="290">
        <v>14268</v>
      </c>
      <c r="R12" s="290">
        <v>0</v>
      </c>
      <c r="S12" s="290">
        <v>22076</v>
      </c>
      <c r="T12" s="290">
        <v>25747</v>
      </c>
      <c r="U12" s="290"/>
      <c r="V12" s="292">
        <v>77978</v>
      </c>
      <c r="W12" s="288">
        <v>9899</v>
      </c>
      <c r="X12" s="288">
        <v>18879</v>
      </c>
      <c r="Y12" s="288">
        <v>439</v>
      </c>
      <c r="Z12" s="288">
        <v>23837</v>
      </c>
      <c r="AA12" s="288">
        <v>23677</v>
      </c>
    </row>
    <row r="13" spans="1:27" ht="15" customHeight="1" x14ac:dyDescent="0.25">
      <c r="A13" s="291" t="s">
        <v>19</v>
      </c>
      <c r="B13" s="292">
        <v>15314</v>
      </c>
      <c r="C13" s="292">
        <v>6938</v>
      </c>
      <c r="D13" s="292">
        <v>1491</v>
      </c>
      <c r="E13" s="292">
        <v>138</v>
      </c>
      <c r="F13" s="292">
        <v>2618</v>
      </c>
      <c r="G13" s="290">
        <v>4129</v>
      </c>
      <c r="H13" s="290"/>
      <c r="I13" s="292">
        <v>13381</v>
      </c>
      <c r="J13" s="292">
        <v>3591</v>
      </c>
      <c r="K13" s="292">
        <v>977</v>
      </c>
      <c r="L13" s="292">
        <v>984</v>
      </c>
      <c r="M13" s="292">
        <v>2839</v>
      </c>
      <c r="N13" s="290">
        <v>4990</v>
      </c>
      <c r="O13" s="290"/>
      <c r="P13" s="292">
        <v>10606</v>
      </c>
      <c r="Q13" s="290">
        <v>248</v>
      </c>
      <c r="R13" s="290">
        <v>425</v>
      </c>
      <c r="S13" s="290">
        <v>4759</v>
      </c>
      <c r="T13" s="290">
        <v>5115</v>
      </c>
      <c r="U13" s="290"/>
      <c r="V13" s="292">
        <v>12638</v>
      </c>
      <c r="W13" s="288">
        <v>633</v>
      </c>
      <c r="X13" s="288">
        <v>1240</v>
      </c>
      <c r="Y13" s="288">
        <v>50</v>
      </c>
      <c r="Z13" s="288">
        <v>5768</v>
      </c>
      <c r="AA13" s="288">
        <v>4854</v>
      </c>
    </row>
    <row r="14" spans="1:27" ht="15" customHeight="1" x14ac:dyDescent="0.25">
      <c r="A14" s="291" t="s">
        <v>28</v>
      </c>
      <c r="B14" s="292">
        <v>33194</v>
      </c>
      <c r="C14" s="292">
        <v>7720</v>
      </c>
      <c r="D14" s="292">
        <v>4212</v>
      </c>
      <c r="E14" s="292">
        <v>13745</v>
      </c>
      <c r="F14" s="292">
        <v>3705</v>
      </c>
      <c r="G14" s="292">
        <v>3812</v>
      </c>
      <c r="H14" s="292"/>
      <c r="I14" s="292">
        <v>38058</v>
      </c>
      <c r="J14" s="292">
        <v>13044</v>
      </c>
      <c r="K14" s="292">
        <v>4915</v>
      </c>
      <c r="L14" s="292">
        <v>12592</v>
      </c>
      <c r="M14" s="292">
        <v>3609</v>
      </c>
      <c r="N14" s="292">
        <v>3898</v>
      </c>
      <c r="O14" s="292"/>
      <c r="P14" s="292">
        <v>31684</v>
      </c>
      <c r="Q14" s="290">
        <v>12204</v>
      </c>
      <c r="R14" s="290">
        <v>12244</v>
      </c>
      <c r="S14" s="290">
        <v>3311</v>
      </c>
      <c r="T14" s="290">
        <v>3833</v>
      </c>
      <c r="U14" s="290"/>
      <c r="V14" s="292">
        <v>23308</v>
      </c>
      <c r="W14" s="288">
        <v>8766</v>
      </c>
      <c r="X14" s="288">
        <v>506</v>
      </c>
      <c r="Y14" s="288">
        <v>6499</v>
      </c>
      <c r="Z14" s="288">
        <v>3840</v>
      </c>
      <c r="AA14" s="288">
        <v>3596</v>
      </c>
    </row>
    <row r="15" spans="1:27" ht="15" customHeight="1" x14ac:dyDescent="0.25">
      <c r="A15" s="291" t="s">
        <v>5</v>
      </c>
      <c r="B15" s="292">
        <v>108077</v>
      </c>
      <c r="C15" s="292">
        <v>56</v>
      </c>
      <c r="D15" s="292">
        <v>37242</v>
      </c>
      <c r="E15" s="292">
        <v>6</v>
      </c>
      <c r="F15" s="292">
        <v>42899</v>
      </c>
      <c r="G15" s="292">
        <v>27874</v>
      </c>
      <c r="H15" s="292"/>
      <c r="I15" s="292">
        <v>118471</v>
      </c>
      <c r="J15" s="292">
        <v>770</v>
      </c>
      <c r="K15" s="292">
        <v>40062</v>
      </c>
      <c r="L15" s="292">
        <v>0</v>
      </c>
      <c r="M15" s="292">
        <v>46153</v>
      </c>
      <c r="N15" s="292">
        <v>31486</v>
      </c>
      <c r="O15" s="292"/>
      <c r="P15" s="292">
        <v>92431</v>
      </c>
      <c r="Q15" s="290">
        <v>16205</v>
      </c>
      <c r="R15" s="290">
        <v>0</v>
      </c>
      <c r="S15" s="290">
        <v>44318</v>
      </c>
      <c r="T15" s="290">
        <v>28788</v>
      </c>
      <c r="U15" s="290"/>
      <c r="V15" s="292">
        <v>103642</v>
      </c>
      <c r="W15" s="288">
        <v>12634</v>
      </c>
      <c r="X15" s="288">
        <v>31369</v>
      </c>
      <c r="Y15" s="288">
        <v>330</v>
      </c>
      <c r="Z15" s="288">
        <v>29140</v>
      </c>
      <c r="AA15" s="288">
        <v>29042</v>
      </c>
    </row>
    <row r="16" spans="1:27" ht="15" customHeight="1" x14ac:dyDescent="0.25">
      <c r="A16" s="291" t="s">
        <v>13</v>
      </c>
      <c r="B16" s="292">
        <v>27935</v>
      </c>
      <c r="C16" s="292">
        <v>7071</v>
      </c>
      <c r="D16" s="292">
        <v>9715</v>
      </c>
      <c r="E16" s="292">
        <v>1428</v>
      </c>
      <c r="F16" s="292">
        <v>4792</v>
      </c>
      <c r="G16" s="292">
        <v>4929</v>
      </c>
      <c r="H16" s="292"/>
      <c r="I16" s="292">
        <v>28734</v>
      </c>
      <c r="J16" s="292">
        <v>8318</v>
      </c>
      <c r="K16" s="292">
        <v>8932</v>
      </c>
      <c r="L16" s="292">
        <v>2127</v>
      </c>
      <c r="M16" s="292">
        <v>4810</v>
      </c>
      <c r="N16" s="292">
        <v>4547</v>
      </c>
      <c r="O16" s="292"/>
      <c r="P16" s="292">
        <v>8699</v>
      </c>
      <c r="Q16" s="290">
        <v>1</v>
      </c>
      <c r="R16" s="290">
        <v>98</v>
      </c>
      <c r="S16" s="290">
        <v>3923</v>
      </c>
      <c r="T16" s="290">
        <v>4198</v>
      </c>
      <c r="U16" s="290"/>
      <c r="V16" s="292">
        <v>13767</v>
      </c>
      <c r="W16" s="288">
        <v>2097</v>
      </c>
      <c r="X16" s="288">
        <v>4546</v>
      </c>
      <c r="Y16" s="288">
        <v>55</v>
      </c>
      <c r="Z16" s="288">
        <v>3139</v>
      </c>
      <c r="AA16" s="288">
        <v>3860</v>
      </c>
    </row>
    <row r="17" spans="1:27" ht="15" customHeight="1" x14ac:dyDescent="0.25">
      <c r="A17" s="291" t="s">
        <v>0</v>
      </c>
      <c r="B17" s="292">
        <v>71790</v>
      </c>
      <c r="C17" s="292">
        <v>6240</v>
      </c>
      <c r="D17" s="292">
        <v>32699</v>
      </c>
      <c r="E17" s="292">
        <v>2150</v>
      </c>
      <c r="F17" s="292">
        <v>24253</v>
      </c>
      <c r="G17" s="292">
        <v>6448</v>
      </c>
      <c r="H17" s="292"/>
      <c r="I17" s="292">
        <v>52200</v>
      </c>
      <c r="J17" s="292">
        <v>8643</v>
      </c>
      <c r="K17" s="292">
        <v>19158</v>
      </c>
      <c r="L17" s="292">
        <v>1804</v>
      </c>
      <c r="M17" s="292">
        <v>16475</v>
      </c>
      <c r="N17" s="292">
        <v>6120</v>
      </c>
      <c r="O17" s="292"/>
      <c r="P17" s="292">
        <v>32844</v>
      </c>
      <c r="Q17" s="290">
        <v>7573</v>
      </c>
      <c r="R17" s="290">
        <v>1918</v>
      </c>
      <c r="S17" s="290">
        <v>17120</v>
      </c>
      <c r="T17" s="290">
        <v>6110</v>
      </c>
      <c r="U17" s="290"/>
      <c r="V17" s="292">
        <v>56406</v>
      </c>
      <c r="W17" s="288">
        <v>9252</v>
      </c>
      <c r="X17" s="288">
        <v>16758</v>
      </c>
      <c r="Y17" s="288">
        <v>5127</v>
      </c>
      <c r="Z17" s="288">
        <v>18657</v>
      </c>
      <c r="AA17" s="288">
        <v>6340</v>
      </c>
    </row>
    <row r="18" spans="1:27" ht="15" customHeight="1" x14ac:dyDescent="0.25">
      <c r="A18" s="291" t="s">
        <v>6</v>
      </c>
      <c r="B18" s="292">
        <v>301054</v>
      </c>
      <c r="C18" s="292">
        <v>125699</v>
      </c>
      <c r="D18" s="292">
        <v>103838</v>
      </c>
      <c r="E18" s="292">
        <v>5501</v>
      </c>
      <c r="F18" s="292">
        <v>54158</v>
      </c>
      <c r="G18" s="292">
        <v>11858</v>
      </c>
      <c r="H18" s="292"/>
      <c r="I18" s="292">
        <v>278968</v>
      </c>
      <c r="J18" s="292">
        <v>108094</v>
      </c>
      <c r="K18" s="292">
        <v>90875</v>
      </c>
      <c r="L18" s="292">
        <v>0</v>
      </c>
      <c r="M18" s="292">
        <v>61885</v>
      </c>
      <c r="N18" s="292">
        <v>18114</v>
      </c>
      <c r="O18" s="292"/>
      <c r="P18" s="292">
        <v>82601</v>
      </c>
      <c r="Q18" s="290">
        <v>2018</v>
      </c>
      <c r="R18" s="290">
        <v>4</v>
      </c>
      <c r="S18" s="290">
        <v>51893</v>
      </c>
      <c r="T18" s="290">
        <v>27558</v>
      </c>
      <c r="U18" s="290"/>
      <c r="V18" s="292">
        <v>116689</v>
      </c>
      <c r="W18" s="288">
        <v>4202</v>
      </c>
      <c r="X18" s="288">
        <v>40682</v>
      </c>
      <c r="Y18" s="288">
        <v>4444</v>
      </c>
      <c r="Z18" s="288">
        <v>40764</v>
      </c>
      <c r="AA18" s="288">
        <v>27921</v>
      </c>
    </row>
    <row r="19" spans="1:27" ht="15" customHeight="1" x14ac:dyDescent="0.25">
      <c r="A19" s="125" t="s">
        <v>347</v>
      </c>
      <c r="B19" s="292">
        <v>236732</v>
      </c>
      <c r="C19" s="292">
        <v>29309</v>
      </c>
      <c r="D19" s="292">
        <v>92479</v>
      </c>
      <c r="E19" s="292">
        <v>0</v>
      </c>
      <c r="F19" s="292">
        <v>92073</v>
      </c>
      <c r="G19" s="292">
        <v>22871</v>
      </c>
      <c r="H19" s="292"/>
      <c r="I19" s="292">
        <v>54332</v>
      </c>
      <c r="J19" s="292">
        <v>10207</v>
      </c>
      <c r="K19" s="292">
        <v>11986</v>
      </c>
      <c r="L19" s="292">
        <v>0</v>
      </c>
      <c r="M19" s="292">
        <v>9906</v>
      </c>
      <c r="N19" s="292">
        <v>22233</v>
      </c>
      <c r="O19" s="292"/>
      <c r="P19" s="292">
        <v>30188</v>
      </c>
      <c r="Q19" s="290">
        <v>4546</v>
      </c>
      <c r="R19" s="290">
        <v>3</v>
      </c>
      <c r="S19" s="290">
        <v>4419</v>
      </c>
      <c r="T19" s="290">
        <v>20313</v>
      </c>
      <c r="U19" s="290"/>
      <c r="V19" s="292">
        <v>43042</v>
      </c>
      <c r="W19" s="288">
        <v>15073</v>
      </c>
      <c r="X19" s="288">
        <v>3496</v>
      </c>
      <c r="Y19" s="288">
        <v>23</v>
      </c>
      <c r="Z19" s="288">
        <v>4361</v>
      </c>
      <c r="AA19" s="288">
        <v>19379</v>
      </c>
    </row>
    <row r="20" spans="1:27" ht="15" customHeight="1" x14ac:dyDescent="0.25">
      <c r="A20" s="125" t="s">
        <v>353</v>
      </c>
      <c r="B20" s="292">
        <v>230681</v>
      </c>
      <c r="C20" s="292">
        <v>31490</v>
      </c>
      <c r="D20" s="292">
        <v>76559</v>
      </c>
      <c r="E20" s="292">
        <v>3</v>
      </c>
      <c r="F20" s="292">
        <v>76892</v>
      </c>
      <c r="G20" s="292">
        <v>45737</v>
      </c>
      <c r="H20" s="292"/>
      <c r="I20" s="292">
        <v>203935</v>
      </c>
      <c r="J20" s="292">
        <v>5656</v>
      </c>
      <c r="K20" s="292">
        <v>75829</v>
      </c>
      <c r="L20" s="292">
        <v>0</v>
      </c>
      <c r="M20" s="292">
        <v>77392</v>
      </c>
      <c r="N20" s="292">
        <v>45058</v>
      </c>
      <c r="O20" s="292"/>
      <c r="P20" s="292">
        <v>141697</v>
      </c>
      <c r="Q20" s="290">
        <v>22107</v>
      </c>
      <c r="R20" s="290">
        <v>2</v>
      </c>
      <c r="S20" s="290">
        <v>77473</v>
      </c>
      <c r="T20" s="290">
        <v>40131</v>
      </c>
      <c r="U20" s="290"/>
      <c r="V20" s="292">
        <v>99548</v>
      </c>
      <c r="W20" s="288">
        <v>3816</v>
      </c>
      <c r="X20" s="288">
        <v>43888</v>
      </c>
      <c r="Y20" s="288">
        <v>46</v>
      </c>
      <c r="Z20" s="288">
        <v>13568</v>
      </c>
      <c r="AA20" s="288">
        <v>37308</v>
      </c>
    </row>
    <row r="21" spans="1:27" ht="15" customHeight="1" x14ac:dyDescent="0.25">
      <c r="A21" s="258" t="s">
        <v>7</v>
      </c>
      <c r="B21" s="292">
        <v>70360</v>
      </c>
      <c r="C21" s="292">
        <v>19656</v>
      </c>
      <c r="D21" s="292">
        <v>25241</v>
      </c>
      <c r="E21" s="292"/>
      <c r="F21" s="292">
        <v>12653</v>
      </c>
      <c r="G21" s="292">
        <v>12810</v>
      </c>
      <c r="H21" s="292"/>
      <c r="I21" s="292">
        <v>75670</v>
      </c>
      <c r="J21" s="292">
        <v>23446</v>
      </c>
      <c r="K21" s="292">
        <v>28198</v>
      </c>
      <c r="L21" s="293">
        <v>0</v>
      </c>
      <c r="M21" s="292">
        <v>11864</v>
      </c>
      <c r="N21" s="292">
        <v>12162</v>
      </c>
      <c r="O21" s="292"/>
      <c r="P21" s="292">
        <v>33288</v>
      </c>
      <c r="Q21" s="290">
        <v>11387</v>
      </c>
      <c r="R21" s="290">
        <v>342</v>
      </c>
      <c r="S21" s="290">
        <v>9500</v>
      </c>
      <c r="T21" s="290">
        <v>11435</v>
      </c>
      <c r="U21" s="290"/>
      <c r="V21" s="292">
        <v>49786</v>
      </c>
      <c r="W21" s="288">
        <v>3817</v>
      </c>
      <c r="X21" s="288">
        <v>23102</v>
      </c>
      <c r="Y21" s="288">
        <v>1261</v>
      </c>
      <c r="Z21" s="288">
        <v>9705</v>
      </c>
      <c r="AA21" s="288">
        <v>11868</v>
      </c>
    </row>
    <row r="22" spans="1:27" ht="15" customHeight="1" x14ac:dyDescent="0.25">
      <c r="A22" s="258" t="s">
        <v>14</v>
      </c>
      <c r="B22" s="292">
        <v>168001</v>
      </c>
      <c r="C22" s="292">
        <v>40728</v>
      </c>
      <c r="D22" s="292">
        <v>70525</v>
      </c>
      <c r="E22" s="292"/>
      <c r="F22" s="292">
        <v>32062</v>
      </c>
      <c r="G22" s="292">
        <v>24686</v>
      </c>
      <c r="H22" s="292"/>
      <c r="I22" s="292">
        <v>154308</v>
      </c>
      <c r="J22" s="292">
        <v>17682</v>
      </c>
      <c r="K22" s="292">
        <v>77580</v>
      </c>
      <c r="L22" s="293">
        <v>0</v>
      </c>
      <c r="M22" s="292">
        <v>31048</v>
      </c>
      <c r="N22" s="292">
        <v>27998</v>
      </c>
      <c r="O22" s="292"/>
      <c r="P22" s="292">
        <v>84075</v>
      </c>
      <c r="Q22" s="290">
        <v>3305</v>
      </c>
      <c r="R22" s="290">
        <v>0</v>
      </c>
      <c r="S22" s="290">
        <v>48394</v>
      </c>
      <c r="T22" s="290">
        <v>30961</v>
      </c>
      <c r="U22" s="290"/>
      <c r="V22" s="292">
        <v>147446</v>
      </c>
      <c r="W22" s="288">
        <v>29802</v>
      </c>
      <c r="X22" s="288">
        <v>54121</v>
      </c>
      <c r="Y22" s="288">
        <v>156</v>
      </c>
      <c r="Z22" s="288">
        <v>32272</v>
      </c>
      <c r="AA22" s="288">
        <v>31249</v>
      </c>
    </row>
    <row r="23" spans="1:27" ht="15" customHeight="1" x14ac:dyDescent="0.25">
      <c r="A23" s="258" t="s">
        <v>1</v>
      </c>
      <c r="B23" s="292">
        <v>29422</v>
      </c>
      <c r="C23" s="292">
        <v>7516</v>
      </c>
      <c r="D23" s="292">
        <v>5597</v>
      </c>
      <c r="E23" s="292">
        <v>2264</v>
      </c>
      <c r="F23" s="292">
        <v>11209</v>
      </c>
      <c r="G23" s="292">
        <v>2836</v>
      </c>
      <c r="H23" s="292"/>
      <c r="I23" s="292">
        <v>25937</v>
      </c>
      <c r="J23" s="292">
        <v>4970</v>
      </c>
      <c r="K23" s="292">
        <v>5504</v>
      </c>
      <c r="L23" s="292">
        <v>2345</v>
      </c>
      <c r="M23" s="292">
        <v>10579</v>
      </c>
      <c r="N23" s="292">
        <v>2539</v>
      </c>
      <c r="O23" s="292"/>
      <c r="P23" s="292">
        <v>23205</v>
      </c>
      <c r="Q23" s="290">
        <v>1205</v>
      </c>
      <c r="R23" s="290">
        <v>3724</v>
      </c>
      <c r="S23" s="290">
        <v>10531</v>
      </c>
      <c r="T23" s="290">
        <v>7835</v>
      </c>
      <c r="U23" s="290"/>
      <c r="V23" s="292">
        <v>44439</v>
      </c>
      <c r="W23" s="288">
        <v>4277</v>
      </c>
      <c r="X23" s="288">
        <v>14944</v>
      </c>
      <c r="Y23" s="288">
        <v>1212</v>
      </c>
      <c r="Z23" s="288">
        <v>15335</v>
      </c>
      <c r="AA23" s="288">
        <v>7905</v>
      </c>
    </row>
    <row r="24" spans="1:27" ht="15" customHeight="1" x14ac:dyDescent="0.25">
      <c r="A24" s="258" t="s">
        <v>4</v>
      </c>
      <c r="B24" s="292">
        <v>42993</v>
      </c>
      <c r="C24" s="292">
        <v>17215</v>
      </c>
      <c r="D24" s="292">
        <v>8510</v>
      </c>
      <c r="E24" s="292"/>
      <c r="F24" s="292">
        <v>8572</v>
      </c>
      <c r="G24" s="292">
        <v>8696</v>
      </c>
      <c r="H24" s="292"/>
      <c r="I24" s="292">
        <v>19171</v>
      </c>
      <c r="J24" s="292">
        <v>4233</v>
      </c>
      <c r="K24" s="292">
        <v>3138</v>
      </c>
      <c r="L24" s="293">
        <v>0</v>
      </c>
      <c r="M24" s="292">
        <v>3628</v>
      </c>
      <c r="N24" s="292">
        <v>8172</v>
      </c>
      <c r="O24" s="292"/>
      <c r="P24" s="292">
        <v>18636</v>
      </c>
      <c r="Q24" s="290">
        <v>8604</v>
      </c>
      <c r="R24" s="290">
        <v>0</v>
      </c>
      <c r="S24" s="290">
        <v>2362</v>
      </c>
      <c r="T24" s="290">
        <v>6861</v>
      </c>
      <c r="U24" s="290"/>
      <c r="V24" s="292">
        <v>24394</v>
      </c>
      <c r="W24" s="288">
        <v>10579</v>
      </c>
      <c r="X24" s="288">
        <v>1076</v>
      </c>
      <c r="Y24" s="288">
        <v>16</v>
      </c>
      <c r="Z24" s="288">
        <v>4582</v>
      </c>
      <c r="AA24" s="288">
        <v>7757</v>
      </c>
    </row>
    <row r="25" spans="1:27" ht="15" customHeight="1" x14ac:dyDescent="0.25">
      <c r="A25" s="258" t="s">
        <v>15</v>
      </c>
      <c r="B25" s="292">
        <v>361120</v>
      </c>
      <c r="C25" s="292">
        <v>83327</v>
      </c>
      <c r="D25" s="292">
        <v>138031</v>
      </c>
      <c r="E25" s="292">
        <v>390</v>
      </c>
      <c r="F25" s="292">
        <v>89895</v>
      </c>
      <c r="G25" s="292">
        <v>49477</v>
      </c>
      <c r="H25" s="292"/>
      <c r="I25" s="292">
        <v>332337</v>
      </c>
      <c r="J25" s="292">
        <v>65915</v>
      </c>
      <c r="K25" s="292">
        <v>143165</v>
      </c>
      <c r="L25" s="292">
        <v>292</v>
      </c>
      <c r="M25" s="292">
        <v>87409</v>
      </c>
      <c r="N25" s="292">
        <v>35556</v>
      </c>
      <c r="O25" s="292"/>
      <c r="P25" s="292">
        <v>86835</v>
      </c>
      <c r="Q25" s="290">
        <v>10840</v>
      </c>
      <c r="R25" s="290">
        <v>118</v>
      </c>
      <c r="S25" s="290">
        <v>30690</v>
      </c>
      <c r="T25" s="290">
        <v>46543</v>
      </c>
      <c r="U25" s="290"/>
      <c r="V25" s="292">
        <v>90890</v>
      </c>
      <c r="W25" s="288">
        <v>19507</v>
      </c>
      <c r="X25" s="288">
        <v>11556</v>
      </c>
      <c r="Y25" s="288">
        <v>405</v>
      </c>
      <c r="Z25" s="288">
        <v>13896</v>
      </c>
      <c r="AA25" s="288">
        <v>45526</v>
      </c>
    </row>
    <row r="26" spans="1:27" ht="15" customHeight="1" x14ac:dyDescent="0.25">
      <c r="A26" s="193" t="s">
        <v>355</v>
      </c>
      <c r="B26" s="292">
        <v>151868</v>
      </c>
      <c r="C26" s="292">
        <v>59017</v>
      </c>
      <c r="D26" s="292">
        <v>21533</v>
      </c>
      <c r="E26" s="292"/>
      <c r="F26" s="292">
        <v>27844</v>
      </c>
      <c r="G26" s="292">
        <v>43474</v>
      </c>
      <c r="H26" s="292"/>
      <c r="I26" s="292">
        <v>141025</v>
      </c>
      <c r="J26" s="292">
        <v>34408</v>
      </c>
      <c r="K26" s="292">
        <v>31691</v>
      </c>
      <c r="L26" s="293">
        <v>0</v>
      </c>
      <c r="M26" s="292">
        <v>30824</v>
      </c>
      <c r="N26" s="292">
        <v>44102</v>
      </c>
      <c r="O26" s="292"/>
      <c r="P26" s="292">
        <v>52805</v>
      </c>
      <c r="Q26" s="290">
        <v>8813</v>
      </c>
      <c r="R26" s="290">
        <v>0</v>
      </c>
      <c r="S26" s="290">
        <v>3254</v>
      </c>
      <c r="T26" s="290">
        <v>40228</v>
      </c>
      <c r="U26" s="290"/>
      <c r="V26" s="292">
        <v>52651</v>
      </c>
      <c r="W26" s="288">
        <v>7196</v>
      </c>
      <c r="X26" s="288">
        <v>1593</v>
      </c>
      <c r="Y26" s="288">
        <v>76</v>
      </c>
      <c r="Z26" s="288">
        <v>1495</v>
      </c>
      <c r="AA26" s="288">
        <v>40012</v>
      </c>
    </row>
    <row r="27" spans="1:27" ht="15" customHeight="1" x14ac:dyDescent="0.25">
      <c r="A27" s="193" t="s">
        <v>350</v>
      </c>
      <c r="B27" s="292">
        <v>66239</v>
      </c>
      <c r="C27" s="292">
        <v>38083</v>
      </c>
      <c r="D27" s="292">
        <v>8787</v>
      </c>
      <c r="E27" s="292"/>
      <c r="F27" s="292">
        <v>3649</v>
      </c>
      <c r="G27" s="292">
        <v>15720</v>
      </c>
      <c r="H27" s="292"/>
      <c r="I27" s="292">
        <v>56734</v>
      </c>
      <c r="J27" s="292">
        <v>35487</v>
      </c>
      <c r="K27" s="292">
        <v>1668</v>
      </c>
      <c r="L27" s="293">
        <v>0</v>
      </c>
      <c r="M27" s="292">
        <v>1478</v>
      </c>
      <c r="N27" s="292">
        <v>18101</v>
      </c>
      <c r="O27" s="292"/>
      <c r="P27" s="292">
        <v>23053</v>
      </c>
      <c r="Q27" s="290">
        <v>4741</v>
      </c>
      <c r="R27" s="290">
        <v>0</v>
      </c>
      <c r="S27" s="290">
        <v>1294</v>
      </c>
      <c r="T27" s="290">
        <v>16754</v>
      </c>
      <c r="U27" s="290"/>
      <c r="V27" s="292">
        <v>94650</v>
      </c>
      <c r="W27" s="288">
        <v>77356</v>
      </c>
      <c r="X27" s="288">
        <v>273</v>
      </c>
      <c r="Y27" s="288">
        <v>14</v>
      </c>
      <c r="Z27" s="288">
        <v>1392</v>
      </c>
      <c r="AA27" s="288">
        <v>16064</v>
      </c>
    </row>
    <row r="28" spans="1:27" ht="15" customHeight="1" x14ac:dyDescent="0.25">
      <c r="A28" s="291" t="s">
        <v>16</v>
      </c>
      <c r="B28" s="292">
        <v>98852</v>
      </c>
      <c r="C28" s="292">
        <v>12377</v>
      </c>
      <c r="D28" s="292">
        <v>49786</v>
      </c>
      <c r="E28" s="292">
        <v>2619</v>
      </c>
      <c r="F28" s="292">
        <v>19970</v>
      </c>
      <c r="G28" s="292">
        <v>14100</v>
      </c>
      <c r="H28" s="292"/>
      <c r="I28" s="292">
        <v>97370</v>
      </c>
      <c r="J28" s="292">
        <v>11025</v>
      </c>
      <c r="K28" s="292">
        <v>49204</v>
      </c>
      <c r="L28" s="292">
        <v>1893</v>
      </c>
      <c r="M28" s="292">
        <v>20515</v>
      </c>
      <c r="N28" s="292">
        <v>14733</v>
      </c>
      <c r="O28" s="292"/>
      <c r="P28" s="292">
        <v>34046</v>
      </c>
      <c r="Q28" s="290">
        <v>2015</v>
      </c>
      <c r="R28" s="290">
        <v>1431</v>
      </c>
      <c r="S28" s="290">
        <v>16203</v>
      </c>
      <c r="T28" s="290">
        <v>13968</v>
      </c>
      <c r="U28" s="290"/>
      <c r="V28" s="292">
        <v>48677</v>
      </c>
      <c r="W28" s="288">
        <v>22577</v>
      </c>
      <c r="X28" s="288">
        <v>4845</v>
      </c>
      <c r="Y28" s="288">
        <v>1248</v>
      </c>
      <c r="Z28" s="288">
        <v>5643</v>
      </c>
      <c r="AA28" s="288">
        <v>14083</v>
      </c>
    </row>
    <row r="29" spans="1:27" ht="15" customHeight="1" x14ac:dyDescent="0.25">
      <c r="A29" s="291" t="s">
        <v>2</v>
      </c>
      <c r="B29" s="292">
        <v>37278</v>
      </c>
      <c r="C29" s="292">
        <v>6330</v>
      </c>
      <c r="D29" s="292">
        <v>9769</v>
      </c>
      <c r="E29" s="292">
        <v>358</v>
      </c>
      <c r="F29" s="292">
        <v>14931</v>
      </c>
      <c r="G29" s="292">
        <v>5890</v>
      </c>
      <c r="H29" s="292"/>
      <c r="I29" s="292">
        <v>38271</v>
      </c>
      <c r="J29" s="292">
        <v>6581</v>
      </c>
      <c r="K29" s="292">
        <v>10649</v>
      </c>
      <c r="L29" s="292">
        <v>261</v>
      </c>
      <c r="M29" s="292">
        <v>14666</v>
      </c>
      <c r="N29" s="292">
        <v>6114</v>
      </c>
      <c r="O29" s="292"/>
      <c r="P29" s="292">
        <v>18791</v>
      </c>
      <c r="Q29" s="290">
        <v>3089</v>
      </c>
      <c r="R29" s="290">
        <v>13</v>
      </c>
      <c r="S29" s="290">
        <v>8625</v>
      </c>
      <c r="T29" s="290">
        <v>6743</v>
      </c>
      <c r="U29" s="290"/>
      <c r="V29" s="292">
        <v>23691</v>
      </c>
      <c r="W29" s="288">
        <v>8463</v>
      </c>
      <c r="X29" s="288">
        <v>2716</v>
      </c>
      <c r="Y29" s="288">
        <v>13</v>
      </c>
      <c r="Z29" s="288">
        <v>4687</v>
      </c>
      <c r="AA29" s="288">
        <v>7547</v>
      </c>
    </row>
    <row r="30" spans="1:27" ht="15" customHeight="1" x14ac:dyDescent="0.25">
      <c r="A30" s="291" t="s">
        <v>17</v>
      </c>
      <c r="B30" s="292">
        <v>20508</v>
      </c>
      <c r="C30" s="292">
        <v>4297</v>
      </c>
      <c r="D30" s="292">
        <v>1716</v>
      </c>
      <c r="E30" s="292">
        <v>4891</v>
      </c>
      <c r="F30" s="292">
        <v>4742</v>
      </c>
      <c r="G30" s="290">
        <v>4862</v>
      </c>
      <c r="H30" s="290"/>
      <c r="I30" s="292">
        <v>16911</v>
      </c>
      <c r="J30" s="292">
        <v>3825</v>
      </c>
      <c r="K30" s="292">
        <v>434</v>
      </c>
      <c r="L30" s="292">
        <v>3867</v>
      </c>
      <c r="M30" s="292">
        <v>3328</v>
      </c>
      <c r="N30" s="290">
        <v>5457</v>
      </c>
      <c r="O30" s="290"/>
      <c r="P30" s="292">
        <v>12251</v>
      </c>
      <c r="Q30" s="290">
        <v>400</v>
      </c>
      <c r="R30" s="290">
        <v>2506</v>
      </c>
      <c r="S30" s="290">
        <v>3717</v>
      </c>
      <c r="T30" s="290">
        <v>4927</v>
      </c>
      <c r="U30" s="290"/>
      <c r="V30" s="292">
        <v>11693</v>
      </c>
      <c r="W30" s="288">
        <v>2395</v>
      </c>
      <c r="X30" s="288">
        <v>119</v>
      </c>
      <c r="Y30" s="288">
        <v>414</v>
      </c>
      <c r="Z30" s="288">
        <v>3416</v>
      </c>
      <c r="AA30" s="288">
        <v>5315</v>
      </c>
    </row>
    <row r="31" spans="1:27" ht="15" customHeight="1" x14ac:dyDescent="0.25">
      <c r="A31" s="291" t="s">
        <v>8</v>
      </c>
      <c r="B31" s="292">
        <v>166755</v>
      </c>
      <c r="C31" s="292">
        <v>7510</v>
      </c>
      <c r="D31" s="292">
        <v>44194</v>
      </c>
      <c r="E31" s="292"/>
      <c r="F31" s="292">
        <v>70595</v>
      </c>
      <c r="G31" s="292">
        <v>44456</v>
      </c>
      <c r="H31" s="292"/>
      <c r="I31" s="292">
        <v>208474</v>
      </c>
      <c r="J31" s="292">
        <v>14498</v>
      </c>
      <c r="K31" s="292">
        <v>76507</v>
      </c>
      <c r="L31" s="293">
        <v>0</v>
      </c>
      <c r="M31" s="292">
        <v>74153</v>
      </c>
      <c r="N31" s="292">
        <v>43316</v>
      </c>
      <c r="O31" s="292"/>
      <c r="P31" s="292">
        <v>208048</v>
      </c>
      <c r="Q31" s="290">
        <v>59390</v>
      </c>
      <c r="R31" s="290">
        <v>0</v>
      </c>
      <c r="S31" s="290">
        <v>108692</v>
      </c>
      <c r="T31" s="290">
        <v>39587</v>
      </c>
      <c r="U31" s="290"/>
      <c r="V31" s="292">
        <v>317465</v>
      </c>
      <c r="W31" s="288">
        <v>47447</v>
      </c>
      <c r="X31" s="288">
        <v>135797</v>
      </c>
      <c r="Y31" s="288">
        <v>0</v>
      </c>
      <c r="Z31" s="288">
        <v>94390</v>
      </c>
      <c r="AA31" s="288">
        <v>37725</v>
      </c>
    </row>
    <row r="32" spans="1:27" ht="15" customHeight="1" x14ac:dyDescent="0.25">
      <c r="A32" s="291" t="s">
        <v>22</v>
      </c>
      <c r="B32" s="292">
        <v>50958</v>
      </c>
      <c r="C32" s="292">
        <v>7790</v>
      </c>
      <c r="D32" s="292">
        <v>17422</v>
      </c>
      <c r="E32" s="292">
        <v>10073</v>
      </c>
      <c r="F32" s="292">
        <v>8595</v>
      </c>
      <c r="G32" s="290">
        <v>7078</v>
      </c>
      <c r="H32" s="290"/>
      <c r="I32" s="292">
        <v>48581</v>
      </c>
      <c r="J32" s="292">
        <v>8667</v>
      </c>
      <c r="K32" s="292">
        <v>15159</v>
      </c>
      <c r="L32" s="292">
        <v>8609</v>
      </c>
      <c r="M32" s="292">
        <v>8666</v>
      </c>
      <c r="N32" s="290">
        <v>7480</v>
      </c>
      <c r="O32" s="290"/>
      <c r="P32" s="292">
        <v>26733</v>
      </c>
      <c r="Q32" s="290">
        <v>3715</v>
      </c>
      <c r="R32" s="290">
        <v>7393</v>
      </c>
      <c r="S32" s="290">
        <v>8252</v>
      </c>
      <c r="T32" s="290">
        <v>6625</v>
      </c>
      <c r="U32" s="290"/>
      <c r="V32" s="292">
        <v>36139</v>
      </c>
      <c r="W32" s="288">
        <v>3660</v>
      </c>
      <c r="X32" s="288">
        <v>10816</v>
      </c>
      <c r="Y32" s="288">
        <v>2368</v>
      </c>
      <c r="Z32" s="288">
        <v>12274</v>
      </c>
      <c r="AA32" s="288">
        <v>6749</v>
      </c>
    </row>
    <row r="33" spans="1:27" ht="15" customHeight="1" x14ac:dyDescent="0.25">
      <c r="A33" s="291" t="s">
        <v>23</v>
      </c>
      <c r="B33" s="292">
        <v>102234</v>
      </c>
      <c r="C33" s="292">
        <v>16754</v>
      </c>
      <c r="D33" s="292">
        <v>34914</v>
      </c>
      <c r="E33" s="292">
        <v>103</v>
      </c>
      <c r="F33" s="292">
        <v>34600</v>
      </c>
      <c r="G33" s="290">
        <v>15863</v>
      </c>
      <c r="H33" s="290"/>
      <c r="I33" s="292">
        <v>95907</v>
      </c>
      <c r="J33" s="292">
        <v>19829</v>
      </c>
      <c r="K33" s="292">
        <v>29851</v>
      </c>
      <c r="L33" s="292">
        <v>241</v>
      </c>
      <c r="M33" s="292">
        <v>29663</v>
      </c>
      <c r="N33" s="290">
        <v>16323</v>
      </c>
      <c r="O33" s="290"/>
      <c r="P33" s="292">
        <v>57655</v>
      </c>
      <c r="Q33" s="290">
        <v>9068</v>
      </c>
      <c r="R33" s="290">
        <v>209</v>
      </c>
      <c r="S33" s="290">
        <v>31965</v>
      </c>
      <c r="T33" s="290">
        <v>15875</v>
      </c>
      <c r="U33" s="290"/>
      <c r="V33" s="292">
        <v>107065</v>
      </c>
      <c r="W33" s="288">
        <v>21026</v>
      </c>
      <c r="X33" s="288">
        <v>34699</v>
      </c>
      <c r="Y33" s="288">
        <v>70</v>
      </c>
      <c r="Z33" s="288">
        <v>34880</v>
      </c>
      <c r="AA33" s="288">
        <v>16210</v>
      </c>
    </row>
    <row r="34" spans="1:27" ht="15" customHeight="1" x14ac:dyDescent="0.25">
      <c r="A34" s="291" t="s">
        <v>3</v>
      </c>
      <c r="B34" s="292">
        <v>47516</v>
      </c>
      <c r="C34" s="292">
        <v>11833</v>
      </c>
      <c r="D34" s="292">
        <v>11346</v>
      </c>
      <c r="E34" s="292"/>
      <c r="F34" s="292">
        <v>13091</v>
      </c>
      <c r="G34" s="292">
        <v>11246</v>
      </c>
      <c r="H34" s="292"/>
      <c r="I34" s="292">
        <v>44580</v>
      </c>
      <c r="J34" s="292">
        <v>8293</v>
      </c>
      <c r="K34" s="292">
        <v>10706</v>
      </c>
      <c r="L34" s="293">
        <v>0</v>
      </c>
      <c r="M34" s="292">
        <v>11274</v>
      </c>
      <c r="N34" s="292">
        <v>14307</v>
      </c>
      <c r="O34" s="292"/>
      <c r="P34" s="292">
        <v>29682</v>
      </c>
      <c r="Q34" s="290">
        <v>3064</v>
      </c>
      <c r="R34" s="290">
        <v>0</v>
      </c>
      <c r="S34" s="290">
        <v>12266</v>
      </c>
      <c r="T34" s="290">
        <v>13328</v>
      </c>
      <c r="U34" s="290"/>
      <c r="V34" s="292">
        <v>71856</v>
      </c>
      <c r="W34" s="288">
        <v>23442</v>
      </c>
      <c r="X34" s="288">
        <v>21909</v>
      </c>
      <c r="Y34" s="288">
        <v>3</v>
      </c>
      <c r="Z34" s="288">
        <v>12337</v>
      </c>
      <c r="AA34" s="288">
        <v>13398</v>
      </c>
    </row>
    <row r="35" spans="1:27" ht="15" customHeight="1" x14ac:dyDescent="0.25">
      <c r="A35" s="291" t="s">
        <v>29</v>
      </c>
      <c r="B35" s="292">
        <v>68067</v>
      </c>
      <c r="C35" s="292">
        <v>17260</v>
      </c>
      <c r="D35" s="292">
        <v>10296</v>
      </c>
      <c r="E35" s="292">
        <v>5859</v>
      </c>
      <c r="F35" s="292">
        <v>25875</v>
      </c>
      <c r="G35" s="292">
        <v>8777</v>
      </c>
      <c r="H35" s="292"/>
      <c r="I35" s="292">
        <v>50091</v>
      </c>
      <c r="J35" s="292">
        <v>11563</v>
      </c>
      <c r="K35" s="292">
        <v>3344</v>
      </c>
      <c r="L35" s="292">
        <v>6469</v>
      </c>
      <c r="M35" s="292">
        <v>20060</v>
      </c>
      <c r="N35" s="292">
        <v>8655</v>
      </c>
      <c r="O35" s="292"/>
      <c r="P35" s="292">
        <v>39481</v>
      </c>
      <c r="Q35" s="290">
        <v>2527</v>
      </c>
      <c r="R35" s="290">
        <v>4307</v>
      </c>
      <c r="S35" s="290">
        <v>23775</v>
      </c>
      <c r="T35" s="290">
        <v>8657</v>
      </c>
      <c r="U35" s="290"/>
      <c r="V35" s="292">
        <v>49285</v>
      </c>
      <c r="W35" s="288">
        <v>3696</v>
      </c>
      <c r="X35" s="288">
        <v>7912</v>
      </c>
      <c r="Y35" s="288">
        <v>3999</v>
      </c>
      <c r="Z35" s="288">
        <v>24525</v>
      </c>
      <c r="AA35" s="288">
        <v>9023</v>
      </c>
    </row>
    <row r="36" spans="1:27" ht="15" customHeight="1" x14ac:dyDescent="0.25">
      <c r="A36" s="291" t="s">
        <v>9</v>
      </c>
      <c r="B36" s="292">
        <v>84098</v>
      </c>
      <c r="C36" s="292">
        <v>22217</v>
      </c>
      <c r="D36" s="292">
        <v>34245</v>
      </c>
      <c r="E36" s="292">
        <v>5</v>
      </c>
      <c r="F36" s="292">
        <v>15600</v>
      </c>
      <c r="G36" s="292">
        <v>12031</v>
      </c>
      <c r="H36" s="292"/>
      <c r="I36" s="292">
        <v>102889</v>
      </c>
      <c r="J36" s="292">
        <v>21269</v>
      </c>
      <c r="K36" s="292">
        <v>46275</v>
      </c>
      <c r="L36" s="292">
        <v>164</v>
      </c>
      <c r="M36" s="292">
        <v>23673</v>
      </c>
      <c r="N36" s="292">
        <v>11508</v>
      </c>
      <c r="O36" s="292"/>
      <c r="P36" s="292">
        <v>43442</v>
      </c>
      <c r="Q36" s="290">
        <v>10962</v>
      </c>
      <c r="R36" s="290">
        <v>795</v>
      </c>
      <c r="S36" s="290">
        <v>19931</v>
      </c>
      <c r="T36" s="290">
        <v>11458</v>
      </c>
      <c r="U36" s="290"/>
      <c r="V36" s="292">
        <v>68984</v>
      </c>
      <c r="W36" s="288">
        <v>11878</v>
      </c>
      <c r="X36" s="288">
        <v>29391</v>
      </c>
      <c r="Y36" s="288">
        <v>109</v>
      </c>
      <c r="Z36" s="288">
        <v>16332</v>
      </c>
      <c r="AA36" s="288">
        <v>11037</v>
      </c>
    </row>
    <row r="37" spans="1:27" ht="15" customHeight="1" x14ac:dyDescent="0.25">
      <c r="A37" s="291" t="s">
        <v>20</v>
      </c>
      <c r="B37" s="292">
        <v>127789</v>
      </c>
      <c r="C37" s="292">
        <v>10413</v>
      </c>
      <c r="D37" s="292">
        <v>35370</v>
      </c>
      <c r="E37" s="292">
        <v>117</v>
      </c>
      <c r="F37" s="292">
        <v>55916</v>
      </c>
      <c r="G37" s="292">
        <v>25973</v>
      </c>
      <c r="H37" s="292"/>
      <c r="I37" s="292">
        <v>85541</v>
      </c>
      <c r="J37" s="292">
        <v>10882</v>
      </c>
      <c r="K37" s="292">
        <v>22940</v>
      </c>
      <c r="L37" s="292">
        <v>77</v>
      </c>
      <c r="M37" s="292">
        <v>25889</v>
      </c>
      <c r="N37" s="292">
        <v>25753</v>
      </c>
      <c r="O37" s="292"/>
      <c r="P37" s="292">
        <v>40380</v>
      </c>
      <c r="Q37" s="290">
        <v>5924</v>
      </c>
      <c r="R37" s="290">
        <v>115</v>
      </c>
      <c r="S37" s="290">
        <v>9214</v>
      </c>
      <c r="T37" s="290">
        <v>24403</v>
      </c>
      <c r="U37" s="290"/>
      <c r="V37" s="292">
        <v>77773</v>
      </c>
      <c r="W37" s="288">
        <v>23129</v>
      </c>
      <c r="X37" s="288">
        <v>5497</v>
      </c>
      <c r="Y37" s="288">
        <v>83</v>
      </c>
      <c r="Z37" s="288">
        <v>27117</v>
      </c>
      <c r="AA37" s="288">
        <v>20636</v>
      </c>
    </row>
    <row r="38" spans="1:27" ht="15" customHeight="1" x14ac:dyDescent="0.25">
      <c r="A38" s="291" t="s">
        <v>21</v>
      </c>
      <c r="B38" s="292">
        <v>211706</v>
      </c>
      <c r="C38" s="292">
        <v>65996</v>
      </c>
      <c r="D38" s="292">
        <v>90540</v>
      </c>
      <c r="E38" s="292">
        <v>2</v>
      </c>
      <c r="F38" s="292">
        <v>41152</v>
      </c>
      <c r="G38" s="292">
        <v>14016</v>
      </c>
      <c r="H38" s="292"/>
      <c r="I38" s="292">
        <v>178565</v>
      </c>
      <c r="J38" s="292">
        <v>79758</v>
      </c>
      <c r="K38" s="292">
        <v>54834</v>
      </c>
      <c r="L38" s="292">
        <v>0</v>
      </c>
      <c r="M38" s="292">
        <v>26521</v>
      </c>
      <c r="N38" s="292">
        <v>17452</v>
      </c>
      <c r="O38" s="292"/>
      <c r="P38" s="292">
        <v>59778</v>
      </c>
      <c r="Q38" s="290">
        <v>5230</v>
      </c>
      <c r="R38" s="290">
        <v>4105</v>
      </c>
      <c r="S38" s="290">
        <v>29857</v>
      </c>
      <c r="T38" s="290">
        <v>20143</v>
      </c>
      <c r="U38" s="290"/>
      <c r="V38" s="292">
        <v>109138</v>
      </c>
      <c r="W38" s="288">
        <v>23429</v>
      </c>
      <c r="X38" s="288">
        <v>44578</v>
      </c>
      <c r="Y38" s="288">
        <v>86</v>
      </c>
      <c r="Z38" s="288">
        <v>21097</v>
      </c>
      <c r="AA38" s="288">
        <v>19741</v>
      </c>
    </row>
    <row r="39" spans="1:27" ht="15" customHeight="1" x14ac:dyDescent="0.25">
      <c r="A39" s="291" t="s">
        <v>24</v>
      </c>
      <c r="B39" s="292">
        <v>47401</v>
      </c>
      <c r="C39" s="292">
        <v>13449</v>
      </c>
      <c r="D39" s="292">
        <v>7533</v>
      </c>
      <c r="E39" s="292">
        <v>14493</v>
      </c>
      <c r="F39" s="292">
        <v>5532</v>
      </c>
      <c r="G39" s="292">
        <v>6394</v>
      </c>
      <c r="H39" s="292"/>
      <c r="I39" s="292">
        <v>32763</v>
      </c>
      <c r="J39" s="292">
        <v>9396</v>
      </c>
      <c r="K39" s="292">
        <v>600</v>
      </c>
      <c r="L39" s="292">
        <v>14073</v>
      </c>
      <c r="M39" s="292">
        <v>2230</v>
      </c>
      <c r="N39" s="292">
        <v>6464</v>
      </c>
      <c r="O39" s="292"/>
      <c r="P39" s="292">
        <v>42407</v>
      </c>
      <c r="Q39" s="290">
        <v>22687</v>
      </c>
      <c r="R39" s="290">
        <v>11201</v>
      </c>
      <c r="S39" s="290">
        <v>1990</v>
      </c>
      <c r="T39" s="290">
        <v>6421</v>
      </c>
      <c r="U39" s="290"/>
      <c r="V39" s="292">
        <v>24427</v>
      </c>
      <c r="W39" s="288">
        <v>8425</v>
      </c>
      <c r="X39" s="288">
        <v>35</v>
      </c>
      <c r="Y39" s="288">
        <v>5902</v>
      </c>
      <c r="Z39" s="288">
        <v>3188</v>
      </c>
      <c r="AA39" s="288">
        <v>6635</v>
      </c>
    </row>
    <row r="40" spans="1:27" ht="15" customHeight="1" x14ac:dyDescent="0.25">
      <c r="A40" s="291" t="s">
        <v>10</v>
      </c>
      <c r="B40" s="292">
        <v>195900</v>
      </c>
      <c r="C40" s="292">
        <v>35843</v>
      </c>
      <c r="D40" s="292">
        <v>65227</v>
      </c>
      <c r="E40" s="292">
        <v>1372</v>
      </c>
      <c r="F40" s="292">
        <v>68809</v>
      </c>
      <c r="G40" s="292">
        <v>24649</v>
      </c>
      <c r="H40" s="292"/>
      <c r="I40" s="292">
        <v>127865</v>
      </c>
      <c r="J40" s="292">
        <v>37927</v>
      </c>
      <c r="K40" s="292">
        <v>26048</v>
      </c>
      <c r="L40" s="292">
        <v>1630</v>
      </c>
      <c r="M40" s="292">
        <v>37922</v>
      </c>
      <c r="N40" s="292">
        <v>24338</v>
      </c>
      <c r="O40" s="292"/>
      <c r="P40" s="292">
        <v>65785</v>
      </c>
      <c r="Q40" s="290">
        <v>10606</v>
      </c>
      <c r="R40" s="290">
        <v>597</v>
      </c>
      <c r="S40" s="290">
        <v>30848</v>
      </c>
      <c r="T40" s="290">
        <v>23353</v>
      </c>
      <c r="U40" s="290"/>
      <c r="V40" s="292">
        <v>65161</v>
      </c>
      <c r="W40" s="288">
        <v>34952</v>
      </c>
      <c r="X40" s="288">
        <v>1659</v>
      </c>
      <c r="Y40" s="288">
        <v>493</v>
      </c>
      <c r="Z40" s="288">
        <v>5368</v>
      </c>
      <c r="AA40" s="288">
        <v>22598</v>
      </c>
    </row>
    <row r="41" spans="1:27" ht="15" customHeight="1" x14ac:dyDescent="0.25">
      <c r="A41" s="291" t="s">
        <v>25</v>
      </c>
      <c r="B41" s="292">
        <v>21370</v>
      </c>
      <c r="C41" s="292">
        <v>9135</v>
      </c>
      <c r="D41" s="292">
        <v>2137</v>
      </c>
      <c r="E41" s="292"/>
      <c r="F41" s="292">
        <v>5115</v>
      </c>
      <c r="G41" s="292">
        <v>4983</v>
      </c>
      <c r="H41" s="292"/>
      <c r="I41" s="292">
        <v>32873</v>
      </c>
      <c r="J41" s="292">
        <v>17898</v>
      </c>
      <c r="K41" s="292">
        <v>3327</v>
      </c>
      <c r="L41" s="293">
        <v>0</v>
      </c>
      <c r="M41" s="292">
        <v>6207</v>
      </c>
      <c r="N41" s="292">
        <v>5441</v>
      </c>
      <c r="O41" s="292"/>
      <c r="P41" s="292">
        <v>20591</v>
      </c>
      <c r="Q41" s="290">
        <v>9621</v>
      </c>
      <c r="R41" s="290">
        <v>0</v>
      </c>
      <c r="S41" s="290">
        <v>6263</v>
      </c>
      <c r="T41" s="290">
        <v>4548</v>
      </c>
      <c r="U41" s="290"/>
      <c r="V41" s="292">
        <v>22006</v>
      </c>
      <c r="W41" s="288">
        <v>7909</v>
      </c>
      <c r="X41" s="288">
        <v>5607</v>
      </c>
      <c r="Y41" s="288">
        <v>18</v>
      </c>
      <c r="Z41" s="288">
        <v>3920</v>
      </c>
      <c r="AA41" s="288">
        <v>4457</v>
      </c>
    </row>
    <row r="42" spans="1:27" ht="15" customHeight="1" x14ac:dyDescent="0.25">
      <c r="A42" s="291" t="s">
        <v>26</v>
      </c>
      <c r="B42" s="292">
        <v>94927</v>
      </c>
      <c r="C42" s="292">
        <v>24359</v>
      </c>
      <c r="D42" s="292">
        <v>28218</v>
      </c>
      <c r="E42" s="292">
        <v>10306</v>
      </c>
      <c r="F42" s="292">
        <v>17153</v>
      </c>
      <c r="G42" s="292">
        <v>14891</v>
      </c>
      <c r="H42" s="292"/>
      <c r="I42" s="292">
        <v>65498</v>
      </c>
      <c r="J42" s="292">
        <v>11402</v>
      </c>
      <c r="K42" s="292">
        <v>16863</v>
      </c>
      <c r="L42" s="292">
        <v>5608</v>
      </c>
      <c r="M42" s="292">
        <v>16307</v>
      </c>
      <c r="N42" s="292">
        <v>15318</v>
      </c>
      <c r="O42" s="292"/>
      <c r="P42" s="292">
        <v>36115</v>
      </c>
      <c r="Q42" s="290">
        <v>8456</v>
      </c>
      <c r="R42" s="290">
        <v>1654</v>
      </c>
      <c r="S42" s="290">
        <v>10739</v>
      </c>
      <c r="T42" s="290">
        <v>14603</v>
      </c>
      <c r="U42" s="290"/>
      <c r="V42" s="292">
        <v>61874</v>
      </c>
      <c r="W42" s="288">
        <v>21446</v>
      </c>
      <c r="X42" s="288">
        <v>13872</v>
      </c>
      <c r="Y42" s="288">
        <v>152</v>
      </c>
      <c r="Z42" s="288">
        <v>11520</v>
      </c>
      <c r="AA42" s="288">
        <v>13708</v>
      </c>
    </row>
    <row r="43" spans="1:27" ht="15" customHeight="1" x14ac:dyDescent="0.25">
      <c r="A43" s="291" t="s">
        <v>27</v>
      </c>
      <c r="B43" s="292">
        <v>86767</v>
      </c>
      <c r="C43" s="292">
        <v>15746</v>
      </c>
      <c r="D43" s="292">
        <v>21412</v>
      </c>
      <c r="E43" s="292">
        <v>24582</v>
      </c>
      <c r="F43" s="292">
        <v>19594</v>
      </c>
      <c r="G43" s="292">
        <v>5433</v>
      </c>
      <c r="H43" s="292"/>
      <c r="I43" s="292">
        <v>77323</v>
      </c>
      <c r="J43" s="292">
        <v>12654</v>
      </c>
      <c r="K43" s="292">
        <v>23586</v>
      </c>
      <c r="L43" s="292">
        <v>16584</v>
      </c>
      <c r="M43" s="292">
        <v>17511</v>
      </c>
      <c r="N43" s="292">
        <v>6988</v>
      </c>
      <c r="O43" s="292"/>
      <c r="P43" s="292">
        <v>57917</v>
      </c>
      <c r="Q43" s="290">
        <v>18739</v>
      </c>
      <c r="R43" s="290">
        <v>13202</v>
      </c>
      <c r="S43" s="290">
        <v>16038</v>
      </c>
      <c r="T43" s="290">
        <v>9726</v>
      </c>
      <c r="U43" s="290"/>
      <c r="V43" s="292">
        <v>56685</v>
      </c>
      <c r="W43" s="288">
        <v>27287</v>
      </c>
      <c r="X43" s="288">
        <v>5136</v>
      </c>
      <c r="Y43" s="288">
        <v>4178</v>
      </c>
      <c r="Z43" s="288">
        <v>9089</v>
      </c>
      <c r="AA43" s="288">
        <v>10977</v>
      </c>
    </row>
    <row r="44" spans="1:27" ht="15" customHeight="1" x14ac:dyDescent="0.25">
      <c r="A44" s="291" t="s">
        <v>30</v>
      </c>
      <c r="B44" s="292">
        <v>90960</v>
      </c>
      <c r="C44" s="292">
        <v>14982</v>
      </c>
      <c r="D44" s="292">
        <v>43642</v>
      </c>
      <c r="E44" s="292">
        <v>157</v>
      </c>
      <c r="F44" s="292">
        <v>19624</v>
      </c>
      <c r="G44" s="290">
        <v>12555</v>
      </c>
      <c r="H44" s="290"/>
      <c r="I44" s="292">
        <v>35838</v>
      </c>
      <c r="J44" s="292">
        <v>10037</v>
      </c>
      <c r="K44" s="292">
        <v>8255</v>
      </c>
      <c r="L44" s="292">
        <v>255</v>
      </c>
      <c r="M44" s="292">
        <v>4515</v>
      </c>
      <c r="N44" s="290">
        <v>12776</v>
      </c>
      <c r="O44" s="290"/>
      <c r="P44" s="292">
        <v>22850</v>
      </c>
      <c r="Q44" s="290">
        <v>2021</v>
      </c>
      <c r="R44" s="290">
        <v>108</v>
      </c>
      <c r="S44" s="290">
        <v>8350</v>
      </c>
      <c r="T44" s="290">
        <v>11668</v>
      </c>
      <c r="U44" s="290"/>
      <c r="V44" s="292">
        <v>31746</v>
      </c>
      <c r="W44" s="288">
        <v>15134</v>
      </c>
      <c r="X44" s="288">
        <v>1489</v>
      </c>
      <c r="Y44" s="288">
        <v>19</v>
      </c>
      <c r="Z44" s="288">
        <v>2573</v>
      </c>
      <c r="AA44" s="288">
        <v>11809</v>
      </c>
    </row>
    <row r="45" spans="1:27" ht="15" customHeight="1" thickBot="1" x14ac:dyDescent="0.3">
      <c r="A45" s="294" t="s">
        <v>11</v>
      </c>
      <c r="B45" s="295">
        <v>56638</v>
      </c>
      <c r="C45" s="295">
        <v>13526</v>
      </c>
      <c r="D45" s="295">
        <v>20031</v>
      </c>
      <c r="E45" s="295"/>
      <c r="F45" s="295">
        <v>17922</v>
      </c>
      <c r="G45" s="295">
        <v>5159</v>
      </c>
      <c r="H45" s="295"/>
      <c r="I45" s="295">
        <v>50583</v>
      </c>
      <c r="J45" s="295">
        <v>14938</v>
      </c>
      <c r="K45" s="295">
        <v>12942</v>
      </c>
      <c r="L45" s="296">
        <v>7</v>
      </c>
      <c r="M45" s="295">
        <v>16902</v>
      </c>
      <c r="N45" s="295">
        <v>5794</v>
      </c>
      <c r="O45" s="295"/>
      <c r="P45" s="295">
        <v>25872</v>
      </c>
      <c r="Q45" s="297">
        <v>1514</v>
      </c>
      <c r="R45" s="297">
        <v>0</v>
      </c>
      <c r="S45" s="297">
        <v>18455</v>
      </c>
      <c r="T45" s="297">
        <v>5854</v>
      </c>
      <c r="U45" s="297"/>
      <c r="V45" s="295">
        <v>46305</v>
      </c>
      <c r="W45" s="298">
        <v>2246</v>
      </c>
      <c r="X45" s="298">
        <v>16566</v>
      </c>
      <c r="Y45" s="298">
        <v>0</v>
      </c>
      <c r="Z45" s="298">
        <v>21677</v>
      </c>
      <c r="AA45" s="298">
        <v>5758</v>
      </c>
    </row>
    <row r="46" spans="1:27" ht="15" customHeight="1" x14ac:dyDescent="0.25">
      <c r="A46" s="119" t="s">
        <v>55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</sheetData>
  <mergeCells count="30">
    <mergeCell ref="A2:AA2"/>
    <mergeCell ref="I6:I7"/>
    <mergeCell ref="E6:E7"/>
    <mergeCell ref="P5:T5"/>
    <mergeCell ref="V5:AA5"/>
    <mergeCell ref="P6:P7"/>
    <mergeCell ref="Q6:Q7"/>
    <mergeCell ref="R6:R7"/>
    <mergeCell ref="S6:S7"/>
    <mergeCell ref="T6:T7"/>
    <mergeCell ref="V6:V7"/>
    <mergeCell ref="W6:W7"/>
    <mergeCell ref="X6:X7"/>
    <mergeCell ref="Y6:Y7"/>
    <mergeCell ref="Z6:Z7"/>
    <mergeCell ref="AA6:AA7"/>
    <mergeCell ref="B5:G5"/>
    <mergeCell ref="A3:E3"/>
    <mergeCell ref="C6:C7"/>
    <mergeCell ref="D6:D7"/>
    <mergeCell ref="I5:N5"/>
    <mergeCell ref="A5:A7"/>
    <mergeCell ref="B6:B7"/>
    <mergeCell ref="F6:F7"/>
    <mergeCell ref="G6:G7"/>
    <mergeCell ref="J6:J7"/>
    <mergeCell ref="K6:K7"/>
    <mergeCell ref="L6:L7"/>
    <mergeCell ref="M6:M7"/>
    <mergeCell ref="N6:N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4" bottom="0.31496062992125984" header="0" footer="0.19685039370078741"/>
  <pageSetup scale="8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showZeros="0" zoomScale="85" zoomScaleNormal="85" zoomScaleSheetLayoutView="48" workbookViewId="0">
      <selection activeCell="G23" sqref="G23"/>
    </sheetView>
  </sheetViews>
  <sheetFormatPr baseColWidth="10" defaultRowHeight="15" x14ac:dyDescent="0.25"/>
  <cols>
    <col min="1" max="1" width="19.88671875" style="78" customWidth="1"/>
    <col min="2" max="2" width="8.33203125" style="78" customWidth="1"/>
    <col min="3" max="3" width="8.21875" style="78" customWidth="1"/>
    <col min="4" max="4" width="12.109375" style="78" customWidth="1"/>
    <col min="5" max="5" width="2" style="78" customWidth="1"/>
    <col min="6" max="6" width="8.5546875" style="78" customWidth="1"/>
    <col min="7" max="7" width="8.21875" style="78" customWidth="1"/>
    <col min="8" max="8" width="8.77734375" style="78" customWidth="1"/>
    <col min="9" max="9" width="7" style="78" customWidth="1"/>
    <col min="10" max="10" width="12.109375" style="78" customWidth="1"/>
    <col min="11" max="11" width="2.5546875" style="78" customWidth="1"/>
    <col min="12" max="12" width="8.33203125" style="78" customWidth="1"/>
    <col min="13" max="13" width="8.21875" style="78" customWidth="1"/>
    <col min="14" max="14" width="8.77734375" style="78" customWidth="1"/>
    <col min="15" max="15" width="7" style="78" customWidth="1"/>
    <col min="16" max="16" width="12.109375" style="78" customWidth="1"/>
    <col min="17" max="17" width="2" style="78" customWidth="1"/>
    <col min="18" max="18" width="8.33203125" style="78" customWidth="1"/>
    <col min="19" max="19" width="8.21875" style="78" customWidth="1"/>
    <col min="20" max="20" width="7" style="78" customWidth="1"/>
    <col min="21" max="21" width="8.77734375" style="78" customWidth="1"/>
    <col min="22" max="22" width="12.109375" style="78" customWidth="1"/>
    <col min="23" max="23" width="9.88671875" style="78" customWidth="1"/>
    <col min="24" max="16384" width="11.5546875" style="78"/>
  </cols>
  <sheetData>
    <row r="1" spans="1:23" s="263" customFormat="1" ht="19.5" customHeight="1" x14ac:dyDescent="0.25">
      <c r="A1" s="76" t="s">
        <v>89</v>
      </c>
    </row>
    <row r="2" spans="1:23" s="263" customFormat="1" ht="21.75" customHeight="1" x14ac:dyDescent="0.25">
      <c r="A2" s="436" t="s">
        <v>326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</row>
    <row r="3" spans="1:23" s="263" customFormat="1" ht="19.5" customHeight="1" x14ac:dyDescent="0.25">
      <c r="A3" s="432" t="s">
        <v>366</v>
      </c>
      <c r="B3" s="432"/>
      <c r="C3" s="432"/>
      <c r="D3" s="432"/>
      <c r="E3" s="432"/>
      <c r="F3" s="432"/>
      <c r="G3" s="432"/>
      <c r="H3" s="432"/>
      <c r="I3" s="432"/>
      <c r="J3" s="432"/>
      <c r="K3" s="166"/>
    </row>
    <row r="4" spans="1:23" s="263" customFormat="1" ht="15.75" customHeight="1" thickBot="1" x14ac:dyDescent="0.3">
      <c r="A4" s="79"/>
      <c r="B4" s="79"/>
      <c r="C4" s="80"/>
      <c r="D4" s="80"/>
      <c r="E4" s="80"/>
      <c r="I4" s="80"/>
      <c r="K4" s="80"/>
      <c r="W4" s="80"/>
    </row>
    <row r="5" spans="1:23" ht="15" customHeight="1" thickBot="1" x14ac:dyDescent="0.3">
      <c r="A5" s="449" t="s">
        <v>64</v>
      </c>
      <c r="B5" s="451" t="s">
        <v>96</v>
      </c>
      <c r="C5" s="449"/>
      <c r="D5" s="449"/>
      <c r="E5" s="282"/>
      <c r="F5" s="451" t="s">
        <v>95</v>
      </c>
      <c r="G5" s="449"/>
      <c r="H5" s="449"/>
      <c r="I5" s="449"/>
      <c r="J5" s="449"/>
      <c r="K5" s="282"/>
      <c r="L5" s="451" t="s">
        <v>97</v>
      </c>
      <c r="M5" s="449"/>
      <c r="N5" s="449"/>
      <c r="O5" s="449"/>
      <c r="P5" s="449"/>
      <c r="Q5" s="282"/>
      <c r="R5" s="446">
        <v>2007</v>
      </c>
      <c r="S5" s="446"/>
      <c r="T5" s="446"/>
      <c r="U5" s="446"/>
      <c r="V5" s="446"/>
      <c r="W5" s="446"/>
    </row>
    <row r="6" spans="1:23" ht="15" customHeight="1" thickBot="1" x14ac:dyDescent="0.3">
      <c r="A6" s="449"/>
      <c r="B6" s="448" t="s">
        <v>65</v>
      </c>
      <c r="C6" s="447" t="s">
        <v>82</v>
      </c>
      <c r="D6" s="447" t="s">
        <v>86</v>
      </c>
      <c r="E6" s="171" t="s">
        <v>83</v>
      </c>
      <c r="F6" s="448" t="s">
        <v>65</v>
      </c>
      <c r="G6" s="447" t="s">
        <v>82</v>
      </c>
      <c r="H6" s="449" t="s">
        <v>81</v>
      </c>
      <c r="I6" s="449" t="s">
        <v>53</v>
      </c>
      <c r="J6" s="447" t="s">
        <v>86</v>
      </c>
      <c r="K6" s="170"/>
      <c r="L6" s="448" t="s">
        <v>65</v>
      </c>
      <c r="M6" s="447" t="s">
        <v>82</v>
      </c>
      <c r="N6" s="449" t="s">
        <v>81</v>
      </c>
      <c r="O6" s="449" t="s">
        <v>53</v>
      </c>
      <c r="P6" s="447" t="s">
        <v>86</v>
      </c>
      <c r="Q6" s="170"/>
      <c r="R6" s="448" t="s">
        <v>65</v>
      </c>
      <c r="S6" s="447" t="s">
        <v>82</v>
      </c>
      <c r="T6" s="449" t="s">
        <v>53</v>
      </c>
      <c r="U6" s="448" t="s">
        <v>85</v>
      </c>
      <c r="V6" s="447" t="s">
        <v>240</v>
      </c>
      <c r="W6" s="447" t="s">
        <v>84</v>
      </c>
    </row>
    <row r="7" spans="1:23" ht="15" customHeight="1" thickBot="1" x14ac:dyDescent="0.3">
      <c r="A7" s="449"/>
      <c r="B7" s="448"/>
      <c r="C7" s="447"/>
      <c r="D7" s="447"/>
      <c r="E7" s="100"/>
      <c r="F7" s="448"/>
      <c r="G7" s="447"/>
      <c r="H7" s="449"/>
      <c r="I7" s="449"/>
      <c r="J7" s="447"/>
      <c r="K7" s="169"/>
      <c r="L7" s="448"/>
      <c r="M7" s="447"/>
      <c r="N7" s="449"/>
      <c r="O7" s="449"/>
      <c r="P7" s="447"/>
      <c r="Q7" s="169"/>
      <c r="R7" s="448"/>
      <c r="S7" s="447"/>
      <c r="T7" s="449"/>
      <c r="U7" s="448"/>
      <c r="V7" s="447"/>
      <c r="W7" s="447"/>
    </row>
    <row r="8" spans="1:23" ht="15" customHeight="1" x14ac:dyDescent="0.25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</row>
    <row r="9" spans="1:23" ht="15" customHeight="1" x14ac:dyDescent="0.25">
      <c r="A9" s="287" t="s">
        <v>62</v>
      </c>
      <c r="B9" s="290">
        <v>946272</v>
      </c>
      <c r="C9" s="290">
        <v>409136</v>
      </c>
      <c r="D9" s="299">
        <v>537136</v>
      </c>
      <c r="E9" s="290"/>
      <c r="F9" s="290">
        <v>1339069</v>
      </c>
      <c r="G9" s="290">
        <v>677413</v>
      </c>
      <c r="H9" s="288">
        <v>67669</v>
      </c>
      <c r="I9" s="288">
        <v>72547</v>
      </c>
      <c r="J9" s="299">
        <v>521440</v>
      </c>
      <c r="K9" s="299"/>
      <c r="L9" s="290">
        <v>3421464</v>
      </c>
      <c r="M9" s="290">
        <v>2873083</v>
      </c>
      <c r="N9" s="290">
        <v>15052</v>
      </c>
      <c r="O9" s="290">
        <v>18887</v>
      </c>
      <c r="P9" s="299">
        <v>514442</v>
      </c>
      <c r="Q9" s="290"/>
      <c r="R9" s="290">
        <v>13414869</v>
      </c>
      <c r="S9" s="290">
        <v>388442</v>
      </c>
      <c r="T9" s="290">
        <v>36140</v>
      </c>
      <c r="U9" s="290">
        <v>12990287</v>
      </c>
      <c r="V9" s="299">
        <v>518873</v>
      </c>
      <c r="W9" s="299">
        <v>2260218</v>
      </c>
    </row>
    <row r="10" spans="1:23" ht="15" customHeight="1" x14ac:dyDescent="0.25">
      <c r="A10" s="291"/>
      <c r="B10" s="290"/>
      <c r="C10" s="293"/>
      <c r="D10" s="293"/>
      <c r="E10" s="293"/>
      <c r="F10" s="290"/>
      <c r="G10" s="293"/>
      <c r="H10" s="293"/>
      <c r="I10" s="288"/>
      <c r="J10" s="293"/>
      <c r="K10" s="293"/>
      <c r="L10" s="290"/>
      <c r="M10" s="293"/>
      <c r="N10" s="293"/>
      <c r="O10" s="288"/>
      <c r="P10" s="293"/>
      <c r="Q10" s="293"/>
      <c r="R10" s="290"/>
      <c r="S10" s="293"/>
      <c r="T10" s="288"/>
      <c r="U10" s="293"/>
      <c r="V10" s="293"/>
      <c r="W10" s="293"/>
    </row>
    <row r="11" spans="1:23" ht="15" customHeight="1" x14ac:dyDescent="0.25">
      <c r="A11" s="291" t="s">
        <v>12</v>
      </c>
      <c r="B11" s="292">
        <v>14300</v>
      </c>
      <c r="C11" s="288">
        <v>4191</v>
      </c>
      <c r="D11" s="288">
        <v>10109</v>
      </c>
      <c r="E11" s="288"/>
      <c r="F11" s="292">
        <v>15247</v>
      </c>
      <c r="G11" s="288">
        <v>6206</v>
      </c>
      <c r="H11" s="288">
        <v>20</v>
      </c>
      <c r="I11" s="288">
        <v>10</v>
      </c>
      <c r="J11" s="288">
        <v>9011</v>
      </c>
      <c r="K11" s="288"/>
      <c r="L11" s="292">
        <v>46540</v>
      </c>
      <c r="M11" s="288">
        <v>37862</v>
      </c>
      <c r="N11" s="288">
        <v>68</v>
      </c>
      <c r="O11" s="288">
        <v>63</v>
      </c>
      <c r="P11" s="288">
        <v>8547</v>
      </c>
      <c r="Q11" s="288"/>
      <c r="R11" s="292">
        <v>171702</v>
      </c>
      <c r="S11" s="288">
        <v>5045</v>
      </c>
      <c r="T11" s="288">
        <v>5871</v>
      </c>
      <c r="U11" s="288">
        <v>160786</v>
      </c>
      <c r="V11" s="288">
        <v>8445</v>
      </c>
      <c r="W11" s="288">
        <v>37033</v>
      </c>
    </row>
    <row r="12" spans="1:23" ht="15" customHeight="1" x14ac:dyDescent="0.25">
      <c r="A12" s="291" t="s">
        <v>18</v>
      </c>
      <c r="B12" s="292">
        <v>29781</v>
      </c>
      <c r="C12" s="288">
        <v>6029</v>
      </c>
      <c r="D12" s="288">
        <v>23752</v>
      </c>
      <c r="E12" s="288"/>
      <c r="F12" s="292">
        <v>30136</v>
      </c>
      <c r="G12" s="288">
        <v>6723</v>
      </c>
      <c r="H12" s="288">
        <v>240</v>
      </c>
      <c r="I12" s="288">
        <v>500</v>
      </c>
      <c r="J12" s="288">
        <v>22673</v>
      </c>
      <c r="K12" s="288"/>
      <c r="L12" s="292">
        <v>99786</v>
      </c>
      <c r="M12" s="288">
        <v>75586</v>
      </c>
      <c r="N12" s="288">
        <v>291</v>
      </c>
      <c r="O12" s="288">
        <v>1118</v>
      </c>
      <c r="P12" s="288">
        <v>22791</v>
      </c>
      <c r="Q12" s="288"/>
      <c r="R12" s="292">
        <v>506500</v>
      </c>
      <c r="S12" s="288">
        <v>10874</v>
      </c>
      <c r="T12" s="288">
        <v>432</v>
      </c>
      <c r="U12" s="288">
        <v>495194</v>
      </c>
      <c r="V12" s="288">
        <v>22262</v>
      </c>
      <c r="W12" s="288">
        <v>133515</v>
      </c>
    </row>
    <row r="13" spans="1:23" ht="15" customHeight="1" x14ac:dyDescent="0.25">
      <c r="A13" s="291" t="s">
        <v>19</v>
      </c>
      <c r="B13" s="292">
        <v>23213</v>
      </c>
      <c r="C13" s="288">
        <v>18441</v>
      </c>
      <c r="D13" s="288">
        <v>4772</v>
      </c>
      <c r="E13" s="288"/>
      <c r="F13" s="292">
        <v>28241</v>
      </c>
      <c r="G13" s="288">
        <v>17060</v>
      </c>
      <c r="H13" s="288">
        <v>63</v>
      </c>
      <c r="I13" s="288">
        <v>6633</v>
      </c>
      <c r="J13" s="288">
        <v>4485</v>
      </c>
      <c r="K13" s="288"/>
      <c r="L13" s="292">
        <v>44451</v>
      </c>
      <c r="M13" s="288">
        <v>38674</v>
      </c>
      <c r="N13" s="288">
        <v>59</v>
      </c>
      <c r="O13" s="288">
        <v>914</v>
      </c>
      <c r="P13" s="288">
        <v>4804</v>
      </c>
      <c r="Q13" s="288"/>
      <c r="R13" s="292">
        <v>106000</v>
      </c>
      <c r="S13" s="288">
        <v>3731</v>
      </c>
      <c r="T13" s="288">
        <v>18</v>
      </c>
      <c r="U13" s="288">
        <v>102251</v>
      </c>
      <c r="V13" s="288">
        <v>5222</v>
      </c>
      <c r="W13" s="288">
        <v>40745</v>
      </c>
    </row>
    <row r="14" spans="1:23" ht="15" customHeight="1" x14ac:dyDescent="0.25">
      <c r="A14" s="291" t="s">
        <v>28</v>
      </c>
      <c r="B14" s="292">
        <v>5349</v>
      </c>
      <c r="C14" s="288">
        <v>1695</v>
      </c>
      <c r="D14" s="288">
        <v>3654</v>
      </c>
      <c r="E14" s="288"/>
      <c r="F14" s="292">
        <v>20513</v>
      </c>
      <c r="G14" s="288">
        <v>12158</v>
      </c>
      <c r="H14" s="288">
        <v>1512</v>
      </c>
      <c r="I14" s="288">
        <v>3276</v>
      </c>
      <c r="J14" s="288">
        <v>3567</v>
      </c>
      <c r="K14" s="288"/>
      <c r="L14" s="292">
        <v>43275</v>
      </c>
      <c r="M14" s="288">
        <v>39215</v>
      </c>
      <c r="N14" s="288">
        <v>433</v>
      </c>
      <c r="O14" s="288">
        <v>151</v>
      </c>
      <c r="P14" s="288">
        <v>3476</v>
      </c>
      <c r="Q14" s="288"/>
      <c r="R14" s="292">
        <v>109872</v>
      </c>
      <c r="S14" s="288">
        <v>6594</v>
      </c>
      <c r="T14" s="288">
        <v>0</v>
      </c>
      <c r="U14" s="288">
        <v>103278</v>
      </c>
      <c r="V14" s="288">
        <v>3684</v>
      </c>
      <c r="W14" s="288">
        <v>19714</v>
      </c>
    </row>
    <row r="15" spans="1:23" ht="15" customHeight="1" x14ac:dyDescent="0.25">
      <c r="A15" s="291" t="s">
        <v>5</v>
      </c>
      <c r="B15" s="292">
        <v>34465</v>
      </c>
      <c r="C15" s="288">
        <v>6324</v>
      </c>
      <c r="D15" s="288">
        <v>28141</v>
      </c>
      <c r="E15" s="288"/>
      <c r="F15" s="292">
        <v>81414</v>
      </c>
      <c r="G15" s="288">
        <v>40936</v>
      </c>
      <c r="H15" s="288">
        <v>90</v>
      </c>
      <c r="I15" s="288">
        <v>12530</v>
      </c>
      <c r="J15" s="288">
        <v>27858</v>
      </c>
      <c r="K15" s="288"/>
      <c r="L15" s="292">
        <v>209693</v>
      </c>
      <c r="M15" s="288">
        <v>179156</v>
      </c>
      <c r="N15" s="288">
        <v>345</v>
      </c>
      <c r="O15" s="288">
        <v>2664</v>
      </c>
      <c r="P15" s="288">
        <v>27528</v>
      </c>
      <c r="Q15" s="288"/>
      <c r="R15" s="292">
        <v>602220</v>
      </c>
      <c r="S15" s="288">
        <v>22296</v>
      </c>
      <c r="T15" s="288">
        <v>2346</v>
      </c>
      <c r="U15" s="288">
        <v>577578</v>
      </c>
      <c r="V15" s="288">
        <v>26889</v>
      </c>
      <c r="W15" s="288">
        <v>127072</v>
      </c>
    </row>
    <row r="16" spans="1:23" ht="15" customHeight="1" x14ac:dyDescent="0.25">
      <c r="A16" s="291" t="s">
        <v>13</v>
      </c>
      <c r="B16" s="292">
        <v>8359</v>
      </c>
      <c r="C16" s="288">
        <v>4478</v>
      </c>
      <c r="D16" s="288">
        <v>3881</v>
      </c>
      <c r="E16" s="288"/>
      <c r="F16" s="292">
        <v>12222</v>
      </c>
      <c r="G16" s="288">
        <v>8339</v>
      </c>
      <c r="H16" s="288">
        <v>45</v>
      </c>
      <c r="I16" s="288">
        <v>45</v>
      </c>
      <c r="J16" s="288">
        <v>3793</v>
      </c>
      <c r="K16" s="288"/>
      <c r="L16" s="292">
        <v>31992</v>
      </c>
      <c r="M16" s="288">
        <v>28176</v>
      </c>
      <c r="N16" s="288">
        <v>45</v>
      </c>
      <c r="O16" s="288">
        <v>31</v>
      </c>
      <c r="P16" s="288">
        <v>3740</v>
      </c>
      <c r="Q16" s="288"/>
      <c r="R16" s="292">
        <v>117774</v>
      </c>
      <c r="S16" s="288">
        <v>6297</v>
      </c>
      <c r="T16" s="288">
        <v>479</v>
      </c>
      <c r="U16" s="288">
        <v>110998</v>
      </c>
      <c r="V16" s="288">
        <v>3794</v>
      </c>
      <c r="W16" s="288">
        <v>6773</v>
      </c>
    </row>
    <row r="17" spans="1:23" ht="15" customHeight="1" x14ac:dyDescent="0.25">
      <c r="A17" s="291" t="s">
        <v>0</v>
      </c>
      <c r="B17" s="292">
        <v>7548</v>
      </c>
      <c r="C17" s="288">
        <v>1103</v>
      </c>
      <c r="D17" s="288">
        <v>6445</v>
      </c>
      <c r="E17" s="288"/>
      <c r="F17" s="292">
        <v>9053</v>
      </c>
      <c r="G17" s="288">
        <v>2386</v>
      </c>
      <c r="H17" s="288">
        <v>279</v>
      </c>
      <c r="I17" s="288">
        <v>360</v>
      </c>
      <c r="J17" s="288">
        <v>6028</v>
      </c>
      <c r="K17" s="288"/>
      <c r="L17" s="292">
        <v>40796</v>
      </c>
      <c r="M17" s="288">
        <v>34264</v>
      </c>
      <c r="N17" s="288">
        <v>279</v>
      </c>
      <c r="O17" s="288">
        <v>82</v>
      </c>
      <c r="P17" s="288">
        <v>6171</v>
      </c>
      <c r="Q17" s="288"/>
      <c r="R17" s="292">
        <v>272197</v>
      </c>
      <c r="S17" s="288">
        <v>10509</v>
      </c>
      <c r="T17" s="288">
        <v>7</v>
      </c>
      <c r="U17" s="288">
        <v>261681</v>
      </c>
      <c r="V17" s="288">
        <v>6407</v>
      </c>
      <c r="W17" s="288">
        <v>33122</v>
      </c>
    </row>
    <row r="18" spans="1:23" ht="15" customHeight="1" x14ac:dyDescent="0.25">
      <c r="A18" s="291" t="s">
        <v>6</v>
      </c>
      <c r="B18" s="292">
        <v>30797</v>
      </c>
      <c r="C18" s="288">
        <v>4422</v>
      </c>
      <c r="D18" s="288">
        <v>26375</v>
      </c>
      <c r="E18" s="288"/>
      <c r="F18" s="292">
        <v>64060</v>
      </c>
      <c r="G18" s="288">
        <v>29276</v>
      </c>
      <c r="H18" s="288">
        <v>60</v>
      </c>
      <c r="I18" s="288">
        <v>9410</v>
      </c>
      <c r="J18" s="288">
        <v>25314</v>
      </c>
      <c r="K18" s="288"/>
      <c r="L18" s="292">
        <v>186502</v>
      </c>
      <c r="M18" s="288">
        <v>157506</v>
      </c>
      <c r="N18" s="288">
        <v>214</v>
      </c>
      <c r="O18" s="288">
        <v>4195</v>
      </c>
      <c r="P18" s="288">
        <v>24587</v>
      </c>
      <c r="Q18" s="288"/>
      <c r="R18" s="292">
        <v>579792</v>
      </c>
      <c r="S18" s="288">
        <v>14096</v>
      </c>
      <c r="T18" s="288">
        <v>1864</v>
      </c>
      <c r="U18" s="288">
        <v>563832</v>
      </c>
      <c r="V18" s="288">
        <v>25916</v>
      </c>
      <c r="W18" s="288">
        <v>41889</v>
      </c>
    </row>
    <row r="19" spans="1:23" ht="15" customHeight="1" x14ac:dyDescent="0.25">
      <c r="A19" s="125" t="s">
        <v>347</v>
      </c>
      <c r="B19" s="292">
        <v>40853</v>
      </c>
      <c r="C19" s="292">
        <v>23394</v>
      </c>
      <c r="D19" s="292">
        <v>17459</v>
      </c>
      <c r="E19" s="292"/>
      <c r="F19" s="292">
        <v>50869</v>
      </c>
      <c r="G19" s="292">
        <v>33903</v>
      </c>
      <c r="H19" s="292">
        <v>160</v>
      </c>
      <c r="I19" s="292">
        <v>750</v>
      </c>
      <c r="J19" s="292">
        <v>16056</v>
      </c>
      <c r="K19" s="292"/>
      <c r="L19" s="292">
        <v>122950</v>
      </c>
      <c r="M19" s="288">
        <v>108655</v>
      </c>
      <c r="N19" s="288">
        <v>254</v>
      </c>
      <c r="O19" s="288">
        <v>322</v>
      </c>
      <c r="P19" s="288">
        <v>13719</v>
      </c>
      <c r="Q19" s="288"/>
      <c r="R19" s="292">
        <v>585600</v>
      </c>
      <c r="S19" s="288">
        <v>11644</v>
      </c>
      <c r="T19" s="288">
        <v>278</v>
      </c>
      <c r="U19" s="288">
        <v>573678</v>
      </c>
      <c r="V19" s="288">
        <v>14772</v>
      </c>
      <c r="W19" s="288">
        <v>229495</v>
      </c>
    </row>
    <row r="20" spans="1:23" ht="15" customHeight="1" x14ac:dyDescent="0.25">
      <c r="A20" s="125" t="s">
        <v>353</v>
      </c>
      <c r="B20" s="292">
        <v>47361</v>
      </c>
      <c r="C20" s="292">
        <v>11032</v>
      </c>
      <c r="D20" s="292">
        <v>36329</v>
      </c>
      <c r="E20" s="292"/>
      <c r="F20" s="292">
        <v>61898</v>
      </c>
      <c r="G20" s="292">
        <v>27150</v>
      </c>
      <c r="H20" s="292">
        <v>110</v>
      </c>
      <c r="I20" s="292">
        <v>1280</v>
      </c>
      <c r="J20" s="292">
        <v>33358</v>
      </c>
      <c r="K20" s="292"/>
      <c r="L20" s="292">
        <v>114141</v>
      </c>
      <c r="M20" s="288">
        <v>81062</v>
      </c>
      <c r="N20" s="288">
        <v>446</v>
      </c>
      <c r="O20" s="288">
        <v>250</v>
      </c>
      <c r="P20" s="288">
        <v>32383</v>
      </c>
      <c r="Q20" s="288"/>
      <c r="R20" s="292">
        <v>683898</v>
      </c>
      <c r="S20" s="288">
        <v>13656</v>
      </c>
      <c r="T20" s="288">
        <v>31</v>
      </c>
      <c r="U20" s="288">
        <v>670211</v>
      </c>
      <c r="V20" s="288">
        <v>31667</v>
      </c>
      <c r="W20" s="288">
        <v>129246</v>
      </c>
    </row>
    <row r="21" spans="1:23" ht="15" customHeight="1" x14ac:dyDescent="0.25">
      <c r="A21" s="258" t="s">
        <v>7</v>
      </c>
      <c r="B21" s="292">
        <v>16027</v>
      </c>
      <c r="C21" s="288">
        <v>4711</v>
      </c>
      <c r="D21" s="288">
        <v>11316</v>
      </c>
      <c r="E21" s="288"/>
      <c r="F21" s="292">
        <v>18883</v>
      </c>
      <c r="G21" s="288">
        <v>8110</v>
      </c>
      <c r="H21" s="288">
        <v>9</v>
      </c>
      <c r="I21" s="288">
        <v>18</v>
      </c>
      <c r="J21" s="288">
        <v>10746</v>
      </c>
      <c r="K21" s="288"/>
      <c r="L21" s="292">
        <v>53137</v>
      </c>
      <c r="M21" s="288">
        <v>42512</v>
      </c>
      <c r="N21" s="288">
        <v>137</v>
      </c>
      <c r="O21" s="288">
        <v>55</v>
      </c>
      <c r="P21" s="288">
        <v>10433</v>
      </c>
      <c r="Q21" s="288"/>
      <c r="R21" s="292">
        <v>221127</v>
      </c>
      <c r="S21" s="288">
        <v>6816</v>
      </c>
      <c r="T21" s="288">
        <v>2</v>
      </c>
      <c r="U21" s="288">
        <v>214309</v>
      </c>
      <c r="V21" s="288">
        <v>10173</v>
      </c>
      <c r="W21" s="288">
        <v>55769</v>
      </c>
    </row>
    <row r="22" spans="1:23" ht="15" customHeight="1" x14ac:dyDescent="0.25">
      <c r="A22" s="258" t="s">
        <v>14</v>
      </c>
      <c r="B22" s="292">
        <v>31870</v>
      </c>
      <c r="C22" s="288">
        <v>3292</v>
      </c>
      <c r="D22" s="288">
        <v>28578</v>
      </c>
      <c r="E22" s="288"/>
      <c r="F22" s="292">
        <v>53215</v>
      </c>
      <c r="G22" s="288">
        <v>24770</v>
      </c>
      <c r="H22" s="288">
        <v>140</v>
      </c>
      <c r="I22" s="288">
        <v>250</v>
      </c>
      <c r="J22" s="288">
        <v>28055</v>
      </c>
      <c r="K22" s="288"/>
      <c r="L22" s="292">
        <v>226909</v>
      </c>
      <c r="M22" s="288">
        <v>199359</v>
      </c>
      <c r="N22" s="288">
        <v>379</v>
      </c>
      <c r="O22" s="288">
        <v>201</v>
      </c>
      <c r="P22" s="288">
        <v>26970</v>
      </c>
      <c r="Q22" s="288"/>
      <c r="R22" s="292">
        <v>795893</v>
      </c>
      <c r="S22" s="288">
        <v>47208</v>
      </c>
      <c r="T22" s="288">
        <v>16</v>
      </c>
      <c r="U22" s="288">
        <v>748669</v>
      </c>
      <c r="V22" s="288">
        <v>26368</v>
      </c>
      <c r="W22" s="288">
        <v>70344</v>
      </c>
    </row>
    <row r="23" spans="1:23" ht="15" customHeight="1" x14ac:dyDescent="0.25">
      <c r="A23" s="258" t="s">
        <v>1</v>
      </c>
      <c r="B23" s="292">
        <v>15886</v>
      </c>
      <c r="C23" s="288">
        <v>7816</v>
      </c>
      <c r="D23" s="288">
        <v>8070</v>
      </c>
      <c r="E23" s="288"/>
      <c r="F23" s="292">
        <v>47483</v>
      </c>
      <c r="G23" s="288">
        <v>32325</v>
      </c>
      <c r="H23" s="288">
        <v>2034</v>
      </c>
      <c r="I23" s="288">
        <v>5274</v>
      </c>
      <c r="J23" s="288">
        <v>7850</v>
      </c>
      <c r="K23" s="288"/>
      <c r="L23" s="292">
        <v>129821</v>
      </c>
      <c r="M23" s="288">
        <v>121450</v>
      </c>
      <c r="N23" s="288">
        <v>169</v>
      </c>
      <c r="O23" s="288">
        <v>62</v>
      </c>
      <c r="P23" s="288">
        <v>8140</v>
      </c>
      <c r="Q23" s="288"/>
      <c r="R23" s="292">
        <v>405324</v>
      </c>
      <c r="S23" s="288">
        <v>12767</v>
      </c>
      <c r="T23" s="288">
        <v>11</v>
      </c>
      <c r="U23" s="288">
        <v>392546</v>
      </c>
      <c r="V23" s="288">
        <v>7929</v>
      </c>
      <c r="W23" s="288">
        <v>15300</v>
      </c>
    </row>
    <row r="24" spans="1:23" ht="15" customHeight="1" x14ac:dyDescent="0.25">
      <c r="A24" s="258" t="s">
        <v>4</v>
      </c>
      <c r="B24" s="292">
        <v>11966</v>
      </c>
      <c r="C24" s="288">
        <v>4746</v>
      </c>
      <c r="D24" s="288">
        <v>7220</v>
      </c>
      <c r="E24" s="288"/>
      <c r="F24" s="292">
        <v>11977</v>
      </c>
      <c r="G24" s="288">
        <v>4612</v>
      </c>
      <c r="H24" s="288">
        <v>110</v>
      </c>
      <c r="I24" s="288">
        <v>60</v>
      </c>
      <c r="J24" s="288">
        <v>7195</v>
      </c>
      <c r="K24" s="288"/>
      <c r="L24" s="292">
        <v>45692</v>
      </c>
      <c r="M24" s="288">
        <v>38699</v>
      </c>
      <c r="N24" s="288">
        <v>136</v>
      </c>
      <c r="O24" s="288">
        <v>58</v>
      </c>
      <c r="P24" s="288">
        <v>6799</v>
      </c>
      <c r="Q24" s="288"/>
      <c r="R24" s="292">
        <v>172807</v>
      </c>
      <c r="S24" s="288">
        <v>4570</v>
      </c>
      <c r="T24" s="288">
        <v>5</v>
      </c>
      <c r="U24" s="288">
        <v>168232</v>
      </c>
      <c r="V24" s="288">
        <v>6912</v>
      </c>
      <c r="W24" s="288">
        <v>43216</v>
      </c>
    </row>
    <row r="25" spans="1:23" ht="15" customHeight="1" x14ac:dyDescent="0.25">
      <c r="A25" s="258" t="s">
        <v>15</v>
      </c>
      <c r="B25" s="292">
        <v>56440</v>
      </c>
      <c r="C25" s="288">
        <v>14191</v>
      </c>
      <c r="D25" s="288">
        <v>42249</v>
      </c>
      <c r="E25" s="288"/>
      <c r="F25" s="292">
        <v>108406</v>
      </c>
      <c r="G25" s="288">
        <v>63288</v>
      </c>
      <c r="H25" s="288">
        <v>290</v>
      </c>
      <c r="I25" s="288">
        <v>1190</v>
      </c>
      <c r="J25" s="288">
        <v>43638</v>
      </c>
      <c r="K25" s="288"/>
      <c r="L25" s="292">
        <v>277624</v>
      </c>
      <c r="M25" s="288">
        <v>232977</v>
      </c>
      <c r="N25" s="288">
        <v>514</v>
      </c>
      <c r="O25" s="288">
        <v>607</v>
      </c>
      <c r="P25" s="288">
        <v>43526</v>
      </c>
      <c r="Q25" s="288"/>
      <c r="R25" s="292">
        <v>1034181</v>
      </c>
      <c r="S25" s="288">
        <v>20822</v>
      </c>
      <c r="T25" s="288">
        <v>558</v>
      </c>
      <c r="U25" s="288">
        <v>1012801</v>
      </c>
      <c r="V25" s="288">
        <v>44427</v>
      </c>
      <c r="W25" s="288">
        <v>58645</v>
      </c>
    </row>
    <row r="26" spans="1:23" ht="15" customHeight="1" x14ac:dyDescent="0.25">
      <c r="A26" s="193" t="s">
        <v>361</v>
      </c>
      <c r="B26" s="292">
        <v>43899</v>
      </c>
      <c r="C26" s="288">
        <v>5497</v>
      </c>
      <c r="D26" s="288">
        <v>38402</v>
      </c>
      <c r="E26" s="288"/>
      <c r="F26" s="292">
        <v>58381</v>
      </c>
      <c r="G26" s="288">
        <v>18574</v>
      </c>
      <c r="H26" s="288">
        <v>290</v>
      </c>
      <c r="I26" s="288">
        <v>970</v>
      </c>
      <c r="J26" s="288">
        <v>38547</v>
      </c>
      <c r="K26" s="288"/>
      <c r="L26" s="292">
        <v>199642</v>
      </c>
      <c r="M26" s="288">
        <v>158561</v>
      </c>
      <c r="N26" s="288">
        <v>354</v>
      </c>
      <c r="O26" s="288">
        <v>401</v>
      </c>
      <c r="P26" s="288">
        <v>40326</v>
      </c>
      <c r="Q26" s="288"/>
      <c r="R26" s="292">
        <v>949394</v>
      </c>
      <c r="S26" s="288">
        <v>21286</v>
      </c>
      <c r="T26" s="288">
        <v>99</v>
      </c>
      <c r="U26" s="288">
        <v>928009</v>
      </c>
      <c r="V26" s="288">
        <v>39949</v>
      </c>
      <c r="W26" s="288">
        <v>320172</v>
      </c>
    </row>
    <row r="27" spans="1:23" ht="15" customHeight="1" x14ac:dyDescent="0.25">
      <c r="A27" s="193" t="s">
        <v>350</v>
      </c>
      <c r="B27" s="292">
        <v>42134</v>
      </c>
      <c r="C27" s="288">
        <v>26815</v>
      </c>
      <c r="D27" s="288">
        <v>15319</v>
      </c>
      <c r="E27" s="288"/>
      <c r="F27" s="292">
        <v>38866</v>
      </c>
      <c r="G27" s="288">
        <v>23685</v>
      </c>
      <c r="H27" s="288">
        <v>36</v>
      </c>
      <c r="I27" s="288">
        <v>81</v>
      </c>
      <c r="J27" s="288">
        <v>15064</v>
      </c>
      <c r="K27" s="288"/>
      <c r="L27" s="292">
        <v>98507</v>
      </c>
      <c r="M27" s="288">
        <v>83412</v>
      </c>
      <c r="N27" s="288">
        <v>223</v>
      </c>
      <c r="O27" s="288">
        <v>181</v>
      </c>
      <c r="P27" s="288">
        <v>14691</v>
      </c>
      <c r="Q27" s="288"/>
      <c r="R27" s="292">
        <v>469341</v>
      </c>
      <c r="S27" s="288">
        <v>11008</v>
      </c>
      <c r="T27" s="288">
        <v>43</v>
      </c>
      <c r="U27" s="288">
        <v>458290</v>
      </c>
      <c r="V27" s="288">
        <v>15581</v>
      </c>
      <c r="W27" s="288">
        <v>110952</v>
      </c>
    </row>
    <row r="28" spans="1:23" ht="15" customHeight="1" x14ac:dyDescent="0.25">
      <c r="A28" s="291" t="s">
        <v>16</v>
      </c>
      <c r="B28" s="292">
        <v>22627</v>
      </c>
      <c r="C28" s="288">
        <v>8965</v>
      </c>
      <c r="D28" s="288">
        <v>13662</v>
      </c>
      <c r="E28" s="288"/>
      <c r="F28" s="292">
        <v>28396</v>
      </c>
      <c r="G28" s="288">
        <v>11905</v>
      </c>
      <c r="H28" s="288">
        <v>1440</v>
      </c>
      <c r="I28" s="288">
        <v>2007</v>
      </c>
      <c r="J28" s="288">
        <v>13044</v>
      </c>
      <c r="K28" s="288"/>
      <c r="L28" s="292">
        <v>84911</v>
      </c>
      <c r="M28" s="288">
        <v>71280</v>
      </c>
      <c r="N28" s="288">
        <v>223</v>
      </c>
      <c r="O28" s="288">
        <v>483</v>
      </c>
      <c r="P28" s="288">
        <v>12925</v>
      </c>
      <c r="Q28" s="288"/>
      <c r="R28" s="292">
        <v>415469</v>
      </c>
      <c r="S28" s="288">
        <v>12967</v>
      </c>
      <c r="T28" s="288">
        <v>10</v>
      </c>
      <c r="U28" s="288">
        <v>402492</v>
      </c>
      <c r="V28" s="288">
        <v>13923</v>
      </c>
      <c r="W28" s="288">
        <v>24302</v>
      </c>
    </row>
    <row r="29" spans="1:23" ht="15" customHeight="1" x14ac:dyDescent="0.25">
      <c r="A29" s="291" t="s">
        <v>2</v>
      </c>
      <c r="B29" s="292">
        <v>13446</v>
      </c>
      <c r="C29" s="288">
        <v>6472</v>
      </c>
      <c r="D29" s="288">
        <v>6974</v>
      </c>
      <c r="E29" s="288"/>
      <c r="F29" s="292">
        <v>14794</v>
      </c>
      <c r="G29" s="288">
        <v>7380</v>
      </c>
      <c r="H29" s="288">
        <v>410</v>
      </c>
      <c r="I29" s="288">
        <v>100</v>
      </c>
      <c r="J29" s="288">
        <v>6904</v>
      </c>
      <c r="K29" s="288"/>
      <c r="L29" s="292">
        <v>39662</v>
      </c>
      <c r="M29" s="288">
        <v>32419</v>
      </c>
      <c r="N29" s="288">
        <v>165</v>
      </c>
      <c r="O29" s="288">
        <v>322</v>
      </c>
      <c r="P29" s="288">
        <v>6756</v>
      </c>
      <c r="Q29" s="288"/>
      <c r="R29" s="292">
        <v>193999</v>
      </c>
      <c r="S29" s="288">
        <v>5327</v>
      </c>
      <c r="T29" s="288">
        <v>3575</v>
      </c>
      <c r="U29" s="288">
        <v>185097</v>
      </c>
      <c r="V29" s="288">
        <v>6906</v>
      </c>
      <c r="W29" s="288">
        <v>33058</v>
      </c>
    </row>
    <row r="30" spans="1:23" ht="15" customHeight="1" x14ac:dyDescent="0.25">
      <c r="A30" s="291" t="s">
        <v>17</v>
      </c>
      <c r="B30" s="292">
        <v>8934</v>
      </c>
      <c r="C30" s="288">
        <v>3774</v>
      </c>
      <c r="D30" s="288">
        <v>5160</v>
      </c>
      <c r="E30" s="288"/>
      <c r="F30" s="292">
        <v>8462</v>
      </c>
      <c r="G30" s="288">
        <v>3537</v>
      </c>
      <c r="H30" s="288">
        <v>243</v>
      </c>
      <c r="I30" s="288">
        <v>72</v>
      </c>
      <c r="J30" s="288">
        <v>4610</v>
      </c>
      <c r="K30" s="288"/>
      <c r="L30" s="292">
        <v>42744</v>
      </c>
      <c r="M30" s="288">
        <v>38047</v>
      </c>
      <c r="N30" s="288">
        <v>110</v>
      </c>
      <c r="O30" s="288">
        <v>33</v>
      </c>
      <c r="P30" s="288">
        <v>4554</v>
      </c>
      <c r="Q30" s="288"/>
      <c r="R30" s="292">
        <v>196883</v>
      </c>
      <c r="S30" s="288">
        <v>7400</v>
      </c>
      <c r="T30" s="288">
        <v>1</v>
      </c>
      <c r="U30" s="288">
        <v>189482</v>
      </c>
      <c r="V30" s="288">
        <v>4394</v>
      </c>
      <c r="W30" s="288">
        <v>19328</v>
      </c>
    </row>
    <row r="31" spans="1:23" ht="15" customHeight="1" x14ac:dyDescent="0.25">
      <c r="A31" s="291" t="s">
        <v>8</v>
      </c>
      <c r="B31" s="292">
        <v>48271</v>
      </c>
      <c r="C31" s="288">
        <v>13275</v>
      </c>
      <c r="D31" s="288">
        <v>34996</v>
      </c>
      <c r="E31" s="288"/>
      <c r="F31" s="292">
        <v>83567</v>
      </c>
      <c r="G31" s="288">
        <v>48760</v>
      </c>
      <c r="H31" s="288">
        <v>120</v>
      </c>
      <c r="I31" s="288">
        <v>150</v>
      </c>
      <c r="J31" s="288">
        <v>34537</v>
      </c>
      <c r="K31" s="288"/>
      <c r="L31" s="292">
        <v>329670</v>
      </c>
      <c r="M31" s="288">
        <v>295590</v>
      </c>
      <c r="N31" s="288">
        <v>144</v>
      </c>
      <c r="O31" s="288">
        <v>585</v>
      </c>
      <c r="P31" s="288">
        <v>33351</v>
      </c>
      <c r="Q31" s="288"/>
      <c r="R31" s="292">
        <v>600089</v>
      </c>
      <c r="S31" s="288">
        <v>9158</v>
      </c>
      <c r="T31" s="288">
        <v>1214</v>
      </c>
      <c r="U31" s="288">
        <v>589717</v>
      </c>
      <c r="V31" s="288">
        <v>33775</v>
      </c>
      <c r="W31" s="288">
        <v>163800</v>
      </c>
    </row>
    <row r="32" spans="1:23" ht="15" customHeight="1" x14ac:dyDescent="0.25">
      <c r="A32" s="291" t="s">
        <v>22</v>
      </c>
      <c r="B32" s="292">
        <v>10103</v>
      </c>
      <c r="C32" s="288">
        <v>3341</v>
      </c>
      <c r="D32" s="288">
        <v>6762</v>
      </c>
      <c r="E32" s="288"/>
      <c r="F32" s="292">
        <v>12217</v>
      </c>
      <c r="G32" s="288">
        <v>2845</v>
      </c>
      <c r="H32" s="288">
        <v>2709</v>
      </c>
      <c r="I32" s="288">
        <v>117</v>
      </c>
      <c r="J32" s="288">
        <v>6546</v>
      </c>
      <c r="K32" s="288"/>
      <c r="L32" s="292">
        <v>24115</v>
      </c>
      <c r="M32" s="288">
        <v>16780</v>
      </c>
      <c r="N32" s="288">
        <v>518</v>
      </c>
      <c r="O32" s="288">
        <v>216</v>
      </c>
      <c r="P32" s="288">
        <v>6601</v>
      </c>
      <c r="Q32" s="288"/>
      <c r="R32" s="292">
        <v>145881</v>
      </c>
      <c r="S32" s="288">
        <v>3668</v>
      </c>
      <c r="T32" s="288">
        <v>836</v>
      </c>
      <c r="U32" s="288">
        <v>141377</v>
      </c>
      <c r="V32" s="288">
        <v>6341</v>
      </c>
      <c r="W32" s="288">
        <v>43828</v>
      </c>
    </row>
    <row r="33" spans="1:23" ht="15" customHeight="1" x14ac:dyDescent="0.25">
      <c r="A33" s="291" t="s">
        <v>23</v>
      </c>
      <c r="B33" s="292">
        <v>48886</v>
      </c>
      <c r="C33" s="288">
        <v>33132</v>
      </c>
      <c r="D33" s="288">
        <v>15754</v>
      </c>
      <c r="E33" s="288"/>
      <c r="F33" s="292">
        <v>45846</v>
      </c>
      <c r="G33" s="288">
        <v>30729</v>
      </c>
      <c r="H33" s="288">
        <v>45</v>
      </c>
      <c r="I33" s="288">
        <v>261</v>
      </c>
      <c r="J33" s="288">
        <v>14811</v>
      </c>
      <c r="K33" s="288"/>
      <c r="L33" s="292">
        <v>91278</v>
      </c>
      <c r="M33" s="288">
        <v>76629</v>
      </c>
      <c r="N33" s="288">
        <v>159</v>
      </c>
      <c r="O33" s="288">
        <v>155</v>
      </c>
      <c r="P33" s="288">
        <v>14335</v>
      </c>
      <c r="Q33" s="288"/>
      <c r="R33" s="292">
        <v>360910</v>
      </c>
      <c r="S33" s="288">
        <v>9752</v>
      </c>
      <c r="T33" s="288">
        <v>25</v>
      </c>
      <c r="U33" s="288">
        <v>351133</v>
      </c>
      <c r="V33" s="288">
        <v>14194</v>
      </c>
      <c r="W33" s="288">
        <v>41792</v>
      </c>
    </row>
    <row r="34" spans="1:23" ht="15" customHeight="1" x14ac:dyDescent="0.25">
      <c r="A34" s="291" t="s">
        <v>3</v>
      </c>
      <c r="B34" s="292">
        <v>32939</v>
      </c>
      <c r="C34" s="288">
        <v>21099</v>
      </c>
      <c r="D34" s="288">
        <v>11840</v>
      </c>
      <c r="E34" s="288"/>
      <c r="F34" s="292">
        <v>30337</v>
      </c>
      <c r="G34" s="288">
        <v>18627</v>
      </c>
      <c r="H34" s="288">
        <v>70</v>
      </c>
      <c r="I34" s="288">
        <v>40</v>
      </c>
      <c r="J34" s="288">
        <v>11600</v>
      </c>
      <c r="K34" s="288"/>
      <c r="L34" s="292">
        <v>81124</v>
      </c>
      <c r="M34" s="288">
        <v>69642</v>
      </c>
      <c r="N34" s="288">
        <v>45</v>
      </c>
      <c r="O34" s="288">
        <v>113</v>
      </c>
      <c r="P34" s="288">
        <v>11324</v>
      </c>
      <c r="Q34" s="288"/>
      <c r="R34" s="292">
        <v>235525</v>
      </c>
      <c r="S34" s="288">
        <v>8072</v>
      </c>
      <c r="T34" s="288">
        <v>1</v>
      </c>
      <c r="U34" s="288">
        <v>227452</v>
      </c>
      <c r="V34" s="288">
        <v>11737</v>
      </c>
      <c r="W34" s="288">
        <v>31299</v>
      </c>
    </row>
    <row r="35" spans="1:23" ht="15" customHeight="1" x14ac:dyDescent="0.25">
      <c r="A35" s="291" t="s">
        <v>29</v>
      </c>
      <c r="B35" s="292">
        <v>14698</v>
      </c>
      <c r="C35" s="288">
        <v>5301</v>
      </c>
      <c r="D35" s="288">
        <v>9397</v>
      </c>
      <c r="E35" s="288"/>
      <c r="F35" s="292">
        <v>34963</v>
      </c>
      <c r="G35" s="288">
        <v>3823</v>
      </c>
      <c r="H35" s="288">
        <v>5823</v>
      </c>
      <c r="I35" s="288">
        <v>16011</v>
      </c>
      <c r="J35" s="288">
        <v>9306</v>
      </c>
      <c r="K35" s="288"/>
      <c r="L35" s="292">
        <v>60927</v>
      </c>
      <c r="M35" s="288">
        <v>48627</v>
      </c>
      <c r="N35" s="288">
        <v>1386</v>
      </c>
      <c r="O35" s="288">
        <v>1465</v>
      </c>
      <c r="P35" s="288">
        <v>9449</v>
      </c>
      <c r="Q35" s="288"/>
      <c r="R35" s="292">
        <v>264422</v>
      </c>
      <c r="S35" s="288">
        <v>9196</v>
      </c>
      <c r="T35" s="288">
        <v>2753</v>
      </c>
      <c r="U35" s="288">
        <v>252473</v>
      </c>
      <c r="V35" s="288">
        <v>9978</v>
      </c>
      <c r="W35" s="288">
        <v>34849</v>
      </c>
    </row>
    <row r="36" spans="1:23" ht="15" customHeight="1" x14ac:dyDescent="0.25">
      <c r="A36" s="291" t="s">
        <v>9</v>
      </c>
      <c r="B36" s="292">
        <v>27179</v>
      </c>
      <c r="C36" s="288">
        <v>17347</v>
      </c>
      <c r="D36" s="288">
        <v>9832</v>
      </c>
      <c r="E36" s="288"/>
      <c r="F36" s="292">
        <v>47483</v>
      </c>
      <c r="G36" s="288">
        <v>27731</v>
      </c>
      <c r="H36" s="288">
        <v>8940</v>
      </c>
      <c r="I36" s="288">
        <v>160</v>
      </c>
      <c r="J36" s="288">
        <v>10652</v>
      </c>
      <c r="K36" s="288"/>
      <c r="L36" s="292">
        <v>81220</v>
      </c>
      <c r="M36" s="288">
        <v>65847</v>
      </c>
      <c r="N36" s="288">
        <v>4007</v>
      </c>
      <c r="O36" s="288">
        <v>1112</v>
      </c>
      <c r="P36" s="288">
        <v>10254</v>
      </c>
      <c r="Q36" s="288"/>
      <c r="R36" s="292">
        <v>324507</v>
      </c>
      <c r="S36" s="288">
        <v>12858</v>
      </c>
      <c r="T36" s="288">
        <v>1079</v>
      </c>
      <c r="U36" s="288">
        <v>310570</v>
      </c>
      <c r="V36" s="288">
        <v>9895</v>
      </c>
      <c r="W36" s="288">
        <v>70349</v>
      </c>
    </row>
    <row r="37" spans="1:23" ht="15" customHeight="1" x14ac:dyDescent="0.25">
      <c r="A37" s="291" t="s">
        <v>20</v>
      </c>
      <c r="B37" s="292">
        <v>45415</v>
      </c>
      <c r="C37" s="288">
        <v>26073</v>
      </c>
      <c r="D37" s="288">
        <v>19342</v>
      </c>
      <c r="E37" s="288"/>
      <c r="F37" s="292">
        <v>31264</v>
      </c>
      <c r="G37" s="288">
        <v>11239</v>
      </c>
      <c r="H37" s="288">
        <v>100</v>
      </c>
      <c r="I37" s="288">
        <v>1830</v>
      </c>
      <c r="J37" s="288">
        <v>18095</v>
      </c>
      <c r="K37" s="288"/>
      <c r="L37" s="292">
        <v>92441</v>
      </c>
      <c r="M37" s="288">
        <v>74448</v>
      </c>
      <c r="N37" s="288">
        <v>154</v>
      </c>
      <c r="O37" s="288">
        <v>370</v>
      </c>
      <c r="P37" s="288">
        <v>17469</v>
      </c>
      <c r="Q37" s="288"/>
      <c r="R37" s="292">
        <v>369458</v>
      </c>
      <c r="S37" s="288">
        <v>7098</v>
      </c>
      <c r="T37" s="288">
        <v>259</v>
      </c>
      <c r="U37" s="288">
        <v>362101</v>
      </c>
      <c r="V37" s="288">
        <v>17953</v>
      </c>
      <c r="W37" s="288">
        <v>44106</v>
      </c>
    </row>
    <row r="38" spans="1:23" ht="15" customHeight="1" x14ac:dyDescent="0.25">
      <c r="A38" s="291" t="s">
        <v>21</v>
      </c>
      <c r="B38" s="292">
        <v>25097</v>
      </c>
      <c r="C38" s="288">
        <v>7134</v>
      </c>
      <c r="D38" s="288">
        <v>17963</v>
      </c>
      <c r="E38" s="288"/>
      <c r="F38" s="292">
        <v>29784</v>
      </c>
      <c r="G38" s="288">
        <v>12351</v>
      </c>
      <c r="H38" s="288">
        <v>40</v>
      </c>
      <c r="I38" s="288">
        <v>140</v>
      </c>
      <c r="J38" s="288">
        <v>17253</v>
      </c>
      <c r="K38" s="288"/>
      <c r="L38" s="292">
        <v>78433</v>
      </c>
      <c r="M38" s="288">
        <v>61166</v>
      </c>
      <c r="N38" s="288">
        <v>135</v>
      </c>
      <c r="O38" s="288">
        <v>192</v>
      </c>
      <c r="P38" s="288">
        <v>16940</v>
      </c>
      <c r="Q38" s="288"/>
      <c r="R38" s="292">
        <v>447887</v>
      </c>
      <c r="S38" s="288">
        <v>11470</v>
      </c>
      <c r="T38" s="288">
        <v>13408</v>
      </c>
      <c r="U38" s="288">
        <v>423009</v>
      </c>
      <c r="V38" s="288">
        <v>17798</v>
      </c>
      <c r="W38" s="288">
        <v>34636</v>
      </c>
    </row>
    <row r="39" spans="1:23" ht="15" customHeight="1" x14ac:dyDescent="0.25">
      <c r="A39" s="291" t="s">
        <v>24</v>
      </c>
      <c r="B39" s="292">
        <v>8796</v>
      </c>
      <c r="C39" s="288">
        <v>2256</v>
      </c>
      <c r="D39" s="288">
        <v>6540</v>
      </c>
      <c r="E39" s="288"/>
      <c r="F39" s="292">
        <v>34985</v>
      </c>
      <c r="G39" s="288">
        <v>14154</v>
      </c>
      <c r="H39" s="288">
        <v>14544</v>
      </c>
      <c r="I39" s="288">
        <v>180</v>
      </c>
      <c r="J39" s="288">
        <v>6107</v>
      </c>
      <c r="K39" s="288"/>
      <c r="L39" s="292">
        <v>55324</v>
      </c>
      <c r="M39" s="288">
        <v>46904</v>
      </c>
      <c r="N39" s="288">
        <v>1822</v>
      </c>
      <c r="O39" s="288">
        <v>605</v>
      </c>
      <c r="P39" s="288">
        <v>5993</v>
      </c>
      <c r="Q39" s="288"/>
      <c r="R39" s="292">
        <v>184592</v>
      </c>
      <c r="S39" s="288">
        <v>9751</v>
      </c>
      <c r="T39" s="288">
        <v>623</v>
      </c>
      <c r="U39" s="288">
        <v>174218</v>
      </c>
      <c r="V39" s="288">
        <v>5748</v>
      </c>
      <c r="W39" s="288">
        <v>29285</v>
      </c>
    </row>
    <row r="40" spans="1:23" ht="15" customHeight="1" x14ac:dyDescent="0.25">
      <c r="A40" s="291" t="s">
        <v>10</v>
      </c>
      <c r="B40" s="292">
        <v>59176</v>
      </c>
      <c r="C40" s="288">
        <v>37300</v>
      </c>
      <c r="D40" s="288">
        <v>21876</v>
      </c>
      <c r="E40" s="288"/>
      <c r="F40" s="292">
        <v>73538</v>
      </c>
      <c r="G40" s="288">
        <v>47696</v>
      </c>
      <c r="H40" s="288">
        <v>730</v>
      </c>
      <c r="I40" s="288">
        <v>3770</v>
      </c>
      <c r="J40" s="288">
        <v>21342</v>
      </c>
      <c r="K40" s="288"/>
      <c r="L40" s="292">
        <v>123819</v>
      </c>
      <c r="M40" s="288">
        <v>100500</v>
      </c>
      <c r="N40" s="288">
        <v>316</v>
      </c>
      <c r="O40" s="288">
        <v>1049</v>
      </c>
      <c r="P40" s="288">
        <v>21954</v>
      </c>
      <c r="Q40" s="288"/>
      <c r="R40" s="292">
        <v>490293</v>
      </c>
      <c r="S40" s="288">
        <v>10733</v>
      </c>
      <c r="T40" s="288">
        <v>43</v>
      </c>
      <c r="U40" s="288">
        <v>479517</v>
      </c>
      <c r="V40" s="288">
        <v>22709</v>
      </c>
      <c r="W40" s="288">
        <v>52724</v>
      </c>
    </row>
    <row r="41" spans="1:23" ht="15" customHeight="1" x14ac:dyDescent="0.25">
      <c r="A41" s="291" t="s">
        <v>25</v>
      </c>
      <c r="B41" s="292">
        <v>8672</v>
      </c>
      <c r="C41" s="288">
        <v>4268</v>
      </c>
      <c r="D41" s="288">
        <v>4404</v>
      </c>
      <c r="E41" s="288"/>
      <c r="F41" s="292">
        <v>8069</v>
      </c>
      <c r="G41" s="288">
        <v>3566</v>
      </c>
      <c r="H41" s="288">
        <v>9</v>
      </c>
      <c r="I41" s="288">
        <v>45</v>
      </c>
      <c r="J41" s="288">
        <v>4449</v>
      </c>
      <c r="K41" s="288"/>
      <c r="L41" s="292">
        <v>26557</v>
      </c>
      <c r="M41" s="288">
        <v>22007</v>
      </c>
      <c r="N41" s="288">
        <v>33</v>
      </c>
      <c r="O41" s="288">
        <v>24</v>
      </c>
      <c r="P41" s="288">
        <v>4493</v>
      </c>
      <c r="Q41" s="288"/>
      <c r="R41" s="292">
        <v>124678</v>
      </c>
      <c r="S41" s="288">
        <v>3371</v>
      </c>
      <c r="T41" s="288">
        <v>1</v>
      </c>
      <c r="U41" s="288">
        <v>121306</v>
      </c>
      <c r="V41" s="288">
        <v>4369</v>
      </c>
      <c r="W41" s="288">
        <v>13066</v>
      </c>
    </row>
    <row r="42" spans="1:23" ht="15" customHeight="1" x14ac:dyDescent="0.25">
      <c r="A42" s="291" t="s">
        <v>26</v>
      </c>
      <c r="B42" s="292">
        <v>45597</v>
      </c>
      <c r="C42" s="288">
        <v>32675</v>
      </c>
      <c r="D42" s="288">
        <v>12922</v>
      </c>
      <c r="E42" s="288"/>
      <c r="F42" s="292">
        <v>53585</v>
      </c>
      <c r="G42" s="288">
        <v>39905</v>
      </c>
      <c r="H42" s="288">
        <v>120</v>
      </c>
      <c r="I42" s="288">
        <v>410</v>
      </c>
      <c r="J42" s="288">
        <v>13150</v>
      </c>
      <c r="K42" s="288"/>
      <c r="L42" s="292">
        <v>91977</v>
      </c>
      <c r="M42" s="288">
        <v>78420</v>
      </c>
      <c r="N42" s="288">
        <v>341</v>
      </c>
      <c r="O42" s="288">
        <v>143</v>
      </c>
      <c r="P42" s="288">
        <v>13073</v>
      </c>
      <c r="Q42" s="288"/>
      <c r="R42" s="292">
        <v>527571</v>
      </c>
      <c r="S42" s="288">
        <v>15260</v>
      </c>
      <c r="T42" s="288">
        <v>15</v>
      </c>
      <c r="U42" s="288">
        <v>512296</v>
      </c>
      <c r="V42" s="288">
        <v>12709</v>
      </c>
      <c r="W42" s="288">
        <v>26833</v>
      </c>
    </row>
    <row r="43" spans="1:23" ht="15" customHeight="1" x14ac:dyDescent="0.25">
      <c r="A43" s="291" t="s">
        <v>27</v>
      </c>
      <c r="B43" s="292">
        <v>29335</v>
      </c>
      <c r="C43" s="288">
        <v>18763</v>
      </c>
      <c r="D43" s="288">
        <v>10572</v>
      </c>
      <c r="E43" s="288"/>
      <c r="F43" s="292">
        <v>57136</v>
      </c>
      <c r="G43" s="288">
        <v>17493</v>
      </c>
      <c r="H43" s="288">
        <v>26811</v>
      </c>
      <c r="I43" s="288">
        <v>3042</v>
      </c>
      <c r="J43" s="288">
        <v>9790</v>
      </c>
      <c r="K43" s="288"/>
      <c r="L43" s="292">
        <v>62368</v>
      </c>
      <c r="M43" s="288">
        <v>51615</v>
      </c>
      <c r="N43" s="288">
        <v>782</v>
      </c>
      <c r="O43" s="288">
        <v>154</v>
      </c>
      <c r="P43" s="288">
        <v>9817</v>
      </c>
      <c r="Q43" s="288"/>
      <c r="R43" s="292">
        <v>336767</v>
      </c>
      <c r="S43" s="288">
        <v>13747</v>
      </c>
      <c r="T43" s="288">
        <v>24</v>
      </c>
      <c r="U43" s="288">
        <v>322996</v>
      </c>
      <c r="V43" s="288">
        <v>9669</v>
      </c>
      <c r="W43" s="288">
        <v>55214</v>
      </c>
    </row>
    <row r="44" spans="1:23" ht="15" customHeight="1" x14ac:dyDescent="0.25">
      <c r="A44" s="291" t="s">
        <v>30</v>
      </c>
      <c r="B44" s="292">
        <v>20791</v>
      </c>
      <c r="C44" s="288">
        <v>9557</v>
      </c>
      <c r="D44" s="288">
        <v>11234</v>
      </c>
      <c r="E44" s="288"/>
      <c r="F44" s="292">
        <v>19318</v>
      </c>
      <c r="G44" s="288">
        <v>7334</v>
      </c>
      <c r="H44" s="288">
        <v>18</v>
      </c>
      <c r="I44" s="288">
        <v>1494</v>
      </c>
      <c r="J44" s="288">
        <v>10472</v>
      </c>
      <c r="K44" s="288"/>
      <c r="L44" s="292">
        <v>59155</v>
      </c>
      <c r="M44" s="288">
        <v>47456</v>
      </c>
      <c r="N44" s="288">
        <v>325</v>
      </c>
      <c r="O44" s="288">
        <v>307</v>
      </c>
      <c r="P44" s="288">
        <v>11067</v>
      </c>
      <c r="Q44" s="288"/>
      <c r="R44" s="292">
        <v>301955</v>
      </c>
      <c r="S44" s="288">
        <v>6915</v>
      </c>
      <c r="T44" s="288">
        <v>212</v>
      </c>
      <c r="U44" s="288">
        <v>294828</v>
      </c>
      <c r="V44" s="288">
        <v>10990</v>
      </c>
      <c r="W44" s="288">
        <v>54548</v>
      </c>
    </row>
    <row r="45" spans="1:23" ht="15" customHeight="1" thickBot="1" x14ac:dyDescent="0.3">
      <c r="A45" s="294" t="s">
        <v>11</v>
      </c>
      <c r="B45" s="295">
        <v>16062</v>
      </c>
      <c r="C45" s="298">
        <v>10227</v>
      </c>
      <c r="D45" s="298">
        <v>5835</v>
      </c>
      <c r="E45" s="298"/>
      <c r="F45" s="295">
        <v>14461</v>
      </c>
      <c r="G45" s="298">
        <v>8837</v>
      </c>
      <c r="H45" s="298">
        <v>9</v>
      </c>
      <c r="I45" s="298">
        <v>81</v>
      </c>
      <c r="J45" s="298">
        <v>5534</v>
      </c>
      <c r="K45" s="298"/>
      <c r="L45" s="295">
        <v>24281</v>
      </c>
      <c r="M45" s="298">
        <v>18580</v>
      </c>
      <c r="N45" s="298">
        <v>41</v>
      </c>
      <c r="O45" s="298">
        <v>204</v>
      </c>
      <c r="P45" s="298">
        <v>5456</v>
      </c>
      <c r="Q45" s="298"/>
      <c r="R45" s="295">
        <v>110361</v>
      </c>
      <c r="S45" s="298">
        <v>2480</v>
      </c>
      <c r="T45" s="298">
        <v>1</v>
      </c>
      <c r="U45" s="298">
        <v>107880</v>
      </c>
      <c r="V45" s="298">
        <v>5388</v>
      </c>
      <c r="W45" s="298">
        <v>14199</v>
      </c>
    </row>
    <row r="46" spans="1:23" ht="15" customHeight="1" x14ac:dyDescent="0.25">
      <c r="A46" s="119" t="s">
        <v>55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1:23" x14ac:dyDescent="0.25">
      <c r="A47" s="286"/>
      <c r="B47" s="286"/>
      <c r="C47" s="286"/>
      <c r="D47" s="286"/>
      <c r="E47" s="286"/>
    </row>
  </sheetData>
  <mergeCells count="26">
    <mergeCell ref="A2:W2"/>
    <mergeCell ref="R5:W5"/>
    <mergeCell ref="L6:L7"/>
    <mergeCell ref="M6:M7"/>
    <mergeCell ref="N6:N7"/>
    <mergeCell ref="O6:O7"/>
    <mergeCell ref="P6:P7"/>
    <mergeCell ref="R6:R7"/>
    <mergeCell ref="S6:S7"/>
    <mergeCell ref="T6:T7"/>
    <mergeCell ref="U6:U7"/>
    <mergeCell ref="V6:V7"/>
    <mergeCell ref="W6:W7"/>
    <mergeCell ref="A3:J3"/>
    <mergeCell ref="B5:D5"/>
    <mergeCell ref="A5:A7"/>
    <mergeCell ref="L5:P5"/>
    <mergeCell ref="B6:B7"/>
    <mergeCell ref="F5:J5"/>
    <mergeCell ref="C6:C7"/>
    <mergeCell ref="D6:D7"/>
    <mergeCell ref="F6:F7"/>
    <mergeCell ref="G6:G7"/>
    <mergeCell ref="H6:H7"/>
    <mergeCell ref="I6:I7"/>
    <mergeCell ref="J6:J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31496062992125984" header="0" footer="0"/>
  <pageSetup scale="55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showZeros="0" zoomScale="85" zoomScaleNormal="85" zoomScaleSheetLayoutView="48" workbookViewId="0">
      <selection activeCell="I23" sqref="I23"/>
    </sheetView>
  </sheetViews>
  <sheetFormatPr baseColWidth="10" defaultRowHeight="15" x14ac:dyDescent="0.25"/>
  <cols>
    <col min="1" max="1" width="20.88671875" style="78" customWidth="1"/>
    <col min="2" max="2" width="9.109375" style="78" customWidth="1"/>
    <col min="3" max="3" width="7.88671875" style="78" customWidth="1"/>
    <col min="4" max="4" width="8.109375" style="78" customWidth="1"/>
    <col min="5" max="5" width="8.88671875" style="78" customWidth="1"/>
    <col min="6" max="6" width="7.33203125" style="78" customWidth="1"/>
    <col min="7" max="7" width="8.77734375" style="78" customWidth="1"/>
    <col min="8" max="8" width="11.88671875" style="78" customWidth="1"/>
    <col min="9" max="9" width="10" style="78" customWidth="1"/>
    <col min="10" max="10" width="1.6640625" style="78" customWidth="1"/>
    <col min="11" max="11" width="8.88671875" style="78" customWidth="1"/>
    <col min="12" max="12" width="8.21875" style="78" customWidth="1"/>
    <col min="13" max="13" width="7.5546875" style="78" customWidth="1"/>
    <col min="14" max="14" width="8.88671875" style="78" customWidth="1"/>
    <col min="15" max="15" width="7" style="78" customWidth="1"/>
    <col min="16" max="16" width="8.88671875" style="78" customWidth="1"/>
    <col min="17" max="17" width="12.109375" style="78" customWidth="1"/>
    <col min="18" max="18" width="10.109375" style="78" customWidth="1"/>
    <col min="19" max="19" width="2.21875" style="78" customWidth="1"/>
    <col min="20" max="20" width="8.44140625" style="78" customWidth="1"/>
    <col min="21" max="21" width="8.77734375" style="78" customWidth="1"/>
    <col min="22" max="22" width="7.77734375" style="78" customWidth="1"/>
    <col min="23" max="23" width="9.109375" style="78" customWidth="1"/>
    <col min="24" max="24" width="7.44140625" style="78" customWidth="1"/>
    <col min="25" max="25" width="8.44140625" style="78" customWidth="1"/>
    <col min="26" max="26" width="12.6640625" style="78" customWidth="1"/>
    <col min="27" max="27" width="10.44140625" style="78" customWidth="1"/>
    <col min="28" max="28" width="2.21875" style="78" customWidth="1"/>
    <col min="29" max="29" width="9.109375" style="78" customWidth="1"/>
    <col min="30" max="31" width="7.88671875" style="78" customWidth="1"/>
    <col min="32" max="32" width="9.109375" style="78" customWidth="1"/>
    <col min="33" max="33" width="7" style="78" customWidth="1"/>
    <col min="34" max="34" width="8.6640625" style="78" customWidth="1"/>
    <col min="35" max="35" width="12" style="78" customWidth="1"/>
    <col min="36" max="36" width="9.6640625" style="78" customWidth="1"/>
    <col min="37" max="16384" width="11.5546875" style="78"/>
  </cols>
  <sheetData>
    <row r="1" spans="1:36" s="263" customFormat="1" ht="26.25" customHeight="1" x14ac:dyDescent="0.25">
      <c r="A1" s="76" t="s">
        <v>89</v>
      </c>
    </row>
    <row r="2" spans="1:36" s="263" customFormat="1" ht="26.25" customHeight="1" x14ac:dyDescent="0.25">
      <c r="A2" s="436" t="s">
        <v>327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</row>
    <row r="3" spans="1:36" s="263" customFormat="1" ht="26.25" customHeight="1" x14ac:dyDescent="0.25">
      <c r="A3" s="432" t="s">
        <v>366</v>
      </c>
      <c r="B3" s="432"/>
      <c r="C3" s="432"/>
      <c r="D3" s="432"/>
      <c r="E3" s="432"/>
      <c r="F3" s="300"/>
      <c r="G3" s="300"/>
      <c r="H3" s="301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</row>
    <row r="4" spans="1:36" s="263" customFormat="1" ht="12.75" customHeight="1" thickBot="1" x14ac:dyDescent="0.3">
      <c r="A4" s="79"/>
      <c r="AJ4" s="302"/>
    </row>
    <row r="5" spans="1:36" ht="15.75" customHeight="1" thickBot="1" x14ac:dyDescent="0.3">
      <c r="A5" s="449" t="s">
        <v>64</v>
      </c>
      <c r="B5" s="449" t="s">
        <v>257</v>
      </c>
      <c r="C5" s="449"/>
      <c r="D5" s="449"/>
      <c r="E5" s="449"/>
      <c r="F5" s="449"/>
      <c r="G5" s="449"/>
      <c r="H5" s="449"/>
      <c r="I5" s="449"/>
      <c r="J5" s="282"/>
      <c r="K5" s="449" t="s">
        <v>258</v>
      </c>
      <c r="L5" s="449"/>
      <c r="M5" s="449"/>
      <c r="N5" s="449"/>
      <c r="O5" s="449"/>
      <c r="P5" s="449"/>
      <c r="Q5" s="449"/>
      <c r="R5" s="449"/>
      <c r="S5" s="282"/>
      <c r="T5" s="449" t="s">
        <v>259</v>
      </c>
      <c r="U5" s="449"/>
      <c r="V5" s="449"/>
      <c r="W5" s="449"/>
      <c r="X5" s="449"/>
      <c r="Y5" s="449"/>
      <c r="Z5" s="449"/>
      <c r="AA5" s="449"/>
      <c r="AB5" s="303"/>
      <c r="AC5" s="449" t="s">
        <v>260</v>
      </c>
      <c r="AD5" s="449"/>
      <c r="AE5" s="449"/>
      <c r="AF5" s="449"/>
      <c r="AG5" s="449"/>
      <c r="AH5" s="449"/>
      <c r="AI5" s="449"/>
      <c r="AJ5" s="449"/>
    </row>
    <row r="6" spans="1:36" ht="15.75" customHeight="1" thickBot="1" x14ac:dyDescent="0.3">
      <c r="A6" s="449"/>
      <c r="B6" s="448" t="s">
        <v>65</v>
      </c>
      <c r="C6" s="447" t="s">
        <v>82</v>
      </c>
      <c r="D6" s="452" t="s">
        <v>244</v>
      </c>
      <c r="E6" s="452" t="s">
        <v>245</v>
      </c>
      <c r="F6" s="449" t="s">
        <v>53</v>
      </c>
      <c r="G6" s="448" t="s">
        <v>85</v>
      </c>
      <c r="H6" s="447" t="s">
        <v>107</v>
      </c>
      <c r="I6" s="453" t="s">
        <v>84</v>
      </c>
      <c r="J6" s="170"/>
      <c r="K6" s="448" t="s">
        <v>65</v>
      </c>
      <c r="L6" s="447" t="s">
        <v>82</v>
      </c>
      <c r="M6" s="447" t="s">
        <v>246</v>
      </c>
      <c r="N6" s="452" t="s">
        <v>247</v>
      </c>
      <c r="O6" s="449" t="s">
        <v>53</v>
      </c>
      <c r="P6" s="448" t="s">
        <v>85</v>
      </c>
      <c r="Q6" s="447" t="s">
        <v>248</v>
      </c>
      <c r="R6" s="447" t="s">
        <v>84</v>
      </c>
      <c r="S6" s="170"/>
      <c r="T6" s="448" t="s">
        <v>65</v>
      </c>
      <c r="U6" s="447" t="s">
        <v>82</v>
      </c>
      <c r="V6" s="452" t="s">
        <v>249</v>
      </c>
      <c r="W6" s="452" t="s">
        <v>250</v>
      </c>
      <c r="X6" s="449" t="s">
        <v>53</v>
      </c>
      <c r="Y6" s="448" t="s">
        <v>85</v>
      </c>
      <c r="Z6" s="447" t="s">
        <v>86</v>
      </c>
      <c r="AA6" s="447" t="s">
        <v>84</v>
      </c>
      <c r="AB6" s="114"/>
      <c r="AC6" s="448" t="s">
        <v>65</v>
      </c>
      <c r="AD6" s="447" t="s">
        <v>82</v>
      </c>
      <c r="AE6" s="455" t="s">
        <v>251</v>
      </c>
      <c r="AF6" s="455" t="s">
        <v>245</v>
      </c>
      <c r="AG6" s="449" t="s">
        <v>53</v>
      </c>
      <c r="AH6" s="448" t="s">
        <v>85</v>
      </c>
      <c r="AI6" s="447" t="s">
        <v>86</v>
      </c>
      <c r="AJ6" s="447" t="s">
        <v>84</v>
      </c>
    </row>
    <row r="7" spans="1:36" ht="15.75" customHeight="1" thickBot="1" x14ac:dyDescent="0.3">
      <c r="A7" s="449"/>
      <c r="B7" s="448"/>
      <c r="C7" s="447"/>
      <c r="D7" s="452"/>
      <c r="E7" s="452"/>
      <c r="F7" s="449"/>
      <c r="G7" s="448"/>
      <c r="H7" s="447"/>
      <c r="I7" s="454"/>
      <c r="J7" s="169"/>
      <c r="K7" s="448"/>
      <c r="L7" s="447"/>
      <c r="M7" s="447"/>
      <c r="N7" s="452"/>
      <c r="O7" s="449"/>
      <c r="P7" s="448"/>
      <c r="Q7" s="447"/>
      <c r="R7" s="447"/>
      <c r="S7" s="169"/>
      <c r="T7" s="448"/>
      <c r="U7" s="447"/>
      <c r="V7" s="452"/>
      <c r="W7" s="452"/>
      <c r="X7" s="449"/>
      <c r="Y7" s="448"/>
      <c r="Z7" s="447"/>
      <c r="AA7" s="447"/>
      <c r="AB7" s="81"/>
      <c r="AC7" s="448"/>
      <c r="AD7" s="447"/>
      <c r="AE7" s="455"/>
      <c r="AF7" s="455"/>
      <c r="AG7" s="449"/>
      <c r="AH7" s="448"/>
      <c r="AI7" s="447"/>
      <c r="AJ7" s="447"/>
    </row>
    <row r="8" spans="1:36" ht="15.75" customHeight="1" x14ac:dyDescent="0.25">
      <c r="A8" s="285"/>
      <c r="B8" s="286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286"/>
      <c r="U8" s="286"/>
      <c r="V8" s="286"/>
      <c r="W8" s="286"/>
      <c r="X8" s="286"/>
      <c r="Y8" s="286"/>
      <c r="Z8" s="286"/>
      <c r="AA8" s="286"/>
      <c r="AB8" s="114"/>
      <c r="AC8" s="286"/>
      <c r="AD8" s="286"/>
      <c r="AE8" s="286"/>
      <c r="AF8" s="286"/>
      <c r="AG8" s="286"/>
      <c r="AH8" s="286"/>
      <c r="AI8" s="286"/>
      <c r="AJ8" s="286"/>
    </row>
    <row r="9" spans="1:36" ht="15.75" customHeight="1" x14ac:dyDescent="0.25">
      <c r="A9" s="287" t="s">
        <v>62</v>
      </c>
      <c r="B9" s="290">
        <v>18339833</v>
      </c>
      <c r="C9" s="290">
        <v>1303549</v>
      </c>
      <c r="D9" s="290">
        <v>12043</v>
      </c>
      <c r="E9" s="290">
        <v>5462</v>
      </c>
      <c r="F9" s="290">
        <v>218722</v>
      </c>
      <c r="G9" s="290">
        <v>16800057</v>
      </c>
      <c r="H9" s="299">
        <v>555875</v>
      </c>
      <c r="I9" s="299">
        <v>4008022</v>
      </c>
      <c r="J9" s="290"/>
      <c r="K9" s="290">
        <v>19750892</v>
      </c>
      <c r="L9" s="290">
        <v>1318095</v>
      </c>
      <c r="M9" s="290">
        <v>7368</v>
      </c>
      <c r="N9" s="290">
        <v>5958</v>
      </c>
      <c r="O9" s="290">
        <v>190644</v>
      </c>
      <c r="P9" s="290">
        <v>18228827</v>
      </c>
      <c r="Q9" s="299">
        <v>469717</v>
      </c>
      <c r="R9" s="299">
        <v>7741710</v>
      </c>
      <c r="S9" s="299"/>
      <c r="T9" s="290">
        <v>21611995</v>
      </c>
      <c r="U9" s="290">
        <v>1385206</v>
      </c>
      <c r="V9" s="299">
        <v>8519</v>
      </c>
      <c r="W9" s="299">
        <v>3503</v>
      </c>
      <c r="X9" s="290">
        <v>167212</v>
      </c>
      <c r="Y9" s="290">
        <v>19531406</v>
      </c>
      <c r="Z9" s="299">
        <v>516149</v>
      </c>
      <c r="AA9" s="299">
        <v>4674296</v>
      </c>
      <c r="AB9" s="299"/>
      <c r="AC9" s="290">
        <v>24815773</v>
      </c>
      <c r="AD9" s="290">
        <v>1577871</v>
      </c>
      <c r="AE9" s="186">
        <v>8519</v>
      </c>
      <c r="AF9" s="186">
        <v>3503</v>
      </c>
      <c r="AG9" s="290">
        <v>128325</v>
      </c>
      <c r="AH9" s="290">
        <v>22553303</v>
      </c>
      <c r="AI9" s="299">
        <v>544252</v>
      </c>
      <c r="AJ9" s="299">
        <v>5118820</v>
      </c>
    </row>
    <row r="10" spans="1:36" ht="15.75" customHeight="1" x14ac:dyDescent="0.25">
      <c r="A10" s="291"/>
      <c r="B10" s="290"/>
      <c r="C10" s="293"/>
      <c r="D10" s="293"/>
      <c r="E10" s="293"/>
      <c r="F10" s="288"/>
      <c r="G10" s="293"/>
      <c r="H10" s="293"/>
      <c r="I10" s="293"/>
      <c r="J10" s="293"/>
      <c r="K10" s="290"/>
      <c r="L10" s="293"/>
      <c r="M10" s="293"/>
      <c r="N10" s="293"/>
      <c r="O10" s="288"/>
      <c r="P10" s="293"/>
      <c r="Q10" s="293"/>
      <c r="R10" s="293"/>
      <c r="S10" s="293"/>
      <c r="T10" s="290"/>
      <c r="U10" s="293"/>
      <c r="V10" s="293"/>
      <c r="W10" s="293"/>
      <c r="X10" s="288"/>
      <c r="Y10" s="293"/>
      <c r="Z10" s="293"/>
      <c r="AA10" s="293"/>
      <c r="AB10" s="114"/>
      <c r="AC10" s="290"/>
      <c r="AD10" s="293"/>
      <c r="AE10" s="267"/>
      <c r="AF10" s="267"/>
      <c r="AG10" s="288"/>
      <c r="AH10" s="293"/>
      <c r="AI10" s="293"/>
      <c r="AJ10" s="293"/>
    </row>
    <row r="11" spans="1:36" ht="15.75" customHeight="1" x14ac:dyDescent="0.25">
      <c r="A11" s="291" t="s">
        <v>12</v>
      </c>
      <c r="B11" s="292">
        <v>256276</v>
      </c>
      <c r="C11" s="288">
        <v>17841</v>
      </c>
      <c r="D11" s="288">
        <v>17</v>
      </c>
      <c r="E11" s="288">
        <v>1</v>
      </c>
      <c r="F11" s="288">
        <v>9064</v>
      </c>
      <c r="G11" s="288">
        <v>229353</v>
      </c>
      <c r="H11" s="288">
        <v>16379</v>
      </c>
      <c r="I11" s="288">
        <v>110003</v>
      </c>
      <c r="J11" s="288"/>
      <c r="K11" s="292">
        <v>331309</v>
      </c>
      <c r="L11" s="288">
        <v>26392</v>
      </c>
      <c r="M11" s="288">
        <v>9</v>
      </c>
      <c r="N11" s="288">
        <v>2</v>
      </c>
      <c r="O11" s="288">
        <v>8688</v>
      </c>
      <c r="P11" s="288">
        <v>296218</v>
      </c>
      <c r="Q11" s="288">
        <v>7542</v>
      </c>
      <c r="R11" s="288">
        <v>113354</v>
      </c>
      <c r="S11" s="288"/>
      <c r="T11" s="292">
        <v>339464</v>
      </c>
      <c r="U11" s="288">
        <v>22683</v>
      </c>
      <c r="V11" s="288">
        <v>25</v>
      </c>
      <c r="W11" s="288">
        <v>2</v>
      </c>
      <c r="X11" s="288">
        <v>2366</v>
      </c>
      <c r="Y11" s="288">
        <v>301954</v>
      </c>
      <c r="Z11" s="288">
        <v>12434</v>
      </c>
      <c r="AA11" s="288">
        <v>106454</v>
      </c>
      <c r="AB11" s="114"/>
      <c r="AC11" s="292">
        <v>406058</v>
      </c>
      <c r="AD11" s="288">
        <v>26649</v>
      </c>
      <c r="AE11" s="268">
        <v>25</v>
      </c>
      <c r="AF11" s="268">
        <v>2</v>
      </c>
      <c r="AG11" s="288">
        <v>5</v>
      </c>
      <c r="AH11" s="288">
        <v>364237</v>
      </c>
      <c r="AI11" s="288">
        <v>15140</v>
      </c>
      <c r="AJ11" s="288">
        <v>118041</v>
      </c>
    </row>
    <row r="12" spans="1:36" ht="15.75" customHeight="1" x14ac:dyDescent="0.25">
      <c r="A12" s="291" t="s">
        <v>18</v>
      </c>
      <c r="B12" s="292">
        <v>681766</v>
      </c>
      <c r="C12" s="288">
        <v>29760</v>
      </c>
      <c r="D12" s="288">
        <v>2186</v>
      </c>
      <c r="E12" s="288">
        <v>33</v>
      </c>
      <c r="F12" s="288">
        <v>477</v>
      </c>
      <c r="G12" s="288">
        <v>649310</v>
      </c>
      <c r="H12" s="288">
        <v>29301</v>
      </c>
      <c r="I12" s="288">
        <v>188617</v>
      </c>
      <c r="J12" s="288"/>
      <c r="K12" s="292">
        <v>598175</v>
      </c>
      <c r="L12" s="288">
        <v>28200</v>
      </c>
      <c r="M12" s="288">
        <v>2507</v>
      </c>
      <c r="N12" s="288">
        <v>266</v>
      </c>
      <c r="O12" s="288">
        <v>7513</v>
      </c>
      <c r="P12" s="288">
        <v>559689</v>
      </c>
      <c r="Q12" s="288">
        <v>20307</v>
      </c>
      <c r="R12" s="288">
        <v>309339</v>
      </c>
      <c r="S12" s="288"/>
      <c r="T12" s="292">
        <v>733215</v>
      </c>
      <c r="U12" s="288">
        <v>31649</v>
      </c>
      <c r="V12" s="288">
        <v>561</v>
      </c>
      <c r="W12" s="288">
        <v>39</v>
      </c>
      <c r="X12" s="288">
        <v>22851</v>
      </c>
      <c r="Y12" s="288">
        <v>670310</v>
      </c>
      <c r="Z12" s="288">
        <v>7805</v>
      </c>
      <c r="AA12" s="288">
        <v>161068</v>
      </c>
      <c r="AB12" s="114"/>
      <c r="AC12" s="292">
        <v>929932</v>
      </c>
      <c r="AD12" s="288">
        <v>44546</v>
      </c>
      <c r="AE12" s="268">
        <v>561</v>
      </c>
      <c r="AF12" s="268">
        <v>39</v>
      </c>
      <c r="AG12" s="288">
        <v>38605</v>
      </c>
      <c r="AH12" s="288">
        <v>837411</v>
      </c>
      <c r="AI12" s="288">
        <v>8770</v>
      </c>
      <c r="AJ12" s="288">
        <v>171916</v>
      </c>
    </row>
    <row r="13" spans="1:36" ht="15.75" customHeight="1" x14ac:dyDescent="0.25">
      <c r="A13" s="291" t="s">
        <v>19</v>
      </c>
      <c r="B13" s="292">
        <v>143930</v>
      </c>
      <c r="C13" s="288">
        <v>10840</v>
      </c>
      <c r="D13" s="288">
        <v>10</v>
      </c>
      <c r="E13" s="288">
        <v>2</v>
      </c>
      <c r="F13" s="288">
        <v>335</v>
      </c>
      <c r="G13" s="288">
        <v>132743</v>
      </c>
      <c r="H13" s="288">
        <v>10804</v>
      </c>
      <c r="I13" s="288">
        <v>62405</v>
      </c>
      <c r="J13" s="288"/>
      <c r="K13" s="292">
        <v>161015</v>
      </c>
      <c r="L13" s="288">
        <v>11176</v>
      </c>
      <c r="M13" s="288">
        <v>13</v>
      </c>
      <c r="N13" s="288">
        <v>13</v>
      </c>
      <c r="O13" s="288">
        <v>42</v>
      </c>
      <c r="P13" s="288">
        <v>149771</v>
      </c>
      <c r="Q13" s="288">
        <v>4895</v>
      </c>
      <c r="R13" s="288">
        <v>108033</v>
      </c>
      <c r="S13" s="288"/>
      <c r="T13" s="292">
        <v>214005</v>
      </c>
      <c r="U13" s="288">
        <v>16823</v>
      </c>
      <c r="V13" s="288">
        <v>14</v>
      </c>
      <c r="W13" s="288">
        <v>29</v>
      </c>
      <c r="X13" s="288">
        <v>10</v>
      </c>
      <c r="Y13" s="288">
        <v>192575</v>
      </c>
      <c r="Z13" s="288">
        <v>4554</v>
      </c>
      <c r="AA13" s="288">
        <v>59905</v>
      </c>
      <c r="AB13" s="114"/>
      <c r="AC13" s="292">
        <v>219982</v>
      </c>
      <c r="AD13" s="288">
        <v>15246</v>
      </c>
      <c r="AE13" s="268">
        <v>14</v>
      </c>
      <c r="AF13" s="268">
        <v>29</v>
      </c>
      <c r="AG13" s="288">
        <v>2</v>
      </c>
      <c r="AH13" s="288">
        <v>201326</v>
      </c>
      <c r="AI13" s="288">
        <v>3365</v>
      </c>
      <c r="AJ13" s="288">
        <v>55777</v>
      </c>
    </row>
    <row r="14" spans="1:36" ht="15.75" customHeight="1" x14ac:dyDescent="0.25">
      <c r="A14" s="291" t="s">
        <v>28</v>
      </c>
      <c r="B14" s="292">
        <v>124035</v>
      </c>
      <c r="C14" s="288">
        <v>16070</v>
      </c>
      <c r="D14" s="288">
        <v>2</v>
      </c>
      <c r="E14" s="288">
        <v>89</v>
      </c>
      <c r="F14" s="288">
        <v>2</v>
      </c>
      <c r="G14" s="288">
        <v>107872</v>
      </c>
      <c r="H14" s="288">
        <v>3362</v>
      </c>
      <c r="I14" s="288">
        <v>19122</v>
      </c>
      <c r="J14" s="288"/>
      <c r="K14" s="292">
        <v>137857</v>
      </c>
      <c r="L14" s="288">
        <v>14169</v>
      </c>
      <c r="M14" s="288">
        <v>2</v>
      </c>
      <c r="N14" s="288">
        <v>140</v>
      </c>
      <c r="O14" s="288">
        <v>0</v>
      </c>
      <c r="P14" s="288">
        <v>123546</v>
      </c>
      <c r="Q14" s="288">
        <v>3528</v>
      </c>
      <c r="R14" s="288">
        <v>34196</v>
      </c>
      <c r="S14" s="288"/>
      <c r="T14" s="292">
        <v>206086</v>
      </c>
      <c r="U14" s="288">
        <v>21089</v>
      </c>
      <c r="V14" s="288">
        <v>2</v>
      </c>
      <c r="W14" s="288">
        <v>51</v>
      </c>
      <c r="X14" s="288">
        <v>2</v>
      </c>
      <c r="Y14" s="288">
        <v>183097</v>
      </c>
      <c r="Z14" s="288">
        <v>1845</v>
      </c>
      <c r="AA14" s="288">
        <v>23796</v>
      </c>
      <c r="AB14" s="114"/>
      <c r="AC14" s="292">
        <v>214724</v>
      </c>
      <c r="AD14" s="288">
        <v>21245</v>
      </c>
      <c r="AE14" s="268">
        <v>2</v>
      </c>
      <c r="AF14" s="268">
        <v>51</v>
      </c>
      <c r="AG14" s="288">
        <v>1</v>
      </c>
      <c r="AH14" s="288">
        <v>191961</v>
      </c>
      <c r="AI14" s="288">
        <v>1464</v>
      </c>
      <c r="AJ14" s="288">
        <v>21839</v>
      </c>
    </row>
    <row r="15" spans="1:36" ht="15.75" customHeight="1" x14ac:dyDescent="0.25">
      <c r="A15" s="291" t="s">
        <v>5</v>
      </c>
      <c r="B15" s="292">
        <v>707113</v>
      </c>
      <c r="C15" s="288">
        <v>58991</v>
      </c>
      <c r="D15" s="288">
        <v>5470</v>
      </c>
      <c r="E15" s="288">
        <v>22</v>
      </c>
      <c r="F15" s="288">
        <v>9180</v>
      </c>
      <c r="G15" s="288">
        <v>633450</v>
      </c>
      <c r="H15" s="288">
        <v>36384</v>
      </c>
      <c r="I15" s="288">
        <v>252321</v>
      </c>
      <c r="J15" s="288"/>
      <c r="K15" s="292">
        <v>852661</v>
      </c>
      <c r="L15" s="288">
        <v>59900</v>
      </c>
      <c r="M15" s="288">
        <v>1287</v>
      </c>
      <c r="N15" s="288">
        <v>22</v>
      </c>
      <c r="O15" s="288">
        <v>7190</v>
      </c>
      <c r="P15" s="288">
        <v>784262</v>
      </c>
      <c r="Q15" s="288">
        <v>22908</v>
      </c>
      <c r="R15" s="288">
        <v>424040</v>
      </c>
      <c r="S15" s="288"/>
      <c r="T15" s="292">
        <v>928227</v>
      </c>
      <c r="U15" s="288">
        <v>70448</v>
      </c>
      <c r="V15" s="288">
        <v>1958</v>
      </c>
      <c r="W15" s="288">
        <v>40</v>
      </c>
      <c r="X15" s="288">
        <v>3127</v>
      </c>
      <c r="Y15" s="288">
        <v>809114</v>
      </c>
      <c r="Z15" s="288">
        <v>43540</v>
      </c>
      <c r="AA15" s="288">
        <v>241844</v>
      </c>
      <c r="AB15" s="114"/>
      <c r="AC15" s="292">
        <v>1026588</v>
      </c>
      <c r="AD15" s="288">
        <v>67747</v>
      </c>
      <c r="AE15" s="268">
        <v>1958</v>
      </c>
      <c r="AF15" s="268">
        <v>40</v>
      </c>
      <c r="AG15" s="288">
        <v>2186</v>
      </c>
      <c r="AH15" s="288">
        <v>914462</v>
      </c>
      <c r="AI15" s="288">
        <v>40195</v>
      </c>
      <c r="AJ15" s="288">
        <v>231064</v>
      </c>
    </row>
    <row r="16" spans="1:36" ht="15.75" customHeight="1" x14ac:dyDescent="0.25">
      <c r="A16" s="291" t="s">
        <v>13</v>
      </c>
      <c r="B16" s="292">
        <v>156688</v>
      </c>
      <c r="C16" s="288">
        <v>14262</v>
      </c>
      <c r="D16" s="288">
        <v>86</v>
      </c>
      <c r="E16" s="288">
        <v>9</v>
      </c>
      <c r="F16" s="288">
        <v>873</v>
      </c>
      <c r="G16" s="288">
        <v>141458</v>
      </c>
      <c r="H16" s="288">
        <v>4430</v>
      </c>
      <c r="I16" s="288">
        <v>18488</v>
      </c>
      <c r="J16" s="288"/>
      <c r="K16" s="292">
        <v>182261</v>
      </c>
      <c r="L16" s="288">
        <v>19270</v>
      </c>
      <c r="M16" s="288">
        <v>111</v>
      </c>
      <c r="N16" s="288">
        <v>12</v>
      </c>
      <c r="O16" s="288">
        <v>1142</v>
      </c>
      <c r="P16" s="288">
        <v>161726</v>
      </c>
      <c r="Q16" s="288">
        <v>3810</v>
      </c>
      <c r="R16" s="288">
        <v>47524</v>
      </c>
      <c r="S16" s="288"/>
      <c r="T16" s="292">
        <v>210478</v>
      </c>
      <c r="U16" s="288">
        <v>16039</v>
      </c>
      <c r="V16" s="288">
        <v>109</v>
      </c>
      <c r="W16" s="288">
        <v>10</v>
      </c>
      <c r="X16" s="288">
        <v>1144</v>
      </c>
      <c r="Y16" s="288">
        <v>188854</v>
      </c>
      <c r="Z16" s="288">
        <v>4322</v>
      </c>
      <c r="AA16" s="288">
        <v>26957</v>
      </c>
      <c r="AB16" s="114"/>
      <c r="AC16" s="292">
        <v>243041</v>
      </c>
      <c r="AD16" s="288">
        <v>19012</v>
      </c>
      <c r="AE16" s="268">
        <v>109</v>
      </c>
      <c r="AF16" s="268">
        <v>10</v>
      </c>
      <c r="AG16" s="288">
        <v>959</v>
      </c>
      <c r="AH16" s="288">
        <v>218310</v>
      </c>
      <c r="AI16" s="288">
        <v>4641</v>
      </c>
      <c r="AJ16" s="288">
        <v>30742</v>
      </c>
    </row>
    <row r="17" spans="1:36" ht="15.75" customHeight="1" x14ac:dyDescent="0.25">
      <c r="A17" s="291" t="s">
        <v>0</v>
      </c>
      <c r="B17" s="292">
        <v>372859</v>
      </c>
      <c r="C17" s="288">
        <v>47764</v>
      </c>
      <c r="D17" s="288">
        <v>64</v>
      </c>
      <c r="E17" s="288">
        <v>106</v>
      </c>
      <c r="F17" s="288">
        <v>4</v>
      </c>
      <c r="G17" s="288">
        <v>324921</v>
      </c>
      <c r="H17" s="288">
        <v>6906</v>
      </c>
      <c r="I17" s="288">
        <v>86373</v>
      </c>
      <c r="J17" s="288"/>
      <c r="K17" s="292">
        <v>392330</v>
      </c>
      <c r="L17" s="288">
        <v>41136</v>
      </c>
      <c r="M17" s="288">
        <v>80</v>
      </c>
      <c r="N17" s="288">
        <v>55</v>
      </c>
      <c r="O17" s="288">
        <v>4</v>
      </c>
      <c r="P17" s="288">
        <v>351055</v>
      </c>
      <c r="Q17" s="288">
        <v>6480</v>
      </c>
      <c r="R17" s="288">
        <v>175642</v>
      </c>
      <c r="S17" s="288"/>
      <c r="T17" s="292">
        <v>412106</v>
      </c>
      <c r="U17" s="288">
        <v>47515</v>
      </c>
      <c r="V17" s="288">
        <v>39</v>
      </c>
      <c r="W17" s="288">
        <v>44</v>
      </c>
      <c r="X17" s="288">
        <v>5</v>
      </c>
      <c r="Y17" s="288">
        <v>352037</v>
      </c>
      <c r="Z17" s="288">
        <v>12466</v>
      </c>
      <c r="AA17" s="288">
        <v>89426</v>
      </c>
      <c r="AB17" s="114"/>
      <c r="AC17" s="292">
        <v>401022</v>
      </c>
      <c r="AD17" s="288">
        <v>48214</v>
      </c>
      <c r="AE17" s="268">
        <v>39</v>
      </c>
      <c r="AF17" s="268">
        <v>44</v>
      </c>
      <c r="AG17" s="288">
        <v>10</v>
      </c>
      <c r="AH17" s="288">
        <v>340466</v>
      </c>
      <c r="AI17" s="288">
        <v>12249</v>
      </c>
      <c r="AJ17" s="288">
        <v>94446</v>
      </c>
    </row>
    <row r="18" spans="1:36" ht="15.75" customHeight="1" x14ac:dyDescent="0.25">
      <c r="A18" s="291" t="s">
        <v>6</v>
      </c>
      <c r="B18" s="292">
        <v>650629</v>
      </c>
      <c r="C18" s="288">
        <v>40783</v>
      </c>
      <c r="D18" s="288">
        <v>165</v>
      </c>
      <c r="E18" s="288">
        <v>20</v>
      </c>
      <c r="F18" s="288">
        <v>2110</v>
      </c>
      <c r="G18" s="288">
        <v>607551</v>
      </c>
      <c r="H18" s="288">
        <v>11679</v>
      </c>
      <c r="I18" s="288">
        <v>55389</v>
      </c>
      <c r="J18" s="288"/>
      <c r="K18" s="292">
        <v>728117</v>
      </c>
      <c r="L18" s="288">
        <v>44940</v>
      </c>
      <c r="M18" s="288">
        <v>385</v>
      </c>
      <c r="N18" s="288">
        <v>41</v>
      </c>
      <c r="O18" s="288">
        <v>801</v>
      </c>
      <c r="P18" s="288">
        <v>681950</v>
      </c>
      <c r="Q18" s="288">
        <v>20947</v>
      </c>
      <c r="R18" s="288">
        <v>68584</v>
      </c>
      <c r="S18" s="288"/>
      <c r="T18" s="292">
        <v>762276</v>
      </c>
      <c r="U18" s="288">
        <v>53013</v>
      </c>
      <c r="V18" s="288">
        <v>1237</v>
      </c>
      <c r="W18" s="288">
        <v>22</v>
      </c>
      <c r="X18" s="288">
        <v>2306</v>
      </c>
      <c r="Y18" s="288">
        <v>682111</v>
      </c>
      <c r="Z18" s="288">
        <v>23587</v>
      </c>
      <c r="AA18" s="288">
        <v>52720</v>
      </c>
      <c r="AB18" s="114"/>
      <c r="AC18" s="292">
        <v>980542</v>
      </c>
      <c r="AD18" s="288">
        <v>63413</v>
      </c>
      <c r="AE18" s="268">
        <v>1237</v>
      </c>
      <c r="AF18" s="268">
        <v>22</v>
      </c>
      <c r="AG18" s="288">
        <v>1680</v>
      </c>
      <c r="AH18" s="288">
        <v>884459</v>
      </c>
      <c r="AI18" s="288">
        <v>29731</v>
      </c>
      <c r="AJ18" s="288">
        <v>114092</v>
      </c>
    </row>
    <row r="19" spans="1:36" ht="15.75" customHeight="1" x14ac:dyDescent="0.25">
      <c r="A19" s="125" t="s">
        <v>347</v>
      </c>
      <c r="B19" s="292">
        <v>1569914</v>
      </c>
      <c r="C19" s="288">
        <v>63367</v>
      </c>
      <c r="D19" s="288">
        <v>62</v>
      </c>
      <c r="E19" s="288">
        <v>15</v>
      </c>
      <c r="F19" s="288">
        <v>1832</v>
      </c>
      <c r="G19" s="288">
        <v>1504638</v>
      </c>
      <c r="H19" s="288">
        <v>15622</v>
      </c>
      <c r="I19" s="288">
        <v>364220</v>
      </c>
      <c r="J19" s="288"/>
      <c r="K19" s="292">
        <v>1413724</v>
      </c>
      <c r="L19" s="288">
        <v>46420</v>
      </c>
      <c r="M19" s="288">
        <v>108</v>
      </c>
      <c r="N19" s="288">
        <v>28</v>
      </c>
      <c r="O19" s="288">
        <v>6881</v>
      </c>
      <c r="P19" s="288">
        <v>1360287</v>
      </c>
      <c r="Q19" s="288">
        <v>14067</v>
      </c>
      <c r="R19" s="288">
        <v>479185</v>
      </c>
      <c r="S19" s="288"/>
      <c r="T19" s="292">
        <v>1175584</v>
      </c>
      <c r="U19" s="288">
        <v>43438</v>
      </c>
      <c r="V19" s="288">
        <v>98</v>
      </c>
      <c r="W19" s="288">
        <v>15</v>
      </c>
      <c r="X19" s="288">
        <v>8193</v>
      </c>
      <c r="Y19" s="288">
        <v>1110818</v>
      </c>
      <c r="Z19" s="288">
        <v>13022</v>
      </c>
      <c r="AA19" s="288">
        <v>274876</v>
      </c>
      <c r="AB19" s="114"/>
      <c r="AC19" s="292">
        <v>1165279</v>
      </c>
      <c r="AD19" s="288">
        <v>43483</v>
      </c>
      <c r="AE19" s="268">
        <v>98</v>
      </c>
      <c r="AF19" s="268">
        <v>15</v>
      </c>
      <c r="AG19" s="288">
        <v>6143</v>
      </c>
      <c r="AH19" s="288">
        <v>1103092</v>
      </c>
      <c r="AI19" s="288">
        <v>12448</v>
      </c>
      <c r="AJ19" s="288">
        <v>261804</v>
      </c>
    </row>
    <row r="20" spans="1:36" ht="15.75" customHeight="1" x14ac:dyDescent="0.25">
      <c r="A20" s="125" t="s">
        <v>353</v>
      </c>
      <c r="B20" s="292">
        <v>1055258</v>
      </c>
      <c r="C20" s="288">
        <v>66384</v>
      </c>
      <c r="D20" s="288">
        <v>121</v>
      </c>
      <c r="E20" s="288">
        <v>7</v>
      </c>
      <c r="F20" s="288">
        <v>56856</v>
      </c>
      <c r="G20" s="288">
        <v>931890</v>
      </c>
      <c r="H20" s="288">
        <v>44255</v>
      </c>
      <c r="I20" s="288">
        <v>258869</v>
      </c>
      <c r="J20" s="288"/>
      <c r="K20" s="292">
        <v>1688539</v>
      </c>
      <c r="L20" s="288">
        <v>95968</v>
      </c>
      <c r="M20" s="288">
        <v>81</v>
      </c>
      <c r="N20" s="288">
        <v>18</v>
      </c>
      <c r="O20" s="288">
        <v>48052</v>
      </c>
      <c r="P20" s="288">
        <v>1544420</v>
      </c>
      <c r="Q20" s="288">
        <v>29496</v>
      </c>
      <c r="R20" s="288">
        <v>812758</v>
      </c>
      <c r="S20" s="288"/>
      <c r="T20" s="292">
        <v>1256846</v>
      </c>
      <c r="U20" s="288">
        <v>52269</v>
      </c>
      <c r="V20" s="288">
        <v>115</v>
      </c>
      <c r="W20" s="288">
        <v>15</v>
      </c>
      <c r="X20" s="288">
        <v>22097</v>
      </c>
      <c r="Y20" s="288">
        <v>1162122</v>
      </c>
      <c r="Z20" s="288">
        <v>20228</v>
      </c>
      <c r="AA20" s="288">
        <v>403444</v>
      </c>
      <c r="AB20" s="114"/>
      <c r="AC20" s="292">
        <v>1437267</v>
      </c>
      <c r="AD20" s="288">
        <v>70351</v>
      </c>
      <c r="AE20" s="268">
        <v>115</v>
      </c>
      <c r="AF20" s="268">
        <v>15</v>
      </c>
      <c r="AG20" s="288">
        <v>13718</v>
      </c>
      <c r="AH20" s="288">
        <v>1333562</v>
      </c>
      <c r="AI20" s="288">
        <v>19506</v>
      </c>
      <c r="AJ20" s="288">
        <v>373211</v>
      </c>
    </row>
    <row r="21" spans="1:36" ht="15.75" customHeight="1" x14ac:dyDescent="0.25">
      <c r="A21" s="305" t="s">
        <v>7</v>
      </c>
      <c r="B21" s="292">
        <v>242862</v>
      </c>
      <c r="C21" s="288">
        <v>15820</v>
      </c>
      <c r="D21" s="288">
        <v>32</v>
      </c>
      <c r="E21" s="288">
        <v>13</v>
      </c>
      <c r="F21" s="288">
        <v>24</v>
      </c>
      <c r="G21" s="288">
        <v>226973</v>
      </c>
      <c r="H21" s="288">
        <v>11152</v>
      </c>
      <c r="I21" s="288">
        <v>68758</v>
      </c>
      <c r="J21" s="288"/>
      <c r="K21" s="292">
        <v>287663</v>
      </c>
      <c r="L21" s="288">
        <v>20269</v>
      </c>
      <c r="M21" s="288">
        <v>41</v>
      </c>
      <c r="N21" s="288">
        <v>4</v>
      </c>
      <c r="O21" s="288">
        <v>43</v>
      </c>
      <c r="P21" s="288">
        <v>267306</v>
      </c>
      <c r="Q21" s="288">
        <v>9564</v>
      </c>
      <c r="R21" s="288">
        <v>128784</v>
      </c>
      <c r="S21" s="288"/>
      <c r="T21" s="292">
        <v>398581</v>
      </c>
      <c r="U21" s="288">
        <v>26902</v>
      </c>
      <c r="V21" s="288">
        <v>32</v>
      </c>
      <c r="W21" s="288">
        <v>9</v>
      </c>
      <c r="X21" s="288">
        <v>43</v>
      </c>
      <c r="Y21" s="288">
        <v>356385</v>
      </c>
      <c r="Z21" s="288">
        <v>15210</v>
      </c>
      <c r="AA21" s="288">
        <v>104815</v>
      </c>
      <c r="AB21" s="114"/>
      <c r="AC21" s="292">
        <v>518415</v>
      </c>
      <c r="AD21" s="288">
        <v>30540</v>
      </c>
      <c r="AE21" s="268">
        <v>32</v>
      </c>
      <c r="AF21" s="268">
        <v>9</v>
      </c>
      <c r="AG21" s="288">
        <v>8</v>
      </c>
      <c r="AH21" s="288">
        <v>472424</v>
      </c>
      <c r="AI21" s="288">
        <v>15402</v>
      </c>
      <c r="AJ21" s="288">
        <v>167841</v>
      </c>
    </row>
    <row r="22" spans="1:36" ht="15.75" customHeight="1" x14ac:dyDescent="0.25">
      <c r="A22" s="305" t="s">
        <v>14</v>
      </c>
      <c r="B22" s="292">
        <v>887045</v>
      </c>
      <c r="C22" s="288">
        <v>100430</v>
      </c>
      <c r="D22" s="288">
        <v>178</v>
      </c>
      <c r="E22" s="288">
        <v>17</v>
      </c>
      <c r="F22" s="288">
        <v>18195</v>
      </c>
      <c r="G22" s="288">
        <v>768225</v>
      </c>
      <c r="H22" s="288">
        <v>31758</v>
      </c>
      <c r="I22" s="288">
        <v>120025</v>
      </c>
      <c r="J22" s="288"/>
      <c r="K22" s="292">
        <v>1003832</v>
      </c>
      <c r="L22" s="288">
        <v>92807</v>
      </c>
      <c r="M22" s="288">
        <v>84</v>
      </c>
      <c r="N22" s="288">
        <v>37</v>
      </c>
      <c r="O22" s="288">
        <v>16803</v>
      </c>
      <c r="P22" s="288">
        <v>894101</v>
      </c>
      <c r="Q22" s="288">
        <v>22392</v>
      </c>
      <c r="R22" s="288">
        <v>303327</v>
      </c>
      <c r="S22" s="288"/>
      <c r="T22" s="292">
        <v>1022161</v>
      </c>
      <c r="U22" s="288">
        <v>90626</v>
      </c>
      <c r="V22" s="288">
        <v>118</v>
      </c>
      <c r="W22" s="288">
        <v>74</v>
      </c>
      <c r="X22" s="288">
        <v>9008</v>
      </c>
      <c r="Y22" s="288">
        <v>904044</v>
      </c>
      <c r="Z22" s="288">
        <v>18291</v>
      </c>
      <c r="AA22" s="288">
        <v>169400</v>
      </c>
      <c r="AB22" s="114"/>
      <c r="AC22" s="292">
        <v>1073468</v>
      </c>
      <c r="AD22" s="288">
        <v>94418</v>
      </c>
      <c r="AE22" s="268">
        <v>118</v>
      </c>
      <c r="AF22" s="268">
        <v>74</v>
      </c>
      <c r="AG22" s="288">
        <v>4296</v>
      </c>
      <c r="AH22" s="288">
        <v>952899</v>
      </c>
      <c r="AI22" s="288">
        <v>21663</v>
      </c>
      <c r="AJ22" s="288">
        <v>193929</v>
      </c>
    </row>
    <row r="23" spans="1:36" ht="15.75" customHeight="1" x14ac:dyDescent="0.25">
      <c r="A23" s="305" t="s">
        <v>1</v>
      </c>
      <c r="B23" s="292">
        <v>445691</v>
      </c>
      <c r="C23" s="288">
        <v>45393</v>
      </c>
      <c r="D23" s="288">
        <v>11</v>
      </c>
      <c r="E23" s="288">
        <v>1</v>
      </c>
      <c r="F23" s="288">
        <v>7</v>
      </c>
      <c r="G23" s="288">
        <v>400279</v>
      </c>
      <c r="H23" s="288">
        <v>9810</v>
      </c>
      <c r="I23" s="288">
        <v>38857</v>
      </c>
      <c r="J23" s="288"/>
      <c r="K23" s="292">
        <v>471591</v>
      </c>
      <c r="L23" s="288">
        <v>40838</v>
      </c>
      <c r="M23" s="288">
        <v>6</v>
      </c>
      <c r="N23" s="288">
        <v>10</v>
      </c>
      <c r="O23" s="288">
        <v>8</v>
      </c>
      <c r="P23" s="288">
        <v>430729</v>
      </c>
      <c r="Q23" s="288">
        <v>7200</v>
      </c>
      <c r="R23" s="288">
        <v>75224</v>
      </c>
      <c r="S23" s="288"/>
      <c r="T23" s="292">
        <v>469827</v>
      </c>
      <c r="U23" s="288">
        <v>36867</v>
      </c>
      <c r="V23" s="288">
        <v>18</v>
      </c>
      <c r="W23" s="288">
        <v>8</v>
      </c>
      <c r="X23" s="288">
        <v>13</v>
      </c>
      <c r="Y23" s="288">
        <v>426031</v>
      </c>
      <c r="Z23" s="288">
        <v>6890</v>
      </c>
      <c r="AA23" s="288">
        <v>41732</v>
      </c>
      <c r="AB23" s="114"/>
      <c r="AC23" s="292">
        <v>513319</v>
      </c>
      <c r="AD23" s="288">
        <v>39956</v>
      </c>
      <c r="AE23" s="268">
        <v>18</v>
      </c>
      <c r="AF23" s="268">
        <v>8</v>
      </c>
      <c r="AG23" s="288">
        <v>10</v>
      </c>
      <c r="AH23" s="288">
        <v>464863</v>
      </c>
      <c r="AI23" s="288">
        <v>8464</v>
      </c>
      <c r="AJ23" s="288">
        <v>47045</v>
      </c>
    </row>
    <row r="24" spans="1:36" ht="15.75" customHeight="1" x14ac:dyDescent="0.25">
      <c r="A24" s="305" t="s">
        <v>4</v>
      </c>
      <c r="B24" s="292">
        <v>191205</v>
      </c>
      <c r="C24" s="288">
        <v>12936</v>
      </c>
      <c r="D24" s="288">
        <v>97</v>
      </c>
      <c r="E24" s="288">
        <v>16</v>
      </c>
      <c r="F24" s="288">
        <v>34</v>
      </c>
      <c r="G24" s="288">
        <v>178122</v>
      </c>
      <c r="H24" s="288">
        <v>696</v>
      </c>
      <c r="I24" s="288">
        <v>65726</v>
      </c>
      <c r="J24" s="288"/>
      <c r="K24" s="292">
        <v>216392</v>
      </c>
      <c r="L24" s="288">
        <v>16962</v>
      </c>
      <c r="M24" s="288">
        <v>113</v>
      </c>
      <c r="N24" s="288">
        <v>25</v>
      </c>
      <c r="O24" s="288">
        <v>53</v>
      </c>
      <c r="P24" s="288">
        <v>199239</v>
      </c>
      <c r="Q24" s="288">
        <v>5690</v>
      </c>
      <c r="R24" s="288">
        <v>118240</v>
      </c>
      <c r="S24" s="288"/>
      <c r="T24" s="292">
        <v>258097</v>
      </c>
      <c r="U24" s="288">
        <v>19934</v>
      </c>
      <c r="V24" s="288">
        <v>108</v>
      </c>
      <c r="W24" s="288">
        <v>7</v>
      </c>
      <c r="X24" s="288">
        <v>14</v>
      </c>
      <c r="Y24" s="288">
        <v>233961</v>
      </c>
      <c r="Z24" s="288">
        <v>4073</v>
      </c>
      <c r="AA24" s="288">
        <v>56306</v>
      </c>
      <c r="AB24" s="114"/>
      <c r="AC24" s="292">
        <v>372501</v>
      </c>
      <c r="AD24" s="288">
        <v>28083</v>
      </c>
      <c r="AE24" s="268">
        <v>108</v>
      </c>
      <c r="AF24" s="268">
        <v>7</v>
      </c>
      <c r="AG24" s="288">
        <v>15</v>
      </c>
      <c r="AH24" s="288">
        <v>338608</v>
      </c>
      <c r="AI24" s="288">
        <v>5680</v>
      </c>
      <c r="AJ24" s="288">
        <v>63810</v>
      </c>
    </row>
    <row r="25" spans="1:36" ht="15.75" customHeight="1" x14ac:dyDescent="0.25">
      <c r="A25" s="305" t="s">
        <v>15</v>
      </c>
      <c r="B25" s="292">
        <v>1387944</v>
      </c>
      <c r="C25" s="288">
        <v>82611</v>
      </c>
      <c r="D25" s="288">
        <v>536</v>
      </c>
      <c r="E25" s="288">
        <v>52</v>
      </c>
      <c r="F25" s="288">
        <v>4209</v>
      </c>
      <c r="G25" s="288">
        <v>1300536</v>
      </c>
      <c r="H25" s="288">
        <v>54598</v>
      </c>
      <c r="I25" s="288">
        <v>121156</v>
      </c>
      <c r="J25" s="288"/>
      <c r="K25" s="292">
        <v>1258402</v>
      </c>
      <c r="L25" s="288">
        <v>73281</v>
      </c>
      <c r="M25" s="288">
        <v>415</v>
      </c>
      <c r="N25" s="288">
        <v>70</v>
      </c>
      <c r="O25" s="288">
        <v>2999</v>
      </c>
      <c r="P25" s="288">
        <v>1181637</v>
      </c>
      <c r="Q25" s="288">
        <v>41801</v>
      </c>
      <c r="R25" s="288">
        <v>197427</v>
      </c>
      <c r="S25" s="288"/>
      <c r="T25" s="292">
        <v>1564993</v>
      </c>
      <c r="U25" s="288">
        <v>89558</v>
      </c>
      <c r="V25" s="288">
        <v>415</v>
      </c>
      <c r="W25" s="288">
        <v>62</v>
      </c>
      <c r="X25" s="288">
        <v>4227</v>
      </c>
      <c r="Y25" s="288">
        <v>1427888</v>
      </c>
      <c r="Z25" s="288">
        <v>42843</v>
      </c>
      <c r="AA25" s="288">
        <v>149490</v>
      </c>
      <c r="AB25" s="114"/>
      <c r="AC25" s="292">
        <v>1926809</v>
      </c>
      <c r="AD25" s="288">
        <v>110194</v>
      </c>
      <c r="AE25" s="268">
        <v>415</v>
      </c>
      <c r="AF25" s="268">
        <v>62</v>
      </c>
      <c r="AG25" s="288">
        <v>3995</v>
      </c>
      <c r="AH25" s="288">
        <v>1766671</v>
      </c>
      <c r="AI25" s="288">
        <v>45472</v>
      </c>
      <c r="AJ25" s="288">
        <v>280410</v>
      </c>
    </row>
    <row r="26" spans="1:36" ht="15.75" customHeight="1" x14ac:dyDescent="0.25">
      <c r="A26" s="306" t="s">
        <v>349</v>
      </c>
      <c r="B26" s="292">
        <v>1093784</v>
      </c>
      <c r="C26" s="288">
        <v>66449</v>
      </c>
      <c r="D26" s="288">
        <v>309</v>
      </c>
      <c r="E26" s="288">
        <v>42</v>
      </c>
      <c r="F26" s="288">
        <v>91</v>
      </c>
      <c r="G26" s="288">
        <v>1026893</v>
      </c>
      <c r="H26" s="288">
        <v>40654</v>
      </c>
      <c r="I26" s="288">
        <v>423527</v>
      </c>
      <c r="J26" s="288"/>
      <c r="K26" s="292">
        <v>1268631</v>
      </c>
      <c r="L26" s="288">
        <v>86783</v>
      </c>
      <c r="M26" s="288">
        <v>210</v>
      </c>
      <c r="N26" s="288">
        <v>57</v>
      </c>
      <c r="O26" s="288">
        <v>171</v>
      </c>
      <c r="P26" s="288">
        <v>1181410</v>
      </c>
      <c r="Q26" s="288">
        <v>34412</v>
      </c>
      <c r="R26" s="288">
        <v>957196</v>
      </c>
      <c r="S26" s="288"/>
      <c r="T26" s="292">
        <v>1600765</v>
      </c>
      <c r="U26" s="288">
        <v>101631</v>
      </c>
      <c r="V26" s="288">
        <v>288</v>
      </c>
      <c r="W26" s="288">
        <v>62</v>
      </c>
      <c r="X26" s="288">
        <v>82</v>
      </c>
      <c r="Y26" s="288">
        <v>1461553</v>
      </c>
      <c r="Z26" s="288">
        <v>37149</v>
      </c>
      <c r="AA26" s="288">
        <v>565319</v>
      </c>
      <c r="AB26" s="114"/>
      <c r="AC26" s="292">
        <v>2079186</v>
      </c>
      <c r="AD26" s="288">
        <v>126682</v>
      </c>
      <c r="AE26" s="268">
        <v>288</v>
      </c>
      <c r="AF26" s="268">
        <v>62</v>
      </c>
      <c r="AG26" s="288">
        <v>61</v>
      </c>
      <c r="AH26" s="288">
        <v>1919030</v>
      </c>
      <c r="AI26" s="288">
        <v>33063</v>
      </c>
      <c r="AJ26" s="288">
        <v>563222</v>
      </c>
    </row>
    <row r="27" spans="1:36" ht="15.75" customHeight="1" x14ac:dyDescent="0.25">
      <c r="A27" s="306" t="s">
        <v>350</v>
      </c>
      <c r="B27" s="292">
        <v>495169</v>
      </c>
      <c r="C27" s="288">
        <v>27067</v>
      </c>
      <c r="D27" s="288">
        <v>124</v>
      </c>
      <c r="E27" s="288">
        <v>73</v>
      </c>
      <c r="F27" s="288">
        <v>18</v>
      </c>
      <c r="G27" s="288">
        <v>467887</v>
      </c>
      <c r="H27" s="288">
        <v>16817</v>
      </c>
      <c r="I27" s="288">
        <v>181454</v>
      </c>
      <c r="J27" s="288"/>
      <c r="K27" s="292">
        <v>576566</v>
      </c>
      <c r="L27" s="288">
        <v>35903</v>
      </c>
      <c r="M27" s="288">
        <v>135</v>
      </c>
      <c r="N27" s="288">
        <v>115</v>
      </c>
      <c r="O27" s="288">
        <v>1</v>
      </c>
      <c r="P27" s="288">
        <v>540412</v>
      </c>
      <c r="Q27" s="288">
        <v>13369</v>
      </c>
      <c r="R27" s="288">
        <v>391640</v>
      </c>
      <c r="S27" s="288"/>
      <c r="T27" s="292">
        <v>753653</v>
      </c>
      <c r="U27" s="288">
        <v>49478</v>
      </c>
      <c r="V27" s="288">
        <v>154</v>
      </c>
      <c r="W27" s="288">
        <v>38</v>
      </c>
      <c r="X27" s="288">
        <v>35</v>
      </c>
      <c r="Y27" s="288">
        <v>681586</v>
      </c>
      <c r="Z27" s="288">
        <v>22362</v>
      </c>
      <c r="AA27" s="288">
        <v>243992</v>
      </c>
      <c r="AB27" s="114"/>
      <c r="AC27" s="292">
        <v>820871</v>
      </c>
      <c r="AD27" s="288">
        <v>52442</v>
      </c>
      <c r="AE27" s="268">
        <v>154</v>
      </c>
      <c r="AF27" s="268">
        <v>38</v>
      </c>
      <c r="AG27" s="288">
        <v>12</v>
      </c>
      <c r="AH27" s="288">
        <v>745916</v>
      </c>
      <c r="AI27" s="288">
        <v>22309</v>
      </c>
      <c r="AJ27" s="288">
        <v>232490</v>
      </c>
    </row>
    <row r="28" spans="1:36" ht="15.75" customHeight="1" x14ac:dyDescent="0.25">
      <c r="A28" s="291" t="s">
        <v>16</v>
      </c>
      <c r="B28" s="292">
        <v>567969</v>
      </c>
      <c r="C28" s="288">
        <v>44615</v>
      </c>
      <c r="D28" s="288">
        <v>19</v>
      </c>
      <c r="E28" s="288">
        <v>56</v>
      </c>
      <c r="F28" s="288">
        <v>2793</v>
      </c>
      <c r="G28" s="288">
        <v>520486</v>
      </c>
      <c r="H28" s="288">
        <v>12920</v>
      </c>
      <c r="I28" s="288">
        <v>39447</v>
      </c>
      <c r="J28" s="288"/>
      <c r="K28" s="292">
        <v>529583</v>
      </c>
      <c r="L28" s="288">
        <v>34977</v>
      </c>
      <c r="M28" s="288">
        <v>31</v>
      </c>
      <c r="N28" s="288">
        <v>22</v>
      </c>
      <c r="O28" s="288">
        <v>1006</v>
      </c>
      <c r="P28" s="288">
        <v>493547</v>
      </c>
      <c r="Q28" s="288">
        <v>13441</v>
      </c>
      <c r="R28" s="288">
        <v>60115</v>
      </c>
      <c r="S28" s="288"/>
      <c r="T28" s="292">
        <v>570189</v>
      </c>
      <c r="U28" s="288">
        <v>40949</v>
      </c>
      <c r="V28" s="288">
        <v>42</v>
      </c>
      <c r="W28" s="288">
        <v>29</v>
      </c>
      <c r="X28" s="288">
        <v>1387</v>
      </c>
      <c r="Y28" s="288">
        <v>516204</v>
      </c>
      <c r="Z28" s="288">
        <v>11578</v>
      </c>
      <c r="AA28" s="288">
        <v>65322</v>
      </c>
      <c r="AB28" s="114"/>
      <c r="AC28" s="292">
        <v>645100</v>
      </c>
      <c r="AD28" s="288">
        <v>45371</v>
      </c>
      <c r="AE28" s="268">
        <v>42</v>
      </c>
      <c r="AF28" s="268">
        <v>29</v>
      </c>
      <c r="AG28" s="288">
        <v>740</v>
      </c>
      <c r="AH28" s="288">
        <v>586781</v>
      </c>
      <c r="AI28" s="288">
        <v>12137</v>
      </c>
      <c r="AJ28" s="288">
        <v>73396</v>
      </c>
    </row>
    <row r="29" spans="1:36" ht="15.75" customHeight="1" x14ac:dyDescent="0.25">
      <c r="A29" s="291" t="s">
        <v>2</v>
      </c>
      <c r="B29" s="292">
        <v>225588</v>
      </c>
      <c r="C29" s="288">
        <v>15523</v>
      </c>
      <c r="D29" s="288">
        <v>60</v>
      </c>
      <c r="E29" s="288">
        <v>7</v>
      </c>
      <c r="F29" s="288">
        <v>2291</v>
      </c>
      <c r="G29" s="288">
        <v>207707</v>
      </c>
      <c r="H29" s="288">
        <v>5160</v>
      </c>
      <c r="I29" s="288">
        <v>59361</v>
      </c>
      <c r="J29" s="288"/>
      <c r="K29" s="292">
        <v>272739</v>
      </c>
      <c r="L29" s="288">
        <v>19430</v>
      </c>
      <c r="M29" s="288">
        <v>57</v>
      </c>
      <c r="N29" s="288">
        <v>8</v>
      </c>
      <c r="O29" s="288">
        <v>82</v>
      </c>
      <c r="P29" s="288">
        <v>253162</v>
      </c>
      <c r="Q29" s="288">
        <v>6313</v>
      </c>
      <c r="R29" s="288">
        <v>103335</v>
      </c>
      <c r="S29" s="288"/>
      <c r="T29" s="292">
        <v>326890</v>
      </c>
      <c r="U29" s="288">
        <v>21153</v>
      </c>
      <c r="V29" s="288">
        <v>151</v>
      </c>
      <c r="W29" s="288">
        <v>27</v>
      </c>
      <c r="X29" s="288">
        <v>18</v>
      </c>
      <c r="Y29" s="288">
        <v>296915</v>
      </c>
      <c r="Z29" s="288">
        <v>8626</v>
      </c>
      <c r="AA29" s="288">
        <v>78976</v>
      </c>
      <c r="AB29" s="114"/>
      <c r="AC29" s="292">
        <v>384399</v>
      </c>
      <c r="AD29" s="288">
        <v>21595</v>
      </c>
      <c r="AE29" s="268">
        <v>151</v>
      </c>
      <c r="AF29" s="268">
        <v>27</v>
      </c>
      <c r="AG29" s="288">
        <v>30</v>
      </c>
      <c r="AH29" s="288">
        <v>352810</v>
      </c>
      <c r="AI29" s="288">
        <v>9786</v>
      </c>
      <c r="AJ29" s="288">
        <v>76908</v>
      </c>
    </row>
    <row r="30" spans="1:36" ht="15.75" customHeight="1" x14ac:dyDescent="0.25">
      <c r="A30" s="291" t="s">
        <v>17</v>
      </c>
      <c r="B30" s="292">
        <v>205173</v>
      </c>
      <c r="C30" s="288">
        <v>19755</v>
      </c>
      <c r="D30" s="288">
        <v>81</v>
      </c>
      <c r="E30" s="288">
        <v>3</v>
      </c>
      <c r="F30" s="288">
        <v>4</v>
      </c>
      <c r="G30" s="288">
        <v>185330</v>
      </c>
      <c r="H30" s="288">
        <v>1536</v>
      </c>
      <c r="I30" s="288">
        <v>25129</v>
      </c>
      <c r="J30" s="288"/>
      <c r="K30" s="292">
        <v>197846</v>
      </c>
      <c r="L30" s="288">
        <v>15783</v>
      </c>
      <c r="M30" s="288">
        <v>84</v>
      </c>
      <c r="N30" s="288">
        <v>8</v>
      </c>
      <c r="O30" s="288">
        <v>2</v>
      </c>
      <c r="P30" s="288">
        <v>181969</v>
      </c>
      <c r="Q30" s="288">
        <v>4224</v>
      </c>
      <c r="R30" s="288">
        <v>52393</v>
      </c>
      <c r="S30" s="288"/>
      <c r="T30" s="292">
        <v>229809</v>
      </c>
      <c r="U30" s="288">
        <v>19434</v>
      </c>
      <c r="V30" s="288">
        <v>98</v>
      </c>
      <c r="W30" s="288">
        <v>7</v>
      </c>
      <c r="X30" s="288">
        <v>9</v>
      </c>
      <c r="Y30" s="288">
        <v>206216</v>
      </c>
      <c r="Z30" s="288">
        <v>4045</v>
      </c>
      <c r="AA30" s="288">
        <v>40776</v>
      </c>
      <c r="AB30" s="114"/>
      <c r="AC30" s="292">
        <v>301922</v>
      </c>
      <c r="AD30" s="288">
        <v>26221</v>
      </c>
      <c r="AE30" s="268">
        <v>98</v>
      </c>
      <c r="AF30" s="268">
        <v>7</v>
      </c>
      <c r="AG30" s="288">
        <v>10</v>
      </c>
      <c r="AH30" s="288">
        <v>270047</v>
      </c>
      <c r="AI30" s="288">
        <v>5539</v>
      </c>
      <c r="AJ30" s="288">
        <v>48635</v>
      </c>
    </row>
    <row r="31" spans="1:36" ht="15.75" customHeight="1" x14ac:dyDescent="0.25">
      <c r="A31" s="291" t="s">
        <v>8</v>
      </c>
      <c r="B31" s="292">
        <v>1158040</v>
      </c>
      <c r="C31" s="288">
        <v>63677</v>
      </c>
      <c r="D31" s="288">
        <v>71</v>
      </c>
      <c r="E31" s="288">
        <v>23</v>
      </c>
      <c r="F31" s="288">
        <v>39859</v>
      </c>
      <c r="G31" s="288">
        <v>1054410</v>
      </c>
      <c r="H31" s="288">
        <v>29661</v>
      </c>
      <c r="I31" s="288">
        <v>268335</v>
      </c>
      <c r="J31" s="288"/>
      <c r="K31" s="292">
        <v>1228225</v>
      </c>
      <c r="L31" s="288">
        <v>76477</v>
      </c>
      <c r="M31" s="288">
        <v>85</v>
      </c>
      <c r="N31" s="288">
        <v>33</v>
      </c>
      <c r="O31" s="288">
        <v>9735</v>
      </c>
      <c r="P31" s="288">
        <v>1141895</v>
      </c>
      <c r="Q31" s="288">
        <v>31103</v>
      </c>
      <c r="R31" s="288">
        <v>672167</v>
      </c>
      <c r="S31" s="288"/>
      <c r="T31" s="292">
        <v>1484240</v>
      </c>
      <c r="U31" s="288">
        <v>81406</v>
      </c>
      <c r="V31" s="288">
        <v>110</v>
      </c>
      <c r="W31" s="288">
        <v>154</v>
      </c>
      <c r="X31" s="288">
        <v>4245</v>
      </c>
      <c r="Y31" s="288">
        <v>1363731</v>
      </c>
      <c r="Z31" s="288">
        <v>34594</v>
      </c>
      <c r="AA31" s="288">
        <v>440401</v>
      </c>
      <c r="AB31" s="114"/>
      <c r="AC31" s="292">
        <v>1789395</v>
      </c>
      <c r="AD31" s="288">
        <v>105857</v>
      </c>
      <c r="AE31" s="268">
        <v>110</v>
      </c>
      <c r="AF31" s="268">
        <v>154</v>
      </c>
      <c r="AG31" s="288">
        <v>619</v>
      </c>
      <c r="AH31" s="288">
        <v>1643196</v>
      </c>
      <c r="AI31" s="288">
        <v>39459</v>
      </c>
      <c r="AJ31" s="288">
        <v>534630</v>
      </c>
    </row>
    <row r="32" spans="1:36" ht="15.75" customHeight="1" x14ac:dyDescent="0.25">
      <c r="A32" s="291" t="s">
        <v>22</v>
      </c>
      <c r="B32" s="292">
        <v>211768</v>
      </c>
      <c r="C32" s="288">
        <v>12623</v>
      </c>
      <c r="D32" s="288">
        <v>103</v>
      </c>
      <c r="E32" s="288">
        <v>87</v>
      </c>
      <c r="F32" s="288">
        <v>1115</v>
      </c>
      <c r="G32" s="288">
        <v>197840</v>
      </c>
      <c r="H32" s="288">
        <v>9338</v>
      </c>
      <c r="I32" s="288">
        <v>57196</v>
      </c>
      <c r="J32" s="288"/>
      <c r="K32" s="292">
        <v>196483</v>
      </c>
      <c r="L32" s="288">
        <v>12444</v>
      </c>
      <c r="M32" s="288">
        <v>61</v>
      </c>
      <c r="N32" s="288">
        <v>109</v>
      </c>
      <c r="O32" s="288">
        <v>1581</v>
      </c>
      <c r="P32" s="288">
        <v>182288</v>
      </c>
      <c r="Q32" s="288">
        <v>5818</v>
      </c>
      <c r="R32" s="288">
        <v>84589</v>
      </c>
      <c r="S32" s="288"/>
      <c r="T32" s="292">
        <v>258323</v>
      </c>
      <c r="U32" s="288">
        <v>19888</v>
      </c>
      <c r="V32" s="288">
        <v>81</v>
      </c>
      <c r="W32" s="288">
        <v>26</v>
      </c>
      <c r="X32" s="288">
        <v>893</v>
      </c>
      <c r="Y32" s="288">
        <v>231685</v>
      </c>
      <c r="Z32" s="288">
        <v>5750</v>
      </c>
      <c r="AA32" s="288">
        <v>44201</v>
      </c>
      <c r="AB32" s="114"/>
      <c r="AC32" s="292">
        <v>319042</v>
      </c>
      <c r="AD32" s="288">
        <v>22476</v>
      </c>
      <c r="AE32" s="268">
        <v>81</v>
      </c>
      <c r="AF32" s="268">
        <v>26</v>
      </c>
      <c r="AG32" s="288">
        <v>477</v>
      </c>
      <c r="AH32" s="288">
        <v>289706</v>
      </c>
      <c r="AI32" s="288">
        <v>6276</v>
      </c>
      <c r="AJ32" s="288">
        <v>42557</v>
      </c>
    </row>
    <row r="33" spans="1:36" ht="15.75" customHeight="1" x14ac:dyDescent="0.25">
      <c r="A33" s="291" t="s">
        <v>23</v>
      </c>
      <c r="B33" s="292">
        <v>775997</v>
      </c>
      <c r="C33" s="288">
        <v>58920</v>
      </c>
      <c r="D33" s="288">
        <v>132</v>
      </c>
      <c r="E33" s="288">
        <v>12</v>
      </c>
      <c r="F33" s="288">
        <v>18494</v>
      </c>
      <c r="G33" s="288">
        <v>698439</v>
      </c>
      <c r="H33" s="288">
        <v>14694</v>
      </c>
      <c r="I33" s="288">
        <v>103486</v>
      </c>
      <c r="J33" s="288"/>
      <c r="K33" s="292">
        <v>811400</v>
      </c>
      <c r="L33" s="288">
        <v>57270</v>
      </c>
      <c r="M33" s="288">
        <v>103</v>
      </c>
      <c r="N33" s="288">
        <v>17</v>
      </c>
      <c r="O33" s="288">
        <v>10986</v>
      </c>
      <c r="P33" s="288">
        <v>743024</v>
      </c>
      <c r="Q33" s="288">
        <v>13336</v>
      </c>
      <c r="R33" s="288">
        <v>228873</v>
      </c>
      <c r="S33" s="288"/>
      <c r="T33" s="292">
        <v>860030</v>
      </c>
      <c r="U33" s="288">
        <v>46193</v>
      </c>
      <c r="V33" s="288">
        <v>197</v>
      </c>
      <c r="W33" s="288">
        <v>30</v>
      </c>
      <c r="X33" s="288">
        <v>9056</v>
      </c>
      <c r="Y33" s="288">
        <v>798509</v>
      </c>
      <c r="Z33" s="288">
        <v>6045</v>
      </c>
      <c r="AA33" s="288">
        <v>108700</v>
      </c>
      <c r="AB33" s="114"/>
      <c r="AC33" s="292">
        <v>824268</v>
      </c>
      <c r="AD33" s="288">
        <v>47591</v>
      </c>
      <c r="AE33" s="268">
        <v>197</v>
      </c>
      <c r="AF33" s="268">
        <v>30</v>
      </c>
      <c r="AG33" s="288">
        <v>8023</v>
      </c>
      <c r="AH33" s="288">
        <v>759181</v>
      </c>
      <c r="AI33" s="288">
        <v>9246</v>
      </c>
      <c r="AJ33" s="288">
        <v>108110</v>
      </c>
    </row>
    <row r="34" spans="1:36" ht="15.75" customHeight="1" x14ac:dyDescent="0.25">
      <c r="A34" s="291" t="s">
        <v>3</v>
      </c>
      <c r="B34" s="292">
        <v>364343</v>
      </c>
      <c r="C34" s="288">
        <v>33956</v>
      </c>
      <c r="D34" s="288">
        <v>64</v>
      </c>
      <c r="E34" s="288">
        <v>28</v>
      </c>
      <c r="F34" s="288">
        <v>7708</v>
      </c>
      <c r="G34" s="288">
        <v>322587</v>
      </c>
      <c r="H34" s="288">
        <v>16565</v>
      </c>
      <c r="I34" s="288">
        <v>51271</v>
      </c>
      <c r="J34" s="288"/>
      <c r="K34" s="292">
        <v>335839</v>
      </c>
      <c r="L34" s="288">
        <v>28014</v>
      </c>
      <c r="M34" s="288">
        <v>58</v>
      </c>
      <c r="N34" s="288">
        <v>92</v>
      </c>
      <c r="O34" s="288">
        <v>6362</v>
      </c>
      <c r="P34" s="288">
        <v>301313</v>
      </c>
      <c r="Q34" s="288">
        <v>10678</v>
      </c>
      <c r="R34" s="288">
        <v>78076</v>
      </c>
      <c r="S34" s="288"/>
      <c r="T34" s="292">
        <v>363120</v>
      </c>
      <c r="U34" s="288">
        <v>30365</v>
      </c>
      <c r="V34" s="288">
        <v>147</v>
      </c>
      <c r="W34" s="288">
        <v>33</v>
      </c>
      <c r="X34" s="288">
        <v>3950</v>
      </c>
      <c r="Y34" s="288">
        <v>321304</v>
      </c>
      <c r="Z34" s="288">
        <v>7321</v>
      </c>
      <c r="AA34" s="288">
        <v>38978</v>
      </c>
      <c r="AB34" s="114"/>
      <c r="AC34" s="292">
        <v>423948</v>
      </c>
      <c r="AD34" s="288">
        <v>30429</v>
      </c>
      <c r="AE34" s="268">
        <v>147</v>
      </c>
      <c r="AF34" s="268">
        <v>33</v>
      </c>
      <c r="AG34" s="288">
        <v>3287</v>
      </c>
      <c r="AH34" s="288">
        <v>382364</v>
      </c>
      <c r="AI34" s="288">
        <v>7688</v>
      </c>
      <c r="AJ34" s="288">
        <v>43712</v>
      </c>
    </row>
    <row r="35" spans="1:36" ht="15.75" customHeight="1" x14ac:dyDescent="0.25">
      <c r="A35" s="291" t="s">
        <v>29</v>
      </c>
      <c r="B35" s="292">
        <v>288836</v>
      </c>
      <c r="C35" s="288">
        <v>33779</v>
      </c>
      <c r="D35" s="288">
        <v>27</v>
      </c>
      <c r="E35" s="288">
        <v>580</v>
      </c>
      <c r="F35" s="288">
        <v>2763</v>
      </c>
      <c r="G35" s="288">
        <v>251687</v>
      </c>
      <c r="H35" s="288">
        <v>6794</v>
      </c>
      <c r="I35" s="288">
        <v>44281</v>
      </c>
      <c r="J35" s="288"/>
      <c r="K35" s="292">
        <v>356269</v>
      </c>
      <c r="L35" s="288">
        <v>30692</v>
      </c>
      <c r="M35" s="288">
        <v>33</v>
      </c>
      <c r="N35" s="288">
        <v>567</v>
      </c>
      <c r="O35" s="288">
        <v>3961</v>
      </c>
      <c r="P35" s="288">
        <v>321016</v>
      </c>
      <c r="Q35" s="288">
        <v>10111</v>
      </c>
      <c r="R35" s="288">
        <v>85712</v>
      </c>
      <c r="S35" s="288"/>
      <c r="T35" s="292">
        <v>333563</v>
      </c>
      <c r="U35" s="288">
        <v>25989</v>
      </c>
      <c r="V35" s="288">
        <v>46</v>
      </c>
      <c r="W35" s="288">
        <v>1241</v>
      </c>
      <c r="X35" s="288">
        <v>4157</v>
      </c>
      <c r="Y35" s="288">
        <v>290228</v>
      </c>
      <c r="Z35" s="288">
        <v>11902</v>
      </c>
      <c r="AA35" s="288">
        <v>64896</v>
      </c>
      <c r="AB35" s="114"/>
      <c r="AC35" s="292">
        <v>292405</v>
      </c>
      <c r="AD35" s="288">
        <v>22207</v>
      </c>
      <c r="AE35" s="268">
        <v>46</v>
      </c>
      <c r="AF35" s="268">
        <v>1241</v>
      </c>
      <c r="AG35" s="288">
        <v>4625</v>
      </c>
      <c r="AH35" s="288">
        <v>251139</v>
      </c>
      <c r="AI35" s="288">
        <v>13147</v>
      </c>
      <c r="AJ35" s="288">
        <v>73675</v>
      </c>
    </row>
    <row r="36" spans="1:36" ht="15.75" customHeight="1" x14ac:dyDescent="0.25">
      <c r="A36" s="291" t="s">
        <v>9</v>
      </c>
      <c r="B36" s="292">
        <v>462542</v>
      </c>
      <c r="C36" s="288">
        <v>39085</v>
      </c>
      <c r="D36" s="288">
        <v>618</v>
      </c>
      <c r="E36" s="288">
        <v>3136</v>
      </c>
      <c r="F36" s="288">
        <v>1802</v>
      </c>
      <c r="G36" s="288">
        <v>417901</v>
      </c>
      <c r="H36" s="288">
        <v>18294</v>
      </c>
      <c r="I36" s="288">
        <v>158384</v>
      </c>
      <c r="J36" s="288"/>
      <c r="K36" s="292">
        <v>449995</v>
      </c>
      <c r="L36" s="288">
        <v>34461</v>
      </c>
      <c r="M36" s="288">
        <v>79</v>
      </c>
      <c r="N36" s="288">
        <v>3680</v>
      </c>
      <c r="O36" s="288">
        <v>158</v>
      </c>
      <c r="P36" s="288">
        <v>411617</v>
      </c>
      <c r="Q36" s="288">
        <v>9476</v>
      </c>
      <c r="R36" s="288">
        <v>201214</v>
      </c>
      <c r="S36" s="288"/>
      <c r="T36" s="292">
        <v>509168</v>
      </c>
      <c r="U36" s="288">
        <v>39357</v>
      </c>
      <c r="V36" s="288">
        <v>44</v>
      </c>
      <c r="W36" s="288">
        <v>925</v>
      </c>
      <c r="X36" s="288">
        <v>136</v>
      </c>
      <c r="Y36" s="288">
        <v>444887</v>
      </c>
      <c r="Z36" s="288">
        <v>23819</v>
      </c>
      <c r="AA36" s="288">
        <v>114110</v>
      </c>
      <c r="AB36" s="114"/>
      <c r="AC36" s="292">
        <v>555555</v>
      </c>
      <c r="AD36" s="288">
        <v>40774</v>
      </c>
      <c r="AE36" s="268">
        <v>44</v>
      </c>
      <c r="AF36" s="268">
        <v>925</v>
      </c>
      <c r="AG36" s="288">
        <v>16</v>
      </c>
      <c r="AH36" s="288">
        <v>490671</v>
      </c>
      <c r="AI36" s="288">
        <v>23125</v>
      </c>
      <c r="AJ36" s="288">
        <v>124380</v>
      </c>
    </row>
    <row r="37" spans="1:36" ht="15.75" customHeight="1" x14ac:dyDescent="0.25">
      <c r="A37" s="291" t="s">
        <v>20</v>
      </c>
      <c r="B37" s="292">
        <v>459177</v>
      </c>
      <c r="C37" s="288">
        <v>22083</v>
      </c>
      <c r="D37" s="288">
        <v>463</v>
      </c>
      <c r="E37" s="288">
        <v>12</v>
      </c>
      <c r="F37" s="288">
        <v>274</v>
      </c>
      <c r="G37" s="288">
        <v>436345</v>
      </c>
      <c r="H37" s="288">
        <v>11435</v>
      </c>
      <c r="I37" s="288">
        <v>157974</v>
      </c>
      <c r="J37" s="288"/>
      <c r="K37" s="292">
        <v>522610</v>
      </c>
      <c r="L37" s="288">
        <v>31689</v>
      </c>
      <c r="M37" s="288">
        <v>131</v>
      </c>
      <c r="N37" s="288">
        <v>40</v>
      </c>
      <c r="O37" s="288">
        <v>183</v>
      </c>
      <c r="P37" s="288">
        <v>490567</v>
      </c>
      <c r="Q37" s="288">
        <v>15972</v>
      </c>
      <c r="R37" s="288">
        <v>342588</v>
      </c>
      <c r="S37" s="288"/>
      <c r="T37" s="292">
        <v>583376</v>
      </c>
      <c r="U37" s="288">
        <v>41375</v>
      </c>
      <c r="V37" s="288">
        <v>151</v>
      </c>
      <c r="W37" s="288">
        <v>56</v>
      </c>
      <c r="X37" s="288">
        <v>56</v>
      </c>
      <c r="Y37" s="288">
        <v>523313</v>
      </c>
      <c r="Z37" s="288">
        <v>18425</v>
      </c>
      <c r="AA37" s="288">
        <v>188656</v>
      </c>
      <c r="AB37" s="114"/>
      <c r="AC37" s="292">
        <v>781148</v>
      </c>
      <c r="AD37" s="288">
        <v>48626</v>
      </c>
      <c r="AE37" s="268">
        <v>151</v>
      </c>
      <c r="AF37" s="268">
        <v>56</v>
      </c>
      <c r="AG37" s="288">
        <v>75</v>
      </c>
      <c r="AH37" s="288">
        <v>712027</v>
      </c>
      <c r="AI37" s="288">
        <v>20213</v>
      </c>
      <c r="AJ37" s="288">
        <v>206307</v>
      </c>
    </row>
    <row r="38" spans="1:36" ht="15.75" customHeight="1" x14ac:dyDescent="0.25">
      <c r="A38" s="291" t="s">
        <v>21</v>
      </c>
      <c r="B38" s="292">
        <v>539905</v>
      </c>
      <c r="C38" s="288">
        <v>30977</v>
      </c>
      <c r="D38" s="288">
        <v>111</v>
      </c>
      <c r="E38" s="288">
        <v>14</v>
      </c>
      <c r="F38" s="288">
        <v>12540</v>
      </c>
      <c r="G38" s="288">
        <v>496263</v>
      </c>
      <c r="H38" s="288">
        <v>23444</v>
      </c>
      <c r="I38" s="288">
        <v>87836</v>
      </c>
      <c r="J38" s="288"/>
      <c r="K38" s="292">
        <v>569117</v>
      </c>
      <c r="L38" s="288">
        <v>27711</v>
      </c>
      <c r="M38" s="288">
        <v>99</v>
      </c>
      <c r="N38" s="288">
        <v>15</v>
      </c>
      <c r="O38" s="288">
        <v>10982</v>
      </c>
      <c r="P38" s="288">
        <v>530310</v>
      </c>
      <c r="Q38" s="288">
        <v>15486</v>
      </c>
      <c r="R38" s="288">
        <v>61655</v>
      </c>
      <c r="S38" s="288"/>
      <c r="T38" s="292">
        <v>641023</v>
      </c>
      <c r="U38" s="288">
        <v>26776</v>
      </c>
      <c r="V38" s="288">
        <v>78</v>
      </c>
      <c r="W38" s="288">
        <v>13</v>
      </c>
      <c r="X38" s="288">
        <v>2462</v>
      </c>
      <c r="Y38" s="288">
        <v>592801</v>
      </c>
      <c r="Z38" s="288">
        <v>18893</v>
      </c>
      <c r="AA38" s="288">
        <v>65705</v>
      </c>
      <c r="AB38" s="114"/>
      <c r="AC38" s="292">
        <v>778290</v>
      </c>
      <c r="AD38" s="288">
        <v>34335</v>
      </c>
      <c r="AE38" s="268">
        <v>78</v>
      </c>
      <c r="AF38" s="268">
        <v>13</v>
      </c>
      <c r="AG38" s="288">
        <v>58</v>
      </c>
      <c r="AH38" s="288">
        <v>726022</v>
      </c>
      <c r="AI38" s="288">
        <v>17784</v>
      </c>
      <c r="AJ38" s="288">
        <v>106405</v>
      </c>
    </row>
    <row r="39" spans="1:36" ht="15.75" customHeight="1" x14ac:dyDescent="0.25">
      <c r="A39" s="291" t="s">
        <v>24</v>
      </c>
      <c r="B39" s="292">
        <v>220449</v>
      </c>
      <c r="C39" s="288">
        <v>25575</v>
      </c>
      <c r="D39" s="288">
        <v>45</v>
      </c>
      <c r="E39" s="288">
        <v>567</v>
      </c>
      <c r="F39" s="288">
        <v>291</v>
      </c>
      <c r="G39" s="288">
        <v>193971</v>
      </c>
      <c r="H39" s="288">
        <v>5552</v>
      </c>
      <c r="I39" s="288">
        <v>36157</v>
      </c>
      <c r="J39" s="288"/>
      <c r="K39" s="292">
        <v>215327</v>
      </c>
      <c r="L39" s="288">
        <v>20226</v>
      </c>
      <c r="M39" s="288">
        <v>24</v>
      </c>
      <c r="N39" s="288">
        <v>195</v>
      </c>
      <c r="O39" s="288">
        <v>23</v>
      </c>
      <c r="P39" s="288">
        <v>194859</v>
      </c>
      <c r="Q39" s="288">
        <v>5919</v>
      </c>
      <c r="R39" s="288">
        <v>62726</v>
      </c>
      <c r="S39" s="288"/>
      <c r="T39" s="292">
        <v>232074</v>
      </c>
      <c r="U39" s="288">
        <v>20083</v>
      </c>
      <c r="V39" s="288">
        <v>23</v>
      </c>
      <c r="W39" s="288">
        <v>62</v>
      </c>
      <c r="X39" s="288">
        <v>463</v>
      </c>
      <c r="Y39" s="288">
        <v>203574</v>
      </c>
      <c r="Z39" s="288">
        <v>7869</v>
      </c>
      <c r="AA39" s="288">
        <v>42239</v>
      </c>
      <c r="AB39" s="114"/>
      <c r="AC39" s="292">
        <v>248045</v>
      </c>
      <c r="AD39" s="288">
        <v>25143</v>
      </c>
      <c r="AE39" s="268">
        <v>23</v>
      </c>
      <c r="AF39" s="268">
        <v>62</v>
      </c>
      <c r="AG39" s="288">
        <v>387</v>
      </c>
      <c r="AH39" s="288">
        <v>215143</v>
      </c>
      <c r="AI39" s="288">
        <v>7287</v>
      </c>
      <c r="AJ39" s="288">
        <v>49852</v>
      </c>
    </row>
    <row r="40" spans="1:36" ht="15.75" customHeight="1" x14ac:dyDescent="0.25">
      <c r="A40" s="291" t="s">
        <v>10</v>
      </c>
      <c r="B40" s="292">
        <v>666099</v>
      </c>
      <c r="C40" s="288">
        <v>29763</v>
      </c>
      <c r="D40" s="288">
        <v>201</v>
      </c>
      <c r="E40" s="288">
        <v>8</v>
      </c>
      <c r="F40" s="288">
        <v>12545</v>
      </c>
      <c r="G40" s="288">
        <v>623582</v>
      </c>
      <c r="H40" s="288">
        <v>15596</v>
      </c>
      <c r="I40" s="288">
        <v>86656</v>
      </c>
      <c r="J40" s="288"/>
      <c r="K40" s="292">
        <v>693113</v>
      </c>
      <c r="L40" s="288">
        <v>37081</v>
      </c>
      <c r="M40" s="288">
        <v>666</v>
      </c>
      <c r="N40" s="288">
        <v>21</v>
      </c>
      <c r="O40" s="288">
        <v>17197</v>
      </c>
      <c r="P40" s="288">
        <v>638148</v>
      </c>
      <c r="Q40" s="288">
        <v>18832</v>
      </c>
      <c r="R40" s="288">
        <v>133494</v>
      </c>
      <c r="S40" s="288"/>
      <c r="T40" s="292">
        <v>887192</v>
      </c>
      <c r="U40" s="288">
        <v>28470</v>
      </c>
      <c r="V40" s="288">
        <v>1714</v>
      </c>
      <c r="W40" s="288">
        <v>128</v>
      </c>
      <c r="X40" s="288">
        <v>25627</v>
      </c>
      <c r="Y40" s="288">
        <v>807765</v>
      </c>
      <c r="Z40" s="288">
        <v>23488</v>
      </c>
      <c r="AA40" s="288">
        <v>116720</v>
      </c>
      <c r="AB40" s="114"/>
      <c r="AC40" s="292">
        <v>914946</v>
      </c>
      <c r="AD40" s="288">
        <v>29736</v>
      </c>
      <c r="AE40" s="268">
        <v>1714</v>
      </c>
      <c r="AF40" s="268">
        <v>128</v>
      </c>
      <c r="AG40" s="288">
        <v>11588</v>
      </c>
      <c r="AH40" s="288">
        <v>846143</v>
      </c>
      <c r="AI40" s="288">
        <v>25637</v>
      </c>
      <c r="AJ40" s="288">
        <v>104842</v>
      </c>
    </row>
    <row r="41" spans="1:36" ht="15.75" customHeight="1" x14ac:dyDescent="0.25">
      <c r="A41" s="291" t="s">
        <v>25</v>
      </c>
      <c r="B41" s="292">
        <v>143014</v>
      </c>
      <c r="C41" s="288">
        <v>13774</v>
      </c>
      <c r="D41" s="288">
        <v>3</v>
      </c>
      <c r="E41" s="288">
        <v>1</v>
      </c>
      <c r="F41" s="288">
        <v>1226</v>
      </c>
      <c r="G41" s="288">
        <v>128010</v>
      </c>
      <c r="H41" s="288">
        <v>2880</v>
      </c>
      <c r="I41" s="288">
        <v>26170</v>
      </c>
      <c r="J41" s="288"/>
      <c r="K41" s="292">
        <v>163158</v>
      </c>
      <c r="L41" s="288">
        <v>16636</v>
      </c>
      <c r="M41" s="288">
        <v>5</v>
      </c>
      <c r="N41" s="288">
        <v>0</v>
      </c>
      <c r="O41" s="288">
        <v>183</v>
      </c>
      <c r="P41" s="288">
        <v>146334</v>
      </c>
      <c r="Q41" s="288">
        <v>3352</v>
      </c>
      <c r="R41" s="288">
        <v>59817</v>
      </c>
      <c r="S41" s="288"/>
      <c r="T41" s="292">
        <v>162797</v>
      </c>
      <c r="U41" s="288">
        <v>16736</v>
      </c>
      <c r="V41" s="288">
        <v>8</v>
      </c>
      <c r="W41" s="288">
        <v>7</v>
      </c>
      <c r="X41" s="288">
        <v>0</v>
      </c>
      <c r="Y41" s="288">
        <v>143846</v>
      </c>
      <c r="Z41" s="288">
        <v>2200</v>
      </c>
      <c r="AA41" s="288">
        <v>33590</v>
      </c>
      <c r="AB41" s="114"/>
      <c r="AC41" s="292">
        <v>208457</v>
      </c>
      <c r="AD41" s="288">
        <v>23844</v>
      </c>
      <c r="AE41" s="268">
        <v>8</v>
      </c>
      <c r="AF41" s="268">
        <v>7</v>
      </c>
      <c r="AG41" s="288">
        <v>0</v>
      </c>
      <c r="AH41" s="288">
        <v>182125</v>
      </c>
      <c r="AI41" s="288">
        <v>2473</v>
      </c>
      <c r="AJ41" s="288">
        <v>23492</v>
      </c>
    </row>
    <row r="42" spans="1:36" ht="15.75" customHeight="1" x14ac:dyDescent="0.25">
      <c r="A42" s="291" t="s">
        <v>26</v>
      </c>
      <c r="B42" s="292">
        <v>648306</v>
      </c>
      <c r="C42" s="288">
        <v>43814</v>
      </c>
      <c r="D42" s="288">
        <v>70</v>
      </c>
      <c r="E42" s="288">
        <v>157</v>
      </c>
      <c r="F42" s="288">
        <v>8284</v>
      </c>
      <c r="G42" s="288">
        <v>595981</v>
      </c>
      <c r="H42" s="288">
        <v>16968</v>
      </c>
      <c r="I42" s="288">
        <v>116046</v>
      </c>
      <c r="J42" s="288"/>
      <c r="K42" s="292">
        <v>661908</v>
      </c>
      <c r="L42" s="288">
        <v>39505</v>
      </c>
      <c r="M42" s="288">
        <v>94</v>
      </c>
      <c r="N42" s="288">
        <v>35</v>
      </c>
      <c r="O42" s="288">
        <v>25282</v>
      </c>
      <c r="P42" s="288">
        <v>596992</v>
      </c>
      <c r="Q42" s="288">
        <v>11895</v>
      </c>
      <c r="R42" s="288">
        <v>334274</v>
      </c>
      <c r="S42" s="288"/>
      <c r="T42" s="292">
        <v>720020</v>
      </c>
      <c r="U42" s="288">
        <v>49214</v>
      </c>
      <c r="V42" s="288">
        <v>156</v>
      </c>
      <c r="W42" s="288">
        <v>70</v>
      </c>
      <c r="X42" s="288">
        <v>36914</v>
      </c>
      <c r="Y42" s="288">
        <v>624233</v>
      </c>
      <c r="Z42" s="288">
        <v>9433</v>
      </c>
      <c r="AA42" s="288">
        <v>198979</v>
      </c>
      <c r="AB42" s="114"/>
      <c r="AC42" s="292">
        <v>720299</v>
      </c>
      <c r="AD42" s="288">
        <v>51955</v>
      </c>
      <c r="AE42" s="268">
        <v>156</v>
      </c>
      <c r="AF42" s="268">
        <v>70</v>
      </c>
      <c r="AG42" s="288">
        <v>21455</v>
      </c>
      <c r="AH42" s="288">
        <v>636100</v>
      </c>
      <c r="AI42" s="288">
        <v>10563</v>
      </c>
      <c r="AJ42" s="288">
        <v>206837</v>
      </c>
    </row>
    <row r="43" spans="1:36" ht="15.75" customHeight="1" x14ac:dyDescent="0.25">
      <c r="A43" s="291" t="s">
        <v>27</v>
      </c>
      <c r="B43" s="292">
        <v>447139</v>
      </c>
      <c r="C43" s="288">
        <v>59520</v>
      </c>
      <c r="D43" s="288">
        <v>17</v>
      </c>
      <c r="E43" s="288">
        <v>240</v>
      </c>
      <c r="F43" s="288">
        <v>13</v>
      </c>
      <c r="G43" s="288">
        <v>387349</v>
      </c>
      <c r="H43" s="288">
        <v>2533</v>
      </c>
      <c r="I43" s="288">
        <v>112237</v>
      </c>
      <c r="J43" s="288"/>
      <c r="K43" s="292">
        <v>378654</v>
      </c>
      <c r="L43" s="288">
        <v>31134</v>
      </c>
      <c r="M43" s="288">
        <v>22</v>
      </c>
      <c r="N43" s="288">
        <v>192</v>
      </c>
      <c r="O43" s="288">
        <v>5</v>
      </c>
      <c r="P43" s="288">
        <v>347301</v>
      </c>
      <c r="Q43" s="288">
        <v>9522</v>
      </c>
      <c r="R43" s="288">
        <v>171663</v>
      </c>
      <c r="S43" s="288"/>
      <c r="T43" s="292">
        <v>514398</v>
      </c>
      <c r="U43" s="288">
        <v>41296</v>
      </c>
      <c r="V43" s="288">
        <v>11</v>
      </c>
      <c r="W43" s="288">
        <v>108</v>
      </c>
      <c r="X43" s="288">
        <v>4</v>
      </c>
      <c r="Y43" s="288">
        <v>465537</v>
      </c>
      <c r="Z43" s="288">
        <v>7442</v>
      </c>
      <c r="AA43" s="288">
        <v>130007</v>
      </c>
      <c r="AB43" s="114"/>
      <c r="AC43" s="292">
        <v>545207</v>
      </c>
      <c r="AD43" s="288">
        <v>46514</v>
      </c>
      <c r="AE43" s="268">
        <v>11</v>
      </c>
      <c r="AF43" s="268">
        <v>108</v>
      </c>
      <c r="AG43" s="288">
        <v>14</v>
      </c>
      <c r="AH43" s="288">
        <v>489804</v>
      </c>
      <c r="AI43" s="288">
        <v>8756</v>
      </c>
      <c r="AJ43" s="288">
        <v>152756</v>
      </c>
    </row>
    <row r="44" spans="1:36" ht="15.75" customHeight="1" x14ac:dyDescent="0.25">
      <c r="A44" s="291" t="s">
        <v>30</v>
      </c>
      <c r="B44" s="292">
        <v>373774</v>
      </c>
      <c r="C44" s="288">
        <v>32053</v>
      </c>
      <c r="D44" s="288">
        <v>485</v>
      </c>
      <c r="E44" s="288">
        <v>7</v>
      </c>
      <c r="F44" s="288">
        <v>489</v>
      </c>
      <c r="G44" s="288">
        <v>340740</v>
      </c>
      <c r="H44" s="288">
        <v>12172</v>
      </c>
      <c r="I44" s="288">
        <v>104258</v>
      </c>
      <c r="J44" s="288"/>
      <c r="K44" s="292">
        <v>437862</v>
      </c>
      <c r="L44" s="288">
        <v>33862</v>
      </c>
      <c r="M44" s="288">
        <v>139</v>
      </c>
      <c r="N44" s="288">
        <v>4</v>
      </c>
      <c r="O44" s="288">
        <v>114</v>
      </c>
      <c r="P44" s="288">
        <v>403743</v>
      </c>
      <c r="Q44" s="288">
        <v>10407</v>
      </c>
      <c r="R44" s="288">
        <v>197435</v>
      </c>
      <c r="S44" s="288"/>
      <c r="T44" s="292">
        <v>455582</v>
      </c>
      <c r="U44" s="288">
        <v>32605</v>
      </c>
      <c r="V44" s="288">
        <v>165</v>
      </c>
      <c r="W44" s="288">
        <v>4</v>
      </c>
      <c r="X44" s="288">
        <v>136</v>
      </c>
      <c r="Y44" s="288">
        <v>403871</v>
      </c>
      <c r="Z44" s="288">
        <v>18801</v>
      </c>
      <c r="AA44" s="288">
        <v>97211</v>
      </c>
      <c r="AB44" s="114"/>
      <c r="AC44" s="292">
        <v>549071</v>
      </c>
      <c r="AD44" s="288">
        <v>37880</v>
      </c>
      <c r="AE44" s="268">
        <v>165</v>
      </c>
      <c r="AF44" s="268">
        <v>4</v>
      </c>
      <c r="AG44" s="288">
        <v>250</v>
      </c>
      <c r="AH44" s="288">
        <v>491759</v>
      </c>
      <c r="AI44" s="288">
        <v>19013</v>
      </c>
      <c r="AJ44" s="288">
        <v>89881</v>
      </c>
    </row>
    <row r="45" spans="1:36" ht="15.75" customHeight="1" thickBot="1" x14ac:dyDescent="0.3">
      <c r="A45" s="294" t="s">
        <v>11</v>
      </c>
      <c r="B45" s="295">
        <v>119546</v>
      </c>
      <c r="C45" s="298">
        <v>7289</v>
      </c>
      <c r="D45" s="298">
        <v>3</v>
      </c>
      <c r="E45" s="298">
        <v>6</v>
      </c>
      <c r="F45" s="298">
        <v>2920</v>
      </c>
      <c r="G45" s="298">
        <v>109328</v>
      </c>
      <c r="H45" s="298">
        <v>5726</v>
      </c>
      <c r="I45" s="298">
        <v>38488</v>
      </c>
      <c r="J45" s="298"/>
      <c r="K45" s="295">
        <v>161699</v>
      </c>
      <c r="L45" s="298">
        <v>16289</v>
      </c>
      <c r="M45" s="298">
        <v>10</v>
      </c>
      <c r="N45" s="298">
        <v>5</v>
      </c>
      <c r="O45" s="298">
        <v>2411</v>
      </c>
      <c r="P45" s="298">
        <v>142984</v>
      </c>
      <c r="Q45" s="298">
        <v>5424</v>
      </c>
      <c r="R45" s="298">
        <v>67091</v>
      </c>
      <c r="S45" s="298"/>
      <c r="T45" s="295">
        <v>173837</v>
      </c>
      <c r="U45" s="298">
        <v>13955</v>
      </c>
      <c r="V45" s="298">
        <v>6</v>
      </c>
      <c r="W45" s="298">
        <v>56</v>
      </c>
      <c r="X45" s="298">
        <v>2176</v>
      </c>
      <c r="Y45" s="298">
        <v>152347</v>
      </c>
      <c r="Z45" s="298">
        <v>5297</v>
      </c>
      <c r="AA45" s="298">
        <v>33285</v>
      </c>
      <c r="AB45" s="81"/>
      <c r="AC45" s="298">
        <v>205272</v>
      </c>
      <c r="AD45" s="298">
        <v>15096</v>
      </c>
      <c r="AE45" s="298">
        <v>6</v>
      </c>
      <c r="AF45" s="298">
        <v>56</v>
      </c>
      <c r="AG45" s="298">
        <v>4965</v>
      </c>
      <c r="AH45" s="298">
        <v>178588</v>
      </c>
      <c r="AI45" s="298">
        <v>6561</v>
      </c>
      <c r="AJ45" s="298">
        <v>30766</v>
      </c>
    </row>
    <row r="46" spans="1:36" ht="15.75" customHeight="1" x14ac:dyDescent="0.25">
      <c r="A46" s="307" t="s">
        <v>241</v>
      </c>
    </row>
    <row r="47" spans="1:36" ht="15.75" customHeight="1" x14ac:dyDescent="0.25">
      <c r="A47" s="308" t="s">
        <v>242</v>
      </c>
    </row>
    <row r="48" spans="1:36" ht="15.75" customHeight="1" x14ac:dyDescent="0.25">
      <c r="A48" s="309" t="s">
        <v>243</v>
      </c>
    </row>
    <row r="49" spans="1:1" ht="15.75" customHeight="1" x14ac:dyDescent="0.25">
      <c r="A49" s="308" t="s">
        <v>55</v>
      </c>
    </row>
    <row r="50" spans="1:1" x14ac:dyDescent="0.25">
      <c r="A50" s="308"/>
    </row>
    <row r="52" spans="1:1" x14ac:dyDescent="0.25">
      <c r="A52" s="310"/>
    </row>
  </sheetData>
  <mergeCells count="39">
    <mergeCell ref="AJ6:AJ7"/>
    <mergeCell ref="A2:AJ2"/>
    <mergeCell ref="T5:AA5"/>
    <mergeCell ref="AC5:AJ5"/>
    <mergeCell ref="T6:T7"/>
    <mergeCell ref="U6:U7"/>
    <mergeCell ref="V6:V7"/>
    <mergeCell ref="W6:W7"/>
    <mergeCell ref="X6:X7"/>
    <mergeCell ref="Y6:Y7"/>
    <mergeCell ref="Z6:Z7"/>
    <mergeCell ref="AA6:AA7"/>
    <mergeCell ref="AC6:AC7"/>
    <mergeCell ref="AD6:AD7"/>
    <mergeCell ref="AE6:AE7"/>
    <mergeCell ref="B5:I5"/>
    <mergeCell ref="AI6:AI7"/>
    <mergeCell ref="P6:P7"/>
    <mergeCell ref="N6:N7"/>
    <mergeCell ref="AF6:AF7"/>
    <mergeCell ref="AG6:AG7"/>
    <mergeCell ref="AH6:AH7"/>
    <mergeCell ref="Q6:Q7"/>
    <mergeCell ref="A3:E3"/>
    <mergeCell ref="K6:K7"/>
    <mergeCell ref="B6:B7"/>
    <mergeCell ref="C6:C7"/>
    <mergeCell ref="D6:D7"/>
    <mergeCell ref="E6:E7"/>
    <mergeCell ref="I6:I7"/>
    <mergeCell ref="F6:F7"/>
    <mergeCell ref="H6:H7"/>
    <mergeCell ref="A5:A7"/>
    <mergeCell ref="G6:G7"/>
    <mergeCell ref="K5:R5"/>
    <mergeCell ref="O6:O7"/>
    <mergeCell ref="R6:R7"/>
    <mergeCell ref="L6:L7"/>
    <mergeCell ref="M6:M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69"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showGridLines="0" zoomScale="85" zoomScaleNormal="85" workbookViewId="0">
      <selection activeCell="K25" sqref="K25"/>
    </sheetView>
  </sheetViews>
  <sheetFormatPr baseColWidth="10" defaultRowHeight="15" x14ac:dyDescent="0.25"/>
  <cols>
    <col min="1" max="1" width="21.88671875" style="114" customWidth="1"/>
    <col min="2" max="2" width="10" style="114" customWidth="1"/>
    <col min="3" max="3" width="9.44140625" style="114" customWidth="1"/>
    <col min="4" max="4" width="8.44140625" style="114" customWidth="1"/>
    <col min="5" max="5" width="9" style="114" customWidth="1"/>
    <col min="6" max="6" width="6.5546875" style="114" customWidth="1"/>
    <col min="7" max="7" width="8.88671875" style="114" customWidth="1"/>
    <col min="8" max="8" width="12.33203125" style="114" customWidth="1"/>
    <col min="9" max="9" width="10.21875" style="114" customWidth="1"/>
    <col min="10" max="10" width="1.77734375" style="114" customWidth="1"/>
    <col min="11" max="11" width="9.109375" style="114" customWidth="1"/>
    <col min="12" max="12" width="9.6640625" style="114" customWidth="1"/>
    <col min="13" max="14" width="8.44140625" style="114" customWidth="1"/>
    <col min="15" max="15" width="8" style="114" customWidth="1"/>
    <col min="16" max="16" width="8.33203125" style="114" customWidth="1"/>
    <col min="17" max="17" width="12.109375" style="114" customWidth="1"/>
    <col min="18" max="18" width="9.77734375" style="114" customWidth="1"/>
    <col min="19" max="19" width="1.77734375" style="114" customWidth="1"/>
    <col min="20" max="20" width="9" style="114" customWidth="1"/>
    <col min="21" max="21" width="8.88671875" style="114" customWidth="1"/>
    <col min="22" max="22" width="7.88671875" style="114" customWidth="1"/>
    <col min="23" max="23" width="9.109375" style="114" customWidth="1"/>
    <col min="24" max="24" width="7.109375" style="114" customWidth="1"/>
    <col min="25" max="25" width="9.21875" style="114" customWidth="1"/>
    <col min="26" max="26" width="12.109375" style="114" customWidth="1"/>
    <col min="27" max="27" width="9.88671875" style="114" customWidth="1"/>
    <col min="28" max="29" width="14.109375" style="114" bestFit="1" customWidth="1"/>
    <col min="30" max="16384" width="11.5546875" style="114"/>
  </cols>
  <sheetData>
    <row r="1" spans="1:28" s="56" customFormat="1" ht="19.5" customHeight="1" x14ac:dyDescent="0.25">
      <c r="A1" s="76" t="s">
        <v>89</v>
      </c>
    </row>
    <row r="2" spans="1:28" s="56" customFormat="1" ht="19.5" customHeight="1" x14ac:dyDescent="0.25">
      <c r="A2" s="456" t="s">
        <v>328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</row>
    <row r="3" spans="1:28" s="56" customFormat="1" ht="19.5" customHeight="1" x14ac:dyDescent="0.25">
      <c r="A3" s="82" t="s">
        <v>366</v>
      </c>
      <c r="B3" s="82"/>
      <c r="C3" s="82"/>
      <c r="D3" s="82"/>
      <c r="E3" s="83"/>
      <c r="F3" s="83"/>
      <c r="G3" s="83"/>
      <c r="H3" s="83"/>
    </row>
    <row r="4" spans="1:28" s="56" customFormat="1" ht="15.75" thickBot="1" x14ac:dyDescent="0.3">
      <c r="A4" s="311"/>
      <c r="B4" s="311"/>
      <c r="C4" s="311"/>
      <c r="D4" s="311"/>
      <c r="E4" s="311"/>
      <c r="F4" s="311"/>
      <c r="G4" s="311"/>
      <c r="H4" s="311"/>
      <c r="I4" s="165"/>
      <c r="J4" s="165"/>
      <c r="S4" s="165"/>
      <c r="AA4" s="302"/>
    </row>
    <row r="5" spans="1:28" ht="15" customHeight="1" thickBot="1" x14ac:dyDescent="0.3">
      <c r="A5" s="449" t="s">
        <v>64</v>
      </c>
      <c r="B5" s="449" t="s">
        <v>254</v>
      </c>
      <c r="C5" s="449"/>
      <c r="D5" s="449"/>
      <c r="E5" s="449"/>
      <c r="F5" s="449"/>
      <c r="G5" s="449"/>
      <c r="H5" s="449"/>
      <c r="I5" s="449"/>
      <c r="J5" s="282"/>
      <c r="K5" s="449" t="s">
        <v>255</v>
      </c>
      <c r="L5" s="449"/>
      <c r="M5" s="449"/>
      <c r="N5" s="449"/>
      <c r="O5" s="449"/>
      <c r="P5" s="449"/>
      <c r="Q5" s="449"/>
      <c r="R5" s="449"/>
      <c r="S5" s="282"/>
      <c r="T5" s="449" t="s">
        <v>256</v>
      </c>
      <c r="U5" s="449"/>
      <c r="V5" s="449"/>
      <c r="W5" s="449"/>
      <c r="X5" s="449"/>
      <c r="Y5" s="449"/>
      <c r="Z5" s="449"/>
      <c r="AA5" s="449"/>
    </row>
    <row r="6" spans="1:28" ht="15" customHeight="1" thickBot="1" x14ac:dyDescent="0.3">
      <c r="A6" s="449"/>
      <c r="B6" s="448" t="s">
        <v>65</v>
      </c>
      <c r="C6" s="447" t="s">
        <v>82</v>
      </c>
      <c r="D6" s="452" t="s">
        <v>244</v>
      </c>
      <c r="E6" s="452" t="s">
        <v>245</v>
      </c>
      <c r="F6" s="449" t="s">
        <v>53</v>
      </c>
      <c r="G6" s="448" t="s">
        <v>85</v>
      </c>
      <c r="H6" s="447" t="s">
        <v>86</v>
      </c>
      <c r="I6" s="447" t="s">
        <v>84</v>
      </c>
      <c r="J6" s="170"/>
      <c r="K6" s="448" t="s">
        <v>65</v>
      </c>
      <c r="L6" s="447" t="s">
        <v>82</v>
      </c>
      <c r="M6" s="455" t="s">
        <v>244</v>
      </c>
      <c r="N6" s="455" t="s">
        <v>245</v>
      </c>
      <c r="O6" s="449" t="s">
        <v>53</v>
      </c>
      <c r="P6" s="448" t="s">
        <v>85</v>
      </c>
      <c r="Q6" s="447" t="s">
        <v>86</v>
      </c>
      <c r="R6" s="447" t="s">
        <v>84</v>
      </c>
      <c r="S6" s="170"/>
      <c r="T6" s="448" t="s">
        <v>65</v>
      </c>
      <c r="U6" s="447" t="s">
        <v>82</v>
      </c>
      <c r="V6" s="455" t="s">
        <v>244</v>
      </c>
      <c r="W6" s="455" t="s">
        <v>245</v>
      </c>
      <c r="X6" s="449" t="s">
        <v>53</v>
      </c>
      <c r="Y6" s="448" t="s">
        <v>85</v>
      </c>
      <c r="Z6" s="447" t="s">
        <v>86</v>
      </c>
      <c r="AA6" s="447" t="s">
        <v>84</v>
      </c>
    </row>
    <row r="7" spans="1:28" ht="15" customHeight="1" thickBot="1" x14ac:dyDescent="0.3">
      <c r="A7" s="449"/>
      <c r="B7" s="448"/>
      <c r="C7" s="447"/>
      <c r="D7" s="452"/>
      <c r="E7" s="452"/>
      <c r="F7" s="449"/>
      <c r="G7" s="448"/>
      <c r="H7" s="447"/>
      <c r="I7" s="447"/>
      <c r="J7" s="169"/>
      <c r="K7" s="448"/>
      <c r="L7" s="447"/>
      <c r="M7" s="455"/>
      <c r="N7" s="455"/>
      <c r="O7" s="449"/>
      <c r="P7" s="448"/>
      <c r="Q7" s="447"/>
      <c r="R7" s="447"/>
      <c r="S7" s="169"/>
      <c r="T7" s="448"/>
      <c r="U7" s="447"/>
      <c r="V7" s="455"/>
      <c r="W7" s="455"/>
      <c r="X7" s="449"/>
      <c r="Y7" s="448"/>
      <c r="Z7" s="447"/>
      <c r="AA7" s="447"/>
    </row>
    <row r="8" spans="1:28" ht="15" customHeight="1" x14ac:dyDescent="0.25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</row>
    <row r="9" spans="1:28" ht="15" customHeight="1" x14ac:dyDescent="0.25">
      <c r="A9" s="287" t="s">
        <v>62</v>
      </c>
      <c r="B9" s="186">
        <v>28286779</v>
      </c>
      <c r="C9" s="259">
        <v>1862046</v>
      </c>
      <c r="D9" s="186">
        <v>4305</v>
      </c>
      <c r="E9" s="186">
        <v>1636</v>
      </c>
      <c r="F9" s="259">
        <v>63835</v>
      </c>
      <c r="G9" s="290">
        <v>26354957</v>
      </c>
      <c r="H9" s="299">
        <v>549432</v>
      </c>
      <c r="I9" s="186">
        <v>5389642</v>
      </c>
      <c r="J9" s="259"/>
      <c r="K9" s="312">
        <v>29167702</v>
      </c>
      <c r="L9" s="259">
        <v>1865276</v>
      </c>
      <c r="M9" s="186">
        <v>3662</v>
      </c>
      <c r="N9" s="186">
        <v>1247</v>
      </c>
      <c r="O9" s="259">
        <v>71803</v>
      </c>
      <c r="P9" s="259">
        <v>27225714</v>
      </c>
      <c r="Q9" s="313">
        <v>560876</v>
      </c>
      <c r="R9" s="313">
        <v>5421057</v>
      </c>
      <c r="S9" s="259"/>
      <c r="T9" s="312">
        <v>28257242</v>
      </c>
      <c r="U9" s="259">
        <v>1831553</v>
      </c>
      <c r="V9" s="186">
        <v>2946</v>
      </c>
      <c r="W9" s="186">
        <v>1009</v>
      </c>
      <c r="X9" s="259">
        <v>54718</v>
      </c>
      <c r="Y9" s="259">
        <v>26367016</v>
      </c>
      <c r="Z9" s="259">
        <v>515626</v>
      </c>
      <c r="AA9" s="259">
        <v>5435605</v>
      </c>
      <c r="AB9" s="314"/>
    </row>
    <row r="10" spans="1:28" ht="15" customHeight="1" x14ac:dyDescent="0.25">
      <c r="A10" s="291"/>
      <c r="B10" s="290"/>
      <c r="C10" s="293"/>
      <c r="D10" s="315"/>
      <c r="E10" s="315"/>
      <c r="G10" s="293"/>
      <c r="H10" s="293"/>
      <c r="I10" s="293"/>
      <c r="J10" s="293"/>
      <c r="K10" s="290"/>
      <c r="L10" s="293"/>
      <c r="M10" s="315"/>
      <c r="N10" s="315"/>
      <c r="P10" s="293"/>
      <c r="Q10" s="293"/>
      <c r="R10" s="293"/>
      <c r="S10" s="293"/>
      <c r="T10" s="290"/>
      <c r="U10" s="293"/>
      <c r="V10" s="315"/>
      <c r="W10" s="315"/>
      <c r="Y10" s="293"/>
      <c r="Z10" s="293"/>
      <c r="AA10" s="293"/>
      <c r="AB10" s="314"/>
    </row>
    <row r="11" spans="1:28" ht="15" customHeight="1" x14ac:dyDescent="0.25">
      <c r="A11" s="291" t="s">
        <v>12</v>
      </c>
      <c r="B11" s="292">
        <v>465328</v>
      </c>
      <c r="C11" s="288">
        <v>37365</v>
      </c>
      <c r="D11" s="289">
        <v>45</v>
      </c>
      <c r="E11" s="289">
        <v>2</v>
      </c>
      <c r="F11" s="288">
        <v>68</v>
      </c>
      <c r="G11" s="288">
        <v>427848</v>
      </c>
      <c r="H11" s="288">
        <v>15292</v>
      </c>
      <c r="I11" s="288">
        <v>101496</v>
      </c>
      <c r="J11" s="288"/>
      <c r="K11" s="316">
        <v>427159</v>
      </c>
      <c r="L11" s="289">
        <v>30847</v>
      </c>
      <c r="M11" s="289">
        <v>59</v>
      </c>
      <c r="N11" s="289">
        <v>2</v>
      </c>
      <c r="O11" s="289">
        <v>8</v>
      </c>
      <c r="P11" s="289">
        <v>396243</v>
      </c>
      <c r="Q11" s="289">
        <v>13425</v>
      </c>
      <c r="R11" s="289">
        <v>96187</v>
      </c>
      <c r="S11" s="289"/>
      <c r="T11" s="316">
        <v>446612</v>
      </c>
      <c r="U11" s="289">
        <v>32703</v>
      </c>
      <c r="V11" s="289">
        <v>29</v>
      </c>
      <c r="W11" s="289">
        <v>1</v>
      </c>
      <c r="X11" s="289">
        <v>1</v>
      </c>
      <c r="Y11" s="289">
        <v>413878</v>
      </c>
      <c r="Z11" s="289">
        <v>11805</v>
      </c>
      <c r="AA11" s="289">
        <v>102351</v>
      </c>
      <c r="AB11" s="317"/>
    </row>
    <row r="12" spans="1:28" ht="15" customHeight="1" x14ac:dyDescent="0.25">
      <c r="A12" s="291" t="s">
        <v>18</v>
      </c>
      <c r="B12" s="292">
        <v>1229606</v>
      </c>
      <c r="C12" s="288">
        <v>62461</v>
      </c>
      <c r="D12" s="289">
        <v>221</v>
      </c>
      <c r="E12" s="289">
        <v>22</v>
      </c>
      <c r="F12" s="288">
        <v>17882</v>
      </c>
      <c r="G12" s="288">
        <v>1149020</v>
      </c>
      <c r="H12" s="288">
        <v>28823</v>
      </c>
      <c r="I12" s="288">
        <v>186347</v>
      </c>
      <c r="J12" s="288"/>
      <c r="K12" s="316">
        <v>1275248</v>
      </c>
      <c r="L12" s="289">
        <v>65317</v>
      </c>
      <c r="M12" s="289">
        <v>213</v>
      </c>
      <c r="N12" s="289">
        <v>14</v>
      </c>
      <c r="O12" s="289">
        <v>7829</v>
      </c>
      <c r="P12" s="289">
        <v>1201875</v>
      </c>
      <c r="Q12" s="289">
        <v>29475</v>
      </c>
      <c r="R12" s="289">
        <v>172703</v>
      </c>
      <c r="S12" s="288"/>
      <c r="T12" s="316">
        <v>1268250</v>
      </c>
      <c r="U12" s="288">
        <v>61482</v>
      </c>
      <c r="V12" s="289">
        <v>224</v>
      </c>
      <c r="W12" s="289">
        <v>15</v>
      </c>
      <c r="X12" s="288">
        <v>6014</v>
      </c>
      <c r="Y12" s="288">
        <v>1200515</v>
      </c>
      <c r="Z12" s="288">
        <v>29334</v>
      </c>
      <c r="AA12" s="288">
        <v>191212</v>
      </c>
    </row>
    <row r="13" spans="1:28" ht="15" customHeight="1" x14ac:dyDescent="0.25">
      <c r="A13" s="291" t="s">
        <v>19</v>
      </c>
      <c r="B13" s="292">
        <v>276927</v>
      </c>
      <c r="C13" s="288">
        <v>22799</v>
      </c>
      <c r="D13" s="289">
        <v>12</v>
      </c>
      <c r="E13" s="289">
        <v>2</v>
      </c>
      <c r="F13" s="288">
        <v>11</v>
      </c>
      <c r="G13" s="288">
        <v>254103</v>
      </c>
      <c r="H13" s="288">
        <v>5460</v>
      </c>
      <c r="I13" s="288">
        <v>75569</v>
      </c>
      <c r="J13" s="288"/>
      <c r="K13" s="316">
        <v>303471</v>
      </c>
      <c r="L13" s="288">
        <v>25273</v>
      </c>
      <c r="M13" s="289">
        <v>10</v>
      </c>
      <c r="N13" s="289">
        <v>3</v>
      </c>
      <c r="O13" s="288">
        <v>6</v>
      </c>
      <c r="P13" s="288">
        <v>278179</v>
      </c>
      <c r="Q13" s="288">
        <v>5424</v>
      </c>
      <c r="R13" s="288">
        <v>76592</v>
      </c>
      <c r="S13" s="288"/>
      <c r="T13" s="316">
        <v>276649</v>
      </c>
      <c r="U13" s="288">
        <v>24662</v>
      </c>
      <c r="V13" s="289">
        <v>12</v>
      </c>
      <c r="W13" s="289">
        <v>2</v>
      </c>
      <c r="X13" s="288">
        <v>3</v>
      </c>
      <c r="Y13" s="288">
        <v>251970</v>
      </c>
      <c r="Z13" s="288">
        <v>5267</v>
      </c>
      <c r="AA13" s="288">
        <v>68945</v>
      </c>
    </row>
    <row r="14" spans="1:28" ht="15" customHeight="1" x14ac:dyDescent="0.25">
      <c r="A14" s="291" t="s">
        <v>28</v>
      </c>
      <c r="B14" s="292">
        <v>246236</v>
      </c>
      <c r="C14" s="288">
        <v>24441</v>
      </c>
      <c r="D14" s="289">
        <v>2</v>
      </c>
      <c r="E14" s="289">
        <v>14</v>
      </c>
      <c r="F14" s="288">
        <v>1</v>
      </c>
      <c r="G14" s="288">
        <v>221778</v>
      </c>
      <c r="H14" s="288">
        <v>3822</v>
      </c>
      <c r="I14" s="288">
        <v>26893</v>
      </c>
      <c r="J14" s="288"/>
      <c r="K14" s="316">
        <v>257116</v>
      </c>
      <c r="L14" s="288">
        <v>22025</v>
      </c>
      <c r="M14" s="289">
        <v>2</v>
      </c>
      <c r="N14" s="289">
        <v>2</v>
      </c>
      <c r="O14" s="288">
        <v>0</v>
      </c>
      <c r="P14" s="288">
        <v>235087</v>
      </c>
      <c r="Q14" s="288">
        <v>4273</v>
      </c>
      <c r="R14" s="288">
        <v>28526</v>
      </c>
      <c r="S14" s="288"/>
      <c r="T14" s="316">
        <v>254849</v>
      </c>
      <c r="U14" s="288">
        <v>22119</v>
      </c>
      <c r="V14" s="289">
        <v>5</v>
      </c>
      <c r="W14" s="289">
        <v>5</v>
      </c>
      <c r="X14" s="288">
        <v>4</v>
      </c>
      <c r="Y14" s="288">
        <v>232716</v>
      </c>
      <c r="Z14" s="288">
        <v>3450</v>
      </c>
      <c r="AA14" s="288">
        <v>26267</v>
      </c>
    </row>
    <row r="15" spans="1:28" ht="15" customHeight="1" x14ac:dyDescent="0.25">
      <c r="A15" s="291" t="s">
        <v>5</v>
      </c>
      <c r="B15" s="292">
        <v>1105889</v>
      </c>
      <c r="C15" s="288">
        <v>76170</v>
      </c>
      <c r="D15" s="289">
        <v>500</v>
      </c>
      <c r="E15" s="289">
        <v>48</v>
      </c>
      <c r="F15" s="288">
        <v>2384</v>
      </c>
      <c r="G15" s="288">
        <v>1026787</v>
      </c>
      <c r="H15" s="288">
        <v>27218</v>
      </c>
      <c r="I15" s="288">
        <v>264716</v>
      </c>
      <c r="J15" s="288"/>
      <c r="K15" s="316">
        <v>1127720</v>
      </c>
      <c r="L15" s="288">
        <v>74762</v>
      </c>
      <c r="M15" s="289">
        <v>740</v>
      </c>
      <c r="N15" s="289">
        <v>32</v>
      </c>
      <c r="O15" s="288">
        <v>1865</v>
      </c>
      <c r="P15" s="288">
        <v>1050321</v>
      </c>
      <c r="Q15" s="288">
        <v>29314</v>
      </c>
      <c r="R15" s="288">
        <v>280056</v>
      </c>
      <c r="S15" s="288"/>
      <c r="T15" s="316">
        <v>1054403</v>
      </c>
      <c r="U15" s="288">
        <v>73835</v>
      </c>
      <c r="V15" s="289">
        <v>255</v>
      </c>
      <c r="W15" s="289">
        <v>48</v>
      </c>
      <c r="X15" s="288">
        <v>1281</v>
      </c>
      <c r="Y15" s="288">
        <v>978984</v>
      </c>
      <c r="Z15" s="288">
        <v>27183</v>
      </c>
      <c r="AA15" s="288">
        <v>277531</v>
      </c>
    </row>
    <row r="16" spans="1:28" ht="15" customHeight="1" x14ac:dyDescent="0.25">
      <c r="A16" s="291" t="s">
        <v>13</v>
      </c>
      <c r="B16" s="292">
        <v>288067</v>
      </c>
      <c r="C16" s="288">
        <v>25214</v>
      </c>
      <c r="D16" s="289">
        <v>187</v>
      </c>
      <c r="E16" s="289">
        <v>2</v>
      </c>
      <c r="F16" s="288">
        <v>79</v>
      </c>
      <c r="G16" s="288">
        <v>262585</v>
      </c>
      <c r="H16" s="288">
        <v>5216</v>
      </c>
      <c r="I16" s="288">
        <v>29389</v>
      </c>
      <c r="J16" s="288"/>
      <c r="K16" s="316">
        <v>274505</v>
      </c>
      <c r="L16" s="288">
        <v>21995</v>
      </c>
      <c r="M16" s="289">
        <v>90</v>
      </c>
      <c r="N16" s="289">
        <v>5</v>
      </c>
      <c r="O16" s="288">
        <v>70</v>
      </c>
      <c r="P16" s="288">
        <v>252345</v>
      </c>
      <c r="Q16" s="288">
        <v>6459</v>
      </c>
      <c r="R16" s="288">
        <v>28413</v>
      </c>
      <c r="S16" s="288"/>
      <c r="T16" s="316">
        <v>286843</v>
      </c>
      <c r="U16" s="288">
        <v>18343</v>
      </c>
      <c r="V16" s="289">
        <v>63</v>
      </c>
      <c r="W16" s="289">
        <v>22</v>
      </c>
      <c r="X16" s="288">
        <v>43</v>
      </c>
      <c r="Y16" s="288">
        <v>268372</v>
      </c>
      <c r="Z16" s="288">
        <v>5946</v>
      </c>
      <c r="AA16" s="288">
        <v>32788</v>
      </c>
    </row>
    <row r="17" spans="1:29" ht="15" customHeight="1" x14ac:dyDescent="0.25">
      <c r="A17" s="291" t="s">
        <v>0</v>
      </c>
      <c r="B17" s="292">
        <v>416676</v>
      </c>
      <c r="C17" s="288">
        <v>51525</v>
      </c>
      <c r="D17" s="289">
        <v>16</v>
      </c>
      <c r="E17" s="289">
        <v>35</v>
      </c>
      <c r="F17" s="288">
        <v>35</v>
      </c>
      <c r="G17" s="288">
        <v>365065</v>
      </c>
      <c r="H17" s="288">
        <v>6783</v>
      </c>
      <c r="I17" s="288">
        <v>94081</v>
      </c>
      <c r="J17" s="288"/>
      <c r="K17" s="316">
        <v>424800</v>
      </c>
      <c r="L17" s="288">
        <v>51120</v>
      </c>
      <c r="M17" s="289">
        <v>9</v>
      </c>
      <c r="N17" s="289">
        <v>19</v>
      </c>
      <c r="O17" s="288">
        <v>3</v>
      </c>
      <c r="P17" s="288">
        <v>373649</v>
      </c>
      <c r="Q17" s="288">
        <v>6406</v>
      </c>
      <c r="R17" s="288">
        <v>82384</v>
      </c>
      <c r="S17" s="288"/>
      <c r="T17" s="316">
        <v>437905</v>
      </c>
      <c r="U17" s="288">
        <v>51952</v>
      </c>
      <c r="V17" s="289">
        <v>24</v>
      </c>
      <c r="W17" s="289">
        <v>12</v>
      </c>
      <c r="X17" s="288">
        <v>5</v>
      </c>
      <c r="Y17" s="288">
        <v>385912</v>
      </c>
      <c r="Z17" s="288">
        <v>6090</v>
      </c>
      <c r="AA17" s="288">
        <v>74545</v>
      </c>
      <c r="AC17" s="312"/>
    </row>
    <row r="18" spans="1:29" ht="15" customHeight="1" x14ac:dyDescent="0.25">
      <c r="A18" s="291" t="s">
        <v>6</v>
      </c>
      <c r="B18" s="292">
        <v>1116692</v>
      </c>
      <c r="C18" s="288">
        <v>74359</v>
      </c>
      <c r="D18" s="289">
        <v>155</v>
      </c>
      <c r="E18" s="289">
        <v>16</v>
      </c>
      <c r="F18" s="288">
        <v>161</v>
      </c>
      <c r="G18" s="288">
        <v>1042001</v>
      </c>
      <c r="H18" s="288">
        <v>32143</v>
      </c>
      <c r="I18" s="288">
        <v>147679</v>
      </c>
      <c r="J18" s="288"/>
      <c r="K18" s="316">
        <v>1131899</v>
      </c>
      <c r="L18" s="288">
        <v>74354</v>
      </c>
      <c r="M18" s="289">
        <v>106</v>
      </c>
      <c r="N18" s="289">
        <v>7</v>
      </c>
      <c r="O18" s="288">
        <v>210</v>
      </c>
      <c r="P18" s="288">
        <v>1057222</v>
      </c>
      <c r="Q18" s="288">
        <v>32295</v>
      </c>
      <c r="R18" s="288">
        <v>165759</v>
      </c>
      <c r="S18" s="288"/>
      <c r="T18" s="316">
        <v>1134550</v>
      </c>
      <c r="U18" s="288">
        <v>76151</v>
      </c>
      <c r="V18" s="289">
        <v>102</v>
      </c>
      <c r="W18" s="289">
        <v>10</v>
      </c>
      <c r="X18" s="288">
        <v>153</v>
      </c>
      <c r="Y18" s="288">
        <v>1058134</v>
      </c>
      <c r="Z18" s="288">
        <v>30404</v>
      </c>
      <c r="AA18" s="288">
        <v>197682</v>
      </c>
      <c r="AC18" s="312"/>
    </row>
    <row r="19" spans="1:29" ht="15" customHeight="1" x14ac:dyDescent="0.25">
      <c r="A19" s="125" t="s">
        <v>347</v>
      </c>
      <c r="B19" s="292">
        <v>1289706</v>
      </c>
      <c r="C19" s="288">
        <v>56201</v>
      </c>
      <c r="D19" s="289">
        <v>131</v>
      </c>
      <c r="E19" s="289">
        <v>23</v>
      </c>
      <c r="F19" s="288">
        <v>7746</v>
      </c>
      <c r="G19" s="288">
        <v>1225605</v>
      </c>
      <c r="H19" s="288">
        <v>8945</v>
      </c>
      <c r="I19" s="288">
        <v>265675</v>
      </c>
      <c r="J19" s="288"/>
      <c r="K19" s="316">
        <v>1302222</v>
      </c>
      <c r="L19" s="288">
        <v>52451</v>
      </c>
      <c r="M19" s="289">
        <v>119</v>
      </c>
      <c r="N19" s="289">
        <v>8</v>
      </c>
      <c r="O19" s="288">
        <v>7894</v>
      </c>
      <c r="P19" s="288">
        <v>1241750</v>
      </c>
      <c r="Q19" s="288">
        <v>9323</v>
      </c>
      <c r="R19" s="288">
        <v>211311</v>
      </c>
      <c r="S19" s="288"/>
      <c r="T19" s="316">
        <v>1300220</v>
      </c>
      <c r="U19" s="288">
        <v>51034</v>
      </c>
      <c r="V19" s="289">
        <v>31</v>
      </c>
      <c r="W19" s="289">
        <v>11</v>
      </c>
      <c r="X19" s="288">
        <v>10535</v>
      </c>
      <c r="Y19" s="288">
        <v>1238609</v>
      </c>
      <c r="Z19" s="288">
        <v>10000</v>
      </c>
      <c r="AA19" s="288">
        <v>189424</v>
      </c>
      <c r="AC19" s="312"/>
    </row>
    <row r="20" spans="1:29" ht="15" customHeight="1" x14ac:dyDescent="0.25">
      <c r="A20" s="125" t="s">
        <v>348</v>
      </c>
      <c r="B20" s="292">
        <v>1582996</v>
      </c>
      <c r="C20" s="288">
        <v>73387</v>
      </c>
      <c r="D20" s="289">
        <v>165</v>
      </c>
      <c r="E20" s="289">
        <v>33</v>
      </c>
      <c r="F20" s="288">
        <v>927</v>
      </c>
      <c r="G20" s="288">
        <v>1508484</v>
      </c>
      <c r="H20" s="288">
        <v>13725</v>
      </c>
      <c r="I20" s="288">
        <v>350212</v>
      </c>
      <c r="J20" s="288"/>
      <c r="K20" s="316">
        <v>1718348</v>
      </c>
      <c r="L20" s="288">
        <v>83660</v>
      </c>
      <c r="M20" s="289">
        <v>133</v>
      </c>
      <c r="N20" s="289">
        <v>31</v>
      </c>
      <c r="O20" s="288">
        <v>2136</v>
      </c>
      <c r="P20" s="288">
        <v>1632388</v>
      </c>
      <c r="Q20" s="288">
        <v>13540</v>
      </c>
      <c r="R20" s="288">
        <v>419868</v>
      </c>
      <c r="S20" s="288"/>
      <c r="T20" s="316">
        <v>1678709</v>
      </c>
      <c r="U20" s="288">
        <v>103242</v>
      </c>
      <c r="V20" s="289">
        <v>95</v>
      </c>
      <c r="W20" s="289">
        <v>114</v>
      </c>
      <c r="X20" s="288">
        <v>2724</v>
      </c>
      <c r="Y20" s="288">
        <v>1572534</v>
      </c>
      <c r="Z20" s="288">
        <v>11239</v>
      </c>
      <c r="AA20" s="288">
        <v>406397</v>
      </c>
    </row>
    <row r="21" spans="1:29" ht="15" customHeight="1" x14ac:dyDescent="0.25">
      <c r="A21" s="305" t="s">
        <v>7</v>
      </c>
      <c r="B21" s="292">
        <v>572089</v>
      </c>
      <c r="C21" s="288">
        <v>32576</v>
      </c>
      <c r="D21" s="289">
        <v>50</v>
      </c>
      <c r="E21" s="289">
        <v>11</v>
      </c>
      <c r="F21" s="288">
        <v>56</v>
      </c>
      <c r="G21" s="288">
        <v>539396</v>
      </c>
      <c r="H21" s="288">
        <v>10110</v>
      </c>
      <c r="I21" s="288">
        <v>185286</v>
      </c>
      <c r="J21" s="288"/>
      <c r="K21" s="316">
        <v>591076</v>
      </c>
      <c r="L21" s="288">
        <v>36084</v>
      </c>
      <c r="M21" s="289">
        <v>49</v>
      </c>
      <c r="N21" s="289">
        <v>5</v>
      </c>
      <c r="O21" s="288">
        <v>34</v>
      </c>
      <c r="P21" s="288">
        <v>554904</v>
      </c>
      <c r="Q21" s="288">
        <v>9480</v>
      </c>
      <c r="R21" s="288">
        <v>155280</v>
      </c>
      <c r="S21" s="288"/>
      <c r="T21" s="316">
        <v>529746</v>
      </c>
      <c r="U21" s="288">
        <v>30344</v>
      </c>
      <c r="V21" s="289">
        <v>20</v>
      </c>
      <c r="W21" s="289">
        <v>12</v>
      </c>
      <c r="X21" s="288">
        <v>81</v>
      </c>
      <c r="Y21" s="288">
        <v>499289</v>
      </c>
      <c r="Z21" s="288">
        <v>9343</v>
      </c>
      <c r="AA21" s="288">
        <v>110886</v>
      </c>
    </row>
    <row r="22" spans="1:29" ht="15" customHeight="1" x14ac:dyDescent="0.25">
      <c r="A22" s="305" t="s">
        <v>14</v>
      </c>
      <c r="B22" s="292">
        <v>1156920</v>
      </c>
      <c r="C22" s="288">
        <v>102443</v>
      </c>
      <c r="D22" s="289">
        <v>106</v>
      </c>
      <c r="E22" s="289">
        <v>69</v>
      </c>
      <c r="F22" s="288">
        <v>370</v>
      </c>
      <c r="G22" s="288">
        <v>1053932</v>
      </c>
      <c r="H22" s="288">
        <v>19674</v>
      </c>
      <c r="I22" s="288">
        <v>220424</v>
      </c>
      <c r="J22" s="288"/>
      <c r="K22" s="316">
        <v>1132519</v>
      </c>
      <c r="L22" s="288">
        <v>104244</v>
      </c>
      <c r="M22" s="289">
        <v>152</v>
      </c>
      <c r="N22" s="289">
        <v>75</v>
      </c>
      <c r="O22" s="288">
        <v>1023</v>
      </c>
      <c r="P22" s="288">
        <v>1027025</v>
      </c>
      <c r="Q22" s="288">
        <v>20178</v>
      </c>
      <c r="R22" s="288">
        <v>223497</v>
      </c>
      <c r="S22" s="288"/>
      <c r="T22" s="316">
        <v>1023014</v>
      </c>
      <c r="U22" s="288">
        <v>94165</v>
      </c>
      <c r="V22" s="289">
        <v>85</v>
      </c>
      <c r="W22" s="289">
        <v>17</v>
      </c>
      <c r="X22" s="288">
        <v>963</v>
      </c>
      <c r="Y22" s="288">
        <v>927784</v>
      </c>
      <c r="Z22" s="288">
        <v>18186</v>
      </c>
      <c r="AA22" s="288">
        <v>206778</v>
      </c>
    </row>
    <row r="23" spans="1:29" ht="15" customHeight="1" x14ac:dyDescent="0.25">
      <c r="A23" s="305" t="s">
        <v>1</v>
      </c>
      <c r="B23" s="292">
        <v>507416</v>
      </c>
      <c r="C23" s="288">
        <v>44420</v>
      </c>
      <c r="D23" s="289">
        <v>16</v>
      </c>
      <c r="E23" s="289">
        <v>5</v>
      </c>
      <c r="F23" s="288">
        <v>7</v>
      </c>
      <c r="G23" s="288">
        <v>462968</v>
      </c>
      <c r="H23" s="288">
        <v>10177</v>
      </c>
      <c r="I23" s="288">
        <v>48112</v>
      </c>
      <c r="J23" s="288"/>
      <c r="K23" s="316">
        <v>503598</v>
      </c>
      <c r="L23" s="288">
        <v>43271</v>
      </c>
      <c r="M23" s="289">
        <v>12</v>
      </c>
      <c r="N23" s="289">
        <v>2</v>
      </c>
      <c r="O23" s="288">
        <v>5</v>
      </c>
      <c r="P23" s="288">
        <v>460308</v>
      </c>
      <c r="Q23" s="288">
        <v>9503</v>
      </c>
      <c r="R23" s="288">
        <v>51411</v>
      </c>
      <c r="S23" s="288"/>
      <c r="T23" s="316">
        <v>487147</v>
      </c>
      <c r="U23" s="288">
        <v>41862</v>
      </c>
      <c r="V23" s="289">
        <v>238</v>
      </c>
      <c r="W23" s="289">
        <v>23</v>
      </c>
      <c r="X23" s="288">
        <v>210</v>
      </c>
      <c r="Y23" s="288">
        <v>444814</v>
      </c>
      <c r="Z23" s="288">
        <v>7845</v>
      </c>
      <c r="AA23" s="288">
        <v>54697</v>
      </c>
    </row>
    <row r="24" spans="1:29" ht="15" customHeight="1" x14ac:dyDescent="0.25">
      <c r="A24" s="305" t="s">
        <v>4</v>
      </c>
      <c r="B24" s="292">
        <v>463558</v>
      </c>
      <c r="C24" s="288">
        <v>37804</v>
      </c>
      <c r="D24" s="289">
        <v>86</v>
      </c>
      <c r="E24" s="289">
        <v>7</v>
      </c>
      <c r="F24" s="288">
        <v>6</v>
      </c>
      <c r="G24" s="288">
        <v>425655</v>
      </c>
      <c r="H24" s="288">
        <v>7304</v>
      </c>
      <c r="I24" s="288">
        <v>63679</v>
      </c>
      <c r="J24" s="288"/>
      <c r="K24" s="316">
        <v>443800</v>
      </c>
      <c r="L24" s="288">
        <v>40309</v>
      </c>
      <c r="M24" s="289">
        <v>81</v>
      </c>
      <c r="N24" s="289">
        <v>14</v>
      </c>
      <c r="O24" s="288">
        <v>125</v>
      </c>
      <c r="P24" s="288">
        <v>403271</v>
      </c>
      <c r="Q24" s="288">
        <v>7819</v>
      </c>
      <c r="R24" s="288">
        <v>62222</v>
      </c>
      <c r="S24" s="288"/>
      <c r="T24" s="316">
        <v>430002</v>
      </c>
      <c r="U24" s="288">
        <v>38626</v>
      </c>
      <c r="V24" s="289">
        <v>137</v>
      </c>
      <c r="W24" s="289">
        <v>45</v>
      </c>
      <c r="X24" s="288">
        <v>249</v>
      </c>
      <c r="Y24" s="288">
        <v>390945</v>
      </c>
      <c r="Z24" s="288">
        <v>7388</v>
      </c>
      <c r="AA24" s="288">
        <v>76648</v>
      </c>
    </row>
    <row r="25" spans="1:29" ht="15" customHeight="1" x14ac:dyDescent="0.25">
      <c r="A25" s="305" t="s">
        <v>15</v>
      </c>
      <c r="B25" s="292">
        <v>2270514</v>
      </c>
      <c r="C25" s="288">
        <v>129600</v>
      </c>
      <c r="D25" s="289">
        <v>448</v>
      </c>
      <c r="E25" s="289">
        <v>59</v>
      </c>
      <c r="F25" s="288">
        <v>1935</v>
      </c>
      <c r="G25" s="288">
        <v>2138472</v>
      </c>
      <c r="H25" s="288">
        <v>50500</v>
      </c>
      <c r="I25" s="288">
        <v>258293</v>
      </c>
      <c r="J25" s="288"/>
      <c r="K25" s="316">
        <v>2380811</v>
      </c>
      <c r="L25" s="288">
        <v>128411</v>
      </c>
      <c r="M25" s="289">
        <v>262</v>
      </c>
      <c r="N25" s="289">
        <v>50</v>
      </c>
      <c r="O25" s="288">
        <v>2228</v>
      </c>
      <c r="P25" s="288">
        <v>2249860</v>
      </c>
      <c r="Q25" s="288">
        <v>52160</v>
      </c>
      <c r="R25" s="288">
        <v>315856</v>
      </c>
      <c r="S25" s="288"/>
      <c r="T25" s="316">
        <v>2393401</v>
      </c>
      <c r="U25" s="288">
        <v>125904</v>
      </c>
      <c r="V25" s="289">
        <v>63</v>
      </c>
      <c r="W25" s="289">
        <v>10</v>
      </c>
      <c r="X25" s="288">
        <v>1584</v>
      </c>
      <c r="Y25" s="288">
        <v>2265840</v>
      </c>
      <c r="Z25" s="288">
        <v>48769</v>
      </c>
      <c r="AA25" s="288">
        <v>327225</v>
      </c>
    </row>
    <row r="26" spans="1:29" ht="15" customHeight="1" x14ac:dyDescent="0.25">
      <c r="A26" s="306" t="s">
        <v>361</v>
      </c>
      <c r="B26" s="292">
        <v>2461662</v>
      </c>
      <c r="C26" s="288">
        <v>137488</v>
      </c>
      <c r="D26" s="289">
        <v>164</v>
      </c>
      <c r="E26" s="289">
        <v>36</v>
      </c>
      <c r="F26" s="288">
        <v>271</v>
      </c>
      <c r="G26" s="288">
        <v>2323703</v>
      </c>
      <c r="H26" s="288">
        <v>36853</v>
      </c>
      <c r="I26" s="288">
        <v>529858</v>
      </c>
      <c r="J26" s="288"/>
      <c r="K26" s="316">
        <v>2504267</v>
      </c>
      <c r="L26" s="288">
        <v>132066</v>
      </c>
      <c r="M26" s="289">
        <v>140</v>
      </c>
      <c r="N26" s="289">
        <v>43</v>
      </c>
      <c r="O26" s="288">
        <v>386</v>
      </c>
      <c r="P26" s="288">
        <v>2371632</v>
      </c>
      <c r="Q26" s="288">
        <v>39286</v>
      </c>
      <c r="R26" s="288">
        <v>467516</v>
      </c>
      <c r="S26" s="288"/>
      <c r="T26" s="316">
        <v>2377025</v>
      </c>
      <c r="U26" s="288">
        <v>124615</v>
      </c>
      <c r="V26" s="289">
        <v>108</v>
      </c>
      <c r="W26" s="289">
        <v>14</v>
      </c>
      <c r="X26" s="288">
        <v>316</v>
      </c>
      <c r="Y26" s="288">
        <v>2251972</v>
      </c>
      <c r="Z26" s="288">
        <v>35940</v>
      </c>
      <c r="AA26" s="288">
        <v>372452</v>
      </c>
    </row>
    <row r="27" spans="1:29" ht="15" customHeight="1" x14ac:dyDescent="0.25">
      <c r="A27" s="306" t="s">
        <v>350</v>
      </c>
      <c r="B27" s="292">
        <v>1105897</v>
      </c>
      <c r="C27" s="288">
        <v>79482</v>
      </c>
      <c r="D27" s="289">
        <v>86</v>
      </c>
      <c r="E27" s="289">
        <v>13</v>
      </c>
      <c r="F27" s="288">
        <v>1536</v>
      </c>
      <c r="G27" s="288">
        <v>1024780</v>
      </c>
      <c r="H27" s="288">
        <v>18381</v>
      </c>
      <c r="I27" s="288">
        <v>309660</v>
      </c>
      <c r="J27" s="288"/>
      <c r="K27" s="316">
        <v>1084618</v>
      </c>
      <c r="L27" s="288">
        <v>75636</v>
      </c>
      <c r="M27" s="289">
        <v>52</v>
      </c>
      <c r="N27" s="289">
        <v>6</v>
      </c>
      <c r="O27" s="288">
        <v>1262</v>
      </c>
      <c r="P27" s="288">
        <v>1007662</v>
      </c>
      <c r="Q27" s="288">
        <v>18434</v>
      </c>
      <c r="R27" s="288">
        <v>266758</v>
      </c>
      <c r="S27" s="288"/>
      <c r="T27" s="316">
        <v>1067850</v>
      </c>
      <c r="U27" s="288">
        <v>74403</v>
      </c>
      <c r="V27" s="289">
        <v>30</v>
      </c>
      <c r="W27" s="289">
        <v>15</v>
      </c>
      <c r="X27" s="288">
        <v>162</v>
      </c>
      <c r="Y27" s="288">
        <v>993240</v>
      </c>
      <c r="Z27" s="288">
        <v>16529</v>
      </c>
      <c r="AA27" s="288">
        <v>249428</v>
      </c>
    </row>
    <row r="28" spans="1:29" ht="15" customHeight="1" x14ac:dyDescent="0.25">
      <c r="A28" s="291" t="s">
        <v>16</v>
      </c>
      <c r="B28" s="292">
        <v>758382</v>
      </c>
      <c r="C28" s="288">
        <v>57197</v>
      </c>
      <c r="D28" s="289">
        <v>41</v>
      </c>
      <c r="E28" s="289">
        <v>51</v>
      </c>
      <c r="F28" s="288">
        <v>29</v>
      </c>
      <c r="G28" s="288">
        <v>701064</v>
      </c>
      <c r="H28" s="288">
        <v>17122</v>
      </c>
      <c r="I28" s="288">
        <v>94474</v>
      </c>
      <c r="J28" s="288"/>
      <c r="K28" s="316">
        <v>723773</v>
      </c>
      <c r="L28" s="288">
        <v>48504</v>
      </c>
      <c r="M28" s="289">
        <v>23</v>
      </c>
      <c r="N28" s="289">
        <v>12</v>
      </c>
      <c r="O28" s="288">
        <v>259</v>
      </c>
      <c r="P28" s="288">
        <v>674975</v>
      </c>
      <c r="Q28" s="288">
        <v>14472</v>
      </c>
      <c r="R28" s="288">
        <v>97387</v>
      </c>
      <c r="S28" s="288"/>
      <c r="T28" s="316">
        <v>664715</v>
      </c>
      <c r="U28" s="288">
        <v>46304</v>
      </c>
      <c r="V28" s="289">
        <v>44</v>
      </c>
      <c r="W28" s="289">
        <v>11</v>
      </c>
      <c r="X28" s="288">
        <v>195</v>
      </c>
      <c r="Y28" s="288">
        <v>618161</v>
      </c>
      <c r="Z28" s="288">
        <v>11421</v>
      </c>
      <c r="AA28" s="288">
        <v>92294</v>
      </c>
    </row>
    <row r="29" spans="1:29" ht="15" customHeight="1" x14ac:dyDescent="0.25">
      <c r="A29" s="291" t="s">
        <v>2</v>
      </c>
      <c r="B29" s="292">
        <v>444811</v>
      </c>
      <c r="C29" s="288">
        <v>22951</v>
      </c>
      <c r="D29" s="289">
        <v>112</v>
      </c>
      <c r="E29" s="289">
        <v>23</v>
      </c>
      <c r="F29" s="288">
        <v>37</v>
      </c>
      <c r="G29" s="288">
        <v>421688</v>
      </c>
      <c r="H29" s="288">
        <v>10488</v>
      </c>
      <c r="I29" s="288">
        <v>50948</v>
      </c>
      <c r="J29" s="288"/>
      <c r="K29" s="316">
        <v>447759</v>
      </c>
      <c r="L29" s="288">
        <v>23426</v>
      </c>
      <c r="M29" s="289">
        <v>61</v>
      </c>
      <c r="N29" s="289">
        <v>38</v>
      </c>
      <c r="O29" s="288">
        <v>395</v>
      </c>
      <c r="P29" s="288">
        <v>423839</v>
      </c>
      <c r="Q29" s="288">
        <v>10171</v>
      </c>
      <c r="R29" s="288">
        <v>58016</v>
      </c>
      <c r="S29" s="288"/>
      <c r="T29" s="316">
        <v>415117</v>
      </c>
      <c r="U29" s="288">
        <v>24163</v>
      </c>
      <c r="V29" s="289">
        <v>160</v>
      </c>
      <c r="W29" s="289">
        <v>72</v>
      </c>
      <c r="X29" s="288">
        <v>295</v>
      </c>
      <c r="Y29" s="288">
        <v>390427</v>
      </c>
      <c r="Z29" s="288">
        <v>8526</v>
      </c>
      <c r="AA29" s="288">
        <v>53402</v>
      </c>
    </row>
    <row r="30" spans="1:29" ht="15" customHeight="1" x14ac:dyDescent="0.25">
      <c r="A30" s="291" t="s">
        <v>17</v>
      </c>
      <c r="B30" s="292">
        <v>336362</v>
      </c>
      <c r="C30" s="288">
        <v>31475</v>
      </c>
      <c r="D30" s="289">
        <v>87</v>
      </c>
      <c r="E30" s="289">
        <v>8</v>
      </c>
      <c r="F30" s="288">
        <v>31</v>
      </c>
      <c r="G30" s="288">
        <v>304761</v>
      </c>
      <c r="H30" s="288">
        <v>6033</v>
      </c>
      <c r="I30" s="288">
        <v>36193</v>
      </c>
      <c r="J30" s="288"/>
      <c r="K30" s="316">
        <v>355364</v>
      </c>
      <c r="L30" s="288">
        <v>30160</v>
      </c>
      <c r="M30" s="289">
        <v>55</v>
      </c>
      <c r="N30" s="289">
        <v>11</v>
      </c>
      <c r="O30" s="288">
        <v>83</v>
      </c>
      <c r="P30" s="288">
        <v>325055</v>
      </c>
      <c r="Q30" s="288">
        <v>6418</v>
      </c>
      <c r="R30" s="288">
        <v>33515</v>
      </c>
      <c r="S30" s="288"/>
      <c r="T30" s="316">
        <v>355895</v>
      </c>
      <c r="U30" s="288">
        <v>29951</v>
      </c>
      <c r="V30" s="289">
        <v>87</v>
      </c>
      <c r="W30" s="289">
        <v>16</v>
      </c>
      <c r="X30" s="288">
        <v>66</v>
      </c>
      <c r="Y30" s="288">
        <v>325775</v>
      </c>
      <c r="Z30" s="288">
        <v>5424</v>
      </c>
      <c r="AA30" s="288">
        <v>40738</v>
      </c>
    </row>
    <row r="31" spans="1:29" ht="15" customHeight="1" x14ac:dyDescent="0.25">
      <c r="A31" s="291" t="s">
        <v>8</v>
      </c>
      <c r="B31" s="292">
        <v>1915248</v>
      </c>
      <c r="C31" s="288">
        <v>120477</v>
      </c>
      <c r="D31" s="289">
        <v>196</v>
      </c>
      <c r="E31" s="289">
        <v>64</v>
      </c>
      <c r="F31" s="288">
        <v>308</v>
      </c>
      <c r="G31" s="288">
        <v>1794203</v>
      </c>
      <c r="H31" s="288">
        <v>40915</v>
      </c>
      <c r="I31" s="288">
        <v>603602</v>
      </c>
      <c r="J31" s="288"/>
      <c r="K31" s="316">
        <v>2149894</v>
      </c>
      <c r="L31" s="288">
        <v>143280</v>
      </c>
      <c r="M31" s="289">
        <v>199</v>
      </c>
      <c r="N31" s="289">
        <v>66</v>
      </c>
      <c r="O31" s="288">
        <v>2704</v>
      </c>
      <c r="P31" s="288">
        <v>2003645</v>
      </c>
      <c r="Q31" s="288">
        <v>39736</v>
      </c>
      <c r="R31" s="288">
        <v>622299</v>
      </c>
      <c r="S31" s="288"/>
      <c r="T31" s="316">
        <v>2043053</v>
      </c>
      <c r="U31" s="288">
        <v>125308</v>
      </c>
      <c r="V31" s="289">
        <v>93</v>
      </c>
      <c r="W31" s="289">
        <v>8</v>
      </c>
      <c r="X31" s="288">
        <v>1243</v>
      </c>
      <c r="Y31" s="288">
        <v>1916401</v>
      </c>
      <c r="Z31" s="288">
        <v>37669</v>
      </c>
      <c r="AA31" s="288">
        <v>704293</v>
      </c>
    </row>
    <row r="32" spans="1:29" ht="15" customHeight="1" x14ac:dyDescent="0.25">
      <c r="A32" s="291" t="s">
        <v>22</v>
      </c>
      <c r="B32" s="292">
        <v>318398</v>
      </c>
      <c r="C32" s="288">
        <v>21937</v>
      </c>
      <c r="D32" s="289">
        <v>33</v>
      </c>
      <c r="E32" s="289">
        <v>12</v>
      </c>
      <c r="F32" s="288">
        <v>8</v>
      </c>
      <c r="G32" s="288">
        <v>296408</v>
      </c>
      <c r="H32" s="288">
        <v>6560</v>
      </c>
      <c r="I32" s="288">
        <v>46966</v>
      </c>
      <c r="J32" s="288"/>
      <c r="K32" s="316">
        <v>311827</v>
      </c>
      <c r="L32" s="288">
        <v>19543</v>
      </c>
      <c r="M32" s="289">
        <v>61</v>
      </c>
      <c r="N32" s="289">
        <v>10</v>
      </c>
      <c r="O32" s="288">
        <v>11</v>
      </c>
      <c r="P32" s="288">
        <v>292202</v>
      </c>
      <c r="Q32" s="288">
        <v>6212</v>
      </c>
      <c r="R32" s="288">
        <v>43590</v>
      </c>
      <c r="S32" s="288"/>
      <c r="T32" s="316">
        <v>322243</v>
      </c>
      <c r="U32" s="288">
        <v>19127</v>
      </c>
      <c r="V32" s="289">
        <v>39</v>
      </c>
      <c r="W32" s="289">
        <v>31</v>
      </c>
      <c r="X32" s="288">
        <v>70</v>
      </c>
      <c r="Y32" s="288">
        <v>302976</v>
      </c>
      <c r="Z32" s="288">
        <v>5751</v>
      </c>
      <c r="AA32" s="288">
        <v>46719</v>
      </c>
    </row>
    <row r="33" spans="1:27" ht="15" customHeight="1" x14ac:dyDescent="0.25">
      <c r="A33" s="291" t="s">
        <v>23</v>
      </c>
      <c r="B33" s="292">
        <v>861967</v>
      </c>
      <c r="C33" s="288">
        <v>57563</v>
      </c>
      <c r="D33" s="289">
        <v>237</v>
      </c>
      <c r="E33" s="289">
        <v>9</v>
      </c>
      <c r="F33" s="288">
        <v>1084</v>
      </c>
      <c r="G33" s="288">
        <v>803074</v>
      </c>
      <c r="H33" s="288">
        <v>12332</v>
      </c>
      <c r="I33" s="288">
        <v>105835</v>
      </c>
      <c r="J33" s="288"/>
      <c r="K33" s="316">
        <v>887376</v>
      </c>
      <c r="L33" s="288">
        <v>59810</v>
      </c>
      <c r="M33" s="289">
        <v>189</v>
      </c>
      <c r="N33" s="289">
        <v>7</v>
      </c>
      <c r="O33" s="288">
        <v>831</v>
      </c>
      <c r="P33" s="288">
        <v>826539</v>
      </c>
      <c r="Q33" s="288">
        <v>14214</v>
      </c>
      <c r="R33" s="288">
        <v>120853</v>
      </c>
      <c r="S33" s="288"/>
      <c r="T33" s="316">
        <v>854202</v>
      </c>
      <c r="U33" s="288">
        <v>62659</v>
      </c>
      <c r="V33" s="289">
        <v>27</v>
      </c>
      <c r="W33" s="289">
        <v>249</v>
      </c>
      <c r="X33" s="288">
        <v>766</v>
      </c>
      <c r="Y33" s="288">
        <v>790501</v>
      </c>
      <c r="Z33" s="288">
        <v>13029</v>
      </c>
      <c r="AA33" s="288">
        <v>115899</v>
      </c>
    </row>
    <row r="34" spans="1:27" ht="15" customHeight="1" x14ac:dyDescent="0.25">
      <c r="A34" s="291" t="s">
        <v>3</v>
      </c>
      <c r="B34" s="292">
        <v>435989</v>
      </c>
      <c r="C34" s="288">
        <v>33691</v>
      </c>
      <c r="D34" s="289">
        <v>34</v>
      </c>
      <c r="E34" s="289">
        <v>62</v>
      </c>
      <c r="F34" s="288">
        <v>100</v>
      </c>
      <c r="G34" s="288">
        <v>402102</v>
      </c>
      <c r="H34" s="288">
        <v>7322</v>
      </c>
      <c r="I34" s="288">
        <v>45957</v>
      </c>
      <c r="J34" s="288"/>
      <c r="K34" s="316">
        <v>443354</v>
      </c>
      <c r="L34" s="288">
        <v>31179</v>
      </c>
      <c r="M34" s="289">
        <v>36</v>
      </c>
      <c r="N34" s="289">
        <v>65</v>
      </c>
      <c r="O34" s="288">
        <v>507</v>
      </c>
      <c r="P34" s="288">
        <v>411567</v>
      </c>
      <c r="Q34" s="288">
        <v>8007</v>
      </c>
      <c r="R34" s="288">
        <v>45174</v>
      </c>
      <c r="S34" s="288"/>
      <c r="T34" s="316">
        <v>454861</v>
      </c>
      <c r="U34" s="288">
        <v>33541</v>
      </c>
      <c r="V34" s="289">
        <v>19</v>
      </c>
      <c r="W34" s="289">
        <v>6</v>
      </c>
      <c r="X34" s="288">
        <v>264</v>
      </c>
      <c r="Y34" s="288">
        <v>421031</v>
      </c>
      <c r="Z34" s="288">
        <v>8036</v>
      </c>
      <c r="AA34" s="288">
        <v>61439</v>
      </c>
    </row>
    <row r="35" spans="1:27" ht="15" customHeight="1" x14ac:dyDescent="0.25">
      <c r="A35" s="291" t="s">
        <v>29</v>
      </c>
      <c r="B35" s="292">
        <v>317508</v>
      </c>
      <c r="C35" s="288">
        <v>25291</v>
      </c>
      <c r="D35" s="289">
        <v>27</v>
      </c>
      <c r="E35" s="289">
        <v>571</v>
      </c>
      <c r="F35" s="288">
        <v>7</v>
      </c>
      <c r="G35" s="288">
        <v>291612</v>
      </c>
      <c r="H35" s="288">
        <v>11816</v>
      </c>
      <c r="I35" s="288">
        <v>68677</v>
      </c>
      <c r="J35" s="288"/>
      <c r="K35" s="316">
        <v>343727</v>
      </c>
      <c r="L35" s="288">
        <v>29797</v>
      </c>
      <c r="M35" s="289">
        <v>23</v>
      </c>
      <c r="N35" s="289">
        <v>491</v>
      </c>
      <c r="O35" s="288">
        <v>45</v>
      </c>
      <c r="P35" s="288">
        <v>313371</v>
      </c>
      <c r="Q35" s="288">
        <v>12133</v>
      </c>
      <c r="R35" s="288">
        <v>70530</v>
      </c>
      <c r="S35" s="288"/>
      <c r="T35" s="316">
        <v>315357</v>
      </c>
      <c r="U35" s="288">
        <v>27207</v>
      </c>
      <c r="V35" s="289">
        <v>44</v>
      </c>
      <c r="W35" s="289">
        <v>35</v>
      </c>
      <c r="X35" s="288">
        <v>8</v>
      </c>
      <c r="Y35" s="288">
        <v>288063</v>
      </c>
      <c r="Z35" s="288">
        <v>12115</v>
      </c>
      <c r="AA35" s="288">
        <v>86737</v>
      </c>
    </row>
    <row r="36" spans="1:27" ht="15" customHeight="1" x14ac:dyDescent="0.25">
      <c r="A36" s="291" t="s">
        <v>9</v>
      </c>
      <c r="B36" s="292">
        <v>584765</v>
      </c>
      <c r="C36" s="288">
        <v>45405</v>
      </c>
      <c r="D36" s="289">
        <v>38</v>
      </c>
      <c r="E36" s="289">
        <v>5</v>
      </c>
      <c r="F36" s="288">
        <v>7</v>
      </c>
      <c r="G36" s="288">
        <v>539310</v>
      </c>
      <c r="H36" s="288">
        <v>19117</v>
      </c>
      <c r="I36" s="288">
        <v>124010</v>
      </c>
      <c r="J36" s="288"/>
      <c r="K36" s="316">
        <v>585459</v>
      </c>
      <c r="L36" s="288">
        <v>41405</v>
      </c>
      <c r="M36" s="289">
        <v>17</v>
      </c>
      <c r="N36" s="289">
        <v>2</v>
      </c>
      <c r="O36" s="288">
        <v>55</v>
      </c>
      <c r="P36" s="288">
        <v>543980</v>
      </c>
      <c r="Q36" s="288">
        <v>22654</v>
      </c>
      <c r="R36" s="288">
        <v>137670</v>
      </c>
      <c r="S36" s="288"/>
      <c r="T36" s="316">
        <v>682210</v>
      </c>
      <c r="U36" s="288">
        <v>53722</v>
      </c>
      <c r="V36" s="289">
        <v>33</v>
      </c>
      <c r="W36" s="289">
        <v>6</v>
      </c>
      <c r="X36" s="288">
        <v>88</v>
      </c>
      <c r="Y36" s="288">
        <v>628361</v>
      </c>
      <c r="Z36" s="288">
        <v>18755</v>
      </c>
      <c r="AA36" s="288">
        <v>178544</v>
      </c>
    </row>
    <row r="37" spans="1:27" ht="15" customHeight="1" x14ac:dyDescent="0.25">
      <c r="A37" s="291" t="s">
        <v>20</v>
      </c>
      <c r="B37" s="292">
        <v>904305</v>
      </c>
      <c r="C37" s="288">
        <v>62244</v>
      </c>
      <c r="D37" s="289">
        <v>205</v>
      </c>
      <c r="E37" s="289">
        <v>79</v>
      </c>
      <c r="F37" s="288">
        <v>866</v>
      </c>
      <c r="G37" s="288">
        <v>840911</v>
      </c>
      <c r="H37" s="288">
        <v>16674</v>
      </c>
      <c r="I37" s="288">
        <v>182862</v>
      </c>
      <c r="J37" s="288"/>
      <c r="K37" s="316">
        <v>1014538</v>
      </c>
      <c r="L37" s="288">
        <v>61437</v>
      </c>
      <c r="M37" s="289">
        <v>103</v>
      </c>
      <c r="N37" s="289">
        <v>43</v>
      </c>
      <c r="O37" s="288">
        <v>2897</v>
      </c>
      <c r="P37" s="288">
        <v>950058</v>
      </c>
      <c r="Q37" s="288">
        <v>15972</v>
      </c>
      <c r="R37" s="288">
        <v>177391</v>
      </c>
      <c r="S37" s="288"/>
      <c r="T37" s="316">
        <v>884969</v>
      </c>
      <c r="U37" s="288">
        <v>55709</v>
      </c>
      <c r="V37" s="289">
        <v>29</v>
      </c>
      <c r="W37" s="289">
        <v>7</v>
      </c>
      <c r="X37" s="288">
        <v>3088</v>
      </c>
      <c r="Y37" s="288">
        <v>826136</v>
      </c>
      <c r="Z37" s="288">
        <v>13697</v>
      </c>
      <c r="AA37" s="288">
        <v>149028</v>
      </c>
    </row>
    <row r="38" spans="1:27" ht="15" customHeight="1" x14ac:dyDescent="0.25">
      <c r="A38" s="291" t="s">
        <v>21</v>
      </c>
      <c r="B38" s="292">
        <v>904535</v>
      </c>
      <c r="C38" s="288">
        <v>43277</v>
      </c>
      <c r="D38" s="289">
        <v>98</v>
      </c>
      <c r="E38" s="289">
        <v>10</v>
      </c>
      <c r="F38" s="288">
        <v>108</v>
      </c>
      <c r="G38" s="288">
        <v>861042</v>
      </c>
      <c r="H38" s="288">
        <v>23742</v>
      </c>
      <c r="I38" s="288">
        <v>131059</v>
      </c>
      <c r="J38" s="288"/>
      <c r="K38" s="316">
        <v>962639</v>
      </c>
      <c r="L38" s="288">
        <v>44888</v>
      </c>
      <c r="M38" s="289">
        <v>55</v>
      </c>
      <c r="N38" s="289">
        <v>7</v>
      </c>
      <c r="O38" s="288">
        <v>336</v>
      </c>
      <c r="P38" s="288">
        <v>917353</v>
      </c>
      <c r="Q38" s="288">
        <v>25742</v>
      </c>
      <c r="R38" s="288">
        <v>119027</v>
      </c>
      <c r="S38" s="288"/>
      <c r="T38" s="316">
        <v>928918</v>
      </c>
      <c r="U38" s="288">
        <v>44032</v>
      </c>
      <c r="V38" s="289">
        <v>204</v>
      </c>
      <c r="W38" s="289">
        <v>31</v>
      </c>
      <c r="X38" s="288">
        <v>273</v>
      </c>
      <c r="Y38" s="288">
        <v>884378</v>
      </c>
      <c r="Z38" s="288">
        <v>23857</v>
      </c>
      <c r="AA38" s="288">
        <v>130496</v>
      </c>
    </row>
    <row r="39" spans="1:27" ht="15" customHeight="1" x14ac:dyDescent="0.25">
      <c r="A39" s="291" t="s">
        <v>24</v>
      </c>
      <c r="B39" s="292">
        <v>370091</v>
      </c>
      <c r="C39" s="288">
        <v>35683</v>
      </c>
      <c r="D39" s="289">
        <v>18</v>
      </c>
      <c r="E39" s="289">
        <v>61</v>
      </c>
      <c r="F39" s="288">
        <v>3106</v>
      </c>
      <c r="G39" s="288">
        <v>331223</v>
      </c>
      <c r="H39" s="288">
        <v>5869</v>
      </c>
      <c r="I39" s="288">
        <v>60229</v>
      </c>
      <c r="J39" s="288"/>
      <c r="K39" s="316">
        <v>411618</v>
      </c>
      <c r="L39" s="288">
        <v>36622</v>
      </c>
      <c r="M39" s="289">
        <v>14</v>
      </c>
      <c r="N39" s="289">
        <v>12</v>
      </c>
      <c r="O39" s="288">
        <v>7554</v>
      </c>
      <c r="P39" s="288">
        <v>367416</v>
      </c>
      <c r="Q39" s="288">
        <v>7413</v>
      </c>
      <c r="R39" s="288">
        <v>71831</v>
      </c>
      <c r="S39" s="288"/>
      <c r="T39" s="316">
        <v>390520</v>
      </c>
      <c r="U39" s="288">
        <v>36208</v>
      </c>
      <c r="V39" s="289">
        <v>9</v>
      </c>
      <c r="W39" s="289">
        <v>3</v>
      </c>
      <c r="X39" s="288">
        <v>5710</v>
      </c>
      <c r="Y39" s="288">
        <v>348590</v>
      </c>
      <c r="Z39" s="288">
        <v>7170</v>
      </c>
      <c r="AA39" s="288">
        <v>81510</v>
      </c>
    </row>
    <row r="40" spans="1:27" ht="15" customHeight="1" x14ac:dyDescent="0.25">
      <c r="A40" s="291" t="s">
        <v>10</v>
      </c>
      <c r="B40" s="292">
        <v>1037970</v>
      </c>
      <c r="C40" s="288">
        <v>31392</v>
      </c>
      <c r="D40" s="289">
        <v>469</v>
      </c>
      <c r="E40" s="289">
        <v>63</v>
      </c>
      <c r="F40" s="288">
        <v>5167</v>
      </c>
      <c r="G40" s="288">
        <v>1000879</v>
      </c>
      <c r="H40" s="288">
        <v>26777</v>
      </c>
      <c r="I40" s="288">
        <v>103757</v>
      </c>
      <c r="J40" s="288"/>
      <c r="K40" s="316">
        <v>1208391</v>
      </c>
      <c r="L40" s="288">
        <v>38969</v>
      </c>
      <c r="M40" s="289">
        <v>365</v>
      </c>
      <c r="N40" s="289">
        <v>43</v>
      </c>
      <c r="O40" s="288">
        <v>4514</v>
      </c>
      <c r="P40" s="288">
        <v>1164500</v>
      </c>
      <c r="Q40" s="288">
        <v>26403</v>
      </c>
      <c r="R40" s="288">
        <v>135532</v>
      </c>
      <c r="S40" s="288"/>
      <c r="T40" s="316">
        <v>1168282</v>
      </c>
      <c r="U40" s="288">
        <v>39830</v>
      </c>
      <c r="V40" s="289">
        <v>69</v>
      </c>
      <c r="W40" s="289">
        <v>69</v>
      </c>
      <c r="X40" s="288">
        <v>3310</v>
      </c>
      <c r="Y40" s="288">
        <v>1125004</v>
      </c>
      <c r="Z40" s="288">
        <v>23308</v>
      </c>
      <c r="AA40" s="288">
        <v>167620</v>
      </c>
    </row>
    <row r="41" spans="1:27" ht="15" customHeight="1" x14ac:dyDescent="0.25">
      <c r="A41" s="291" t="s">
        <v>25</v>
      </c>
      <c r="B41" s="292">
        <v>246074</v>
      </c>
      <c r="C41" s="288">
        <v>29381</v>
      </c>
      <c r="D41" s="289">
        <v>46</v>
      </c>
      <c r="E41" s="289">
        <v>5</v>
      </c>
      <c r="F41" s="288">
        <v>3</v>
      </c>
      <c r="G41" s="288">
        <v>216639</v>
      </c>
      <c r="H41" s="288">
        <v>4322</v>
      </c>
      <c r="I41" s="288">
        <v>24188</v>
      </c>
      <c r="J41" s="288"/>
      <c r="K41" s="316">
        <v>231597</v>
      </c>
      <c r="L41" s="288">
        <v>25167</v>
      </c>
      <c r="M41" s="289">
        <v>12</v>
      </c>
      <c r="N41" s="289">
        <v>5</v>
      </c>
      <c r="O41" s="288">
        <v>0</v>
      </c>
      <c r="P41" s="288">
        <v>206413</v>
      </c>
      <c r="Q41" s="288">
        <v>4263</v>
      </c>
      <c r="R41" s="288">
        <v>28575</v>
      </c>
      <c r="S41" s="288"/>
      <c r="T41" s="316">
        <v>232168</v>
      </c>
      <c r="U41" s="288">
        <v>25643</v>
      </c>
      <c r="V41" s="289">
        <v>20</v>
      </c>
      <c r="W41" s="289">
        <v>43</v>
      </c>
      <c r="X41" s="288">
        <v>3</v>
      </c>
      <c r="Y41" s="288">
        <v>206459</v>
      </c>
      <c r="Z41" s="288">
        <v>4145</v>
      </c>
      <c r="AA41" s="288">
        <v>37573</v>
      </c>
    </row>
    <row r="42" spans="1:27" ht="15" customHeight="1" x14ac:dyDescent="0.25">
      <c r="A42" s="291" t="s">
        <v>26</v>
      </c>
      <c r="B42" s="292">
        <v>824730</v>
      </c>
      <c r="C42" s="288">
        <v>59503</v>
      </c>
      <c r="D42" s="289">
        <v>95</v>
      </c>
      <c r="E42" s="289">
        <v>99</v>
      </c>
      <c r="F42" s="288">
        <v>19285</v>
      </c>
      <c r="G42" s="288">
        <v>745748</v>
      </c>
      <c r="H42" s="288">
        <v>11740</v>
      </c>
      <c r="I42" s="288">
        <v>254718</v>
      </c>
      <c r="J42" s="288"/>
      <c r="K42" s="316">
        <v>824715</v>
      </c>
      <c r="L42" s="288">
        <v>55874</v>
      </c>
      <c r="M42" s="289">
        <v>54</v>
      </c>
      <c r="N42" s="289">
        <v>69</v>
      </c>
      <c r="O42" s="288">
        <v>26157</v>
      </c>
      <c r="P42" s="288">
        <v>742561</v>
      </c>
      <c r="Q42" s="288">
        <v>12024</v>
      </c>
      <c r="R42" s="288">
        <v>260759</v>
      </c>
      <c r="S42" s="288"/>
      <c r="T42" s="316">
        <v>773662</v>
      </c>
      <c r="U42" s="288">
        <v>53226</v>
      </c>
      <c r="V42" s="289">
        <v>229</v>
      </c>
      <c r="W42" s="289">
        <v>13</v>
      </c>
      <c r="X42" s="288">
        <v>14475</v>
      </c>
      <c r="Y42" s="288">
        <v>705719</v>
      </c>
      <c r="Z42" s="288">
        <v>11973</v>
      </c>
      <c r="AA42" s="288">
        <v>247441</v>
      </c>
    </row>
    <row r="43" spans="1:27" ht="15" customHeight="1" x14ac:dyDescent="0.25">
      <c r="A43" s="291" t="s">
        <v>27</v>
      </c>
      <c r="B43" s="292">
        <v>652349</v>
      </c>
      <c r="C43" s="288">
        <v>57926</v>
      </c>
      <c r="D43" s="289">
        <v>31</v>
      </c>
      <c r="E43" s="289">
        <v>107</v>
      </c>
      <c r="F43" s="288">
        <v>22</v>
      </c>
      <c r="G43" s="288">
        <v>594263</v>
      </c>
      <c r="H43" s="288">
        <v>9527</v>
      </c>
      <c r="I43" s="288">
        <v>186399</v>
      </c>
      <c r="J43" s="288"/>
      <c r="K43" s="316">
        <v>608318</v>
      </c>
      <c r="L43" s="288">
        <v>55800</v>
      </c>
      <c r="M43" s="289">
        <v>13</v>
      </c>
      <c r="N43" s="289">
        <v>39</v>
      </c>
      <c r="O43" s="288">
        <v>72</v>
      </c>
      <c r="P43" s="288">
        <v>552394</v>
      </c>
      <c r="Q43" s="288">
        <v>9974</v>
      </c>
      <c r="R43" s="288">
        <v>166934</v>
      </c>
      <c r="S43" s="288"/>
      <c r="T43" s="316">
        <v>565516</v>
      </c>
      <c r="U43" s="288">
        <v>52883</v>
      </c>
      <c r="V43" s="289">
        <v>10</v>
      </c>
      <c r="W43" s="289">
        <v>5</v>
      </c>
      <c r="X43" s="288">
        <v>68</v>
      </c>
      <c r="Y43" s="288">
        <v>512550</v>
      </c>
      <c r="Z43" s="288">
        <v>9608</v>
      </c>
      <c r="AA43" s="288">
        <v>142506</v>
      </c>
    </row>
    <row r="44" spans="1:27" ht="15" customHeight="1" x14ac:dyDescent="0.25">
      <c r="A44" s="291" t="s">
        <v>30</v>
      </c>
      <c r="B44" s="292">
        <v>621732</v>
      </c>
      <c r="C44" s="288">
        <v>42678</v>
      </c>
      <c r="D44" s="289">
        <v>130</v>
      </c>
      <c r="E44" s="289">
        <v>8</v>
      </c>
      <c r="F44" s="288">
        <v>116</v>
      </c>
      <c r="G44" s="288">
        <v>578800</v>
      </c>
      <c r="H44" s="288">
        <v>12071</v>
      </c>
      <c r="I44" s="288">
        <v>79560</v>
      </c>
      <c r="J44" s="288"/>
      <c r="K44" s="316">
        <v>563750</v>
      </c>
      <c r="L44" s="288">
        <v>39917</v>
      </c>
      <c r="M44" s="289">
        <v>136</v>
      </c>
      <c r="N44" s="289">
        <v>7</v>
      </c>
      <c r="O44" s="288">
        <v>122</v>
      </c>
      <c r="P44" s="288">
        <v>523568</v>
      </c>
      <c r="Q44" s="288">
        <v>11516</v>
      </c>
      <c r="R44" s="288">
        <v>89256</v>
      </c>
      <c r="S44" s="288"/>
      <c r="T44" s="316">
        <v>555871</v>
      </c>
      <c r="U44" s="288">
        <v>39049</v>
      </c>
      <c r="V44" s="289">
        <v>93</v>
      </c>
      <c r="W44" s="289">
        <v>7</v>
      </c>
      <c r="X44" s="288">
        <v>301</v>
      </c>
      <c r="Y44" s="288">
        <v>516421</v>
      </c>
      <c r="Z44" s="288">
        <v>10599</v>
      </c>
      <c r="AA44" s="288">
        <v>93392</v>
      </c>
    </row>
    <row r="45" spans="1:27" ht="15" customHeight="1" thickBot="1" x14ac:dyDescent="0.3">
      <c r="A45" s="294" t="s">
        <v>11</v>
      </c>
      <c r="B45" s="298">
        <v>195384</v>
      </c>
      <c r="C45" s="298">
        <v>16240</v>
      </c>
      <c r="D45" s="318">
        <v>18</v>
      </c>
      <c r="E45" s="318">
        <v>2</v>
      </c>
      <c r="F45" s="298">
        <v>76</v>
      </c>
      <c r="G45" s="298">
        <v>179048</v>
      </c>
      <c r="H45" s="298">
        <v>6579</v>
      </c>
      <c r="I45" s="298">
        <v>32839</v>
      </c>
      <c r="J45" s="298"/>
      <c r="K45" s="298">
        <v>210426</v>
      </c>
      <c r="L45" s="298">
        <v>17673</v>
      </c>
      <c r="M45" s="318">
        <v>17</v>
      </c>
      <c r="N45" s="318">
        <v>2</v>
      </c>
      <c r="O45" s="298">
        <v>177</v>
      </c>
      <c r="P45" s="298">
        <v>192557</v>
      </c>
      <c r="Q45" s="298">
        <v>6758</v>
      </c>
      <c r="R45" s="298">
        <v>38379</v>
      </c>
      <c r="S45" s="298"/>
      <c r="T45" s="298">
        <v>202508</v>
      </c>
      <c r="U45" s="298">
        <v>17549</v>
      </c>
      <c r="V45" s="318">
        <v>216</v>
      </c>
      <c r="W45" s="318">
        <v>21</v>
      </c>
      <c r="X45" s="298">
        <v>167</v>
      </c>
      <c r="Y45" s="298">
        <v>184555</v>
      </c>
      <c r="Z45" s="298">
        <v>5825</v>
      </c>
      <c r="AA45" s="298">
        <v>40718</v>
      </c>
    </row>
    <row r="46" spans="1:27" ht="15" customHeight="1" x14ac:dyDescent="0.25">
      <c r="A46" s="307" t="s">
        <v>252</v>
      </c>
      <c r="B46" s="78"/>
      <c r="C46" s="78"/>
      <c r="D46" s="78"/>
      <c r="E46" s="78"/>
      <c r="F46" s="78"/>
      <c r="G46" s="78"/>
      <c r="H46" s="78"/>
    </row>
    <row r="47" spans="1:27" ht="15" customHeight="1" x14ac:dyDescent="0.25">
      <c r="A47" s="308" t="s">
        <v>253</v>
      </c>
      <c r="B47" s="78"/>
      <c r="C47" s="78"/>
      <c r="D47" s="78"/>
      <c r="E47" s="78"/>
      <c r="F47" s="78"/>
      <c r="G47" s="78"/>
      <c r="H47" s="78"/>
    </row>
    <row r="48" spans="1:27" ht="15" customHeight="1" x14ac:dyDescent="0.25">
      <c r="A48" s="309" t="s">
        <v>243</v>
      </c>
      <c r="B48" s="78"/>
      <c r="C48" s="78"/>
      <c r="D48" s="78"/>
      <c r="E48" s="78"/>
      <c r="F48" s="78"/>
      <c r="G48" s="78"/>
      <c r="H48" s="78"/>
    </row>
    <row r="49" spans="1:17" ht="15" customHeight="1" x14ac:dyDescent="0.25">
      <c r="A49" s="308" t="s">
        <v>55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2" spans="1:17" x14ac:dyDescent="0.25">
      <c r="A52" s="308"/>
    </row>
  </sheetData>
  <mergeCells count="29">
    <mergeCell ref="A2:AA2"/>
    <mergeCell ref="L6:L7"/>
    <mergeCell ref="D6:D7"/>
    <mergeCell ref="N6:N7"/>
    <mergeCell ref="G6:G7"/>
    <mergeCell ref="O6:O7"/>
    <mergeCell ref="P6:P7"/>
    <mergeCell ref="Q6:Q7"/>
    <mergeCell ref="R6:R7"/>
    <mergeCell ref="B5:I5"/>
    <mergeCell ref="B6:B7"/>
    <mergeCell ref="M6:M7"/>
    <mergeCell ref="C6:C7"/>
    <mergeCell ref="E6:E7"/>
    <mergeCell ref="F6:F7"/>
    <mergeCell ref="T5:AA5"/>
    <mergeCell ref="Y6:Y7"/>
    <mergeCell ref="Z6:Z7"/>
    <mergeCell ref="AA6:AA7"/>
    <mergeCell ref="I6:I7"/>
    <mergeCell ref="A5:A7"/>
    <mergeCell ref="H6:H7"/>
    <mergeCell ref="K6:K7"/>
    <mergeCell ref="K5:R5"/>
    <mergeCell ref="T6:T7"/>
    <mergeCell ref="U6:U7"/>
    <mergeCell ref="V6:V7"/>
    <mergeCell ref="W6:W7"/>
    <mergeCell ref="X6:X7"/>
  </mergeCells>
  <phoneticPr fontId="7" type="noConversion"/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3"/>
  <sheetViews>
    <sheetView showGridLines="0" zoomScale="80" zoomScaleNormal="80" workbookViewId="0">
      <selection activeCell="N32" sqref="N32"/>
    </sheetView>
  </sheetViews>
  <sheetFormatPr baseColWidth="10" defaultRowHeight="15" x14ac:dyDescent="0.25"/>
  <cols>
    <col min="1" max="1" width="19.77734375" style="322" customWidth="1"/>
    <col min="2" max="2" width="10.109375" style="322" bestFit="1" customWidth="1"/>
    <col min="3" max="3" width="8.5546875" style="322" customWidth="1"/>
    <col min="4" max="4" width="8.44140625" style="322" customWidth="1"/>
    <col min="5" max="5" width="10.21875" style="322" customWidth="1"/>
    <col min="6" max="6" width="7.88671875" style="322" customWidth="1"/>
    <col min="7" max="7" width="10" style="322" customWidth="1"/>
    <col min="8" max="8" width="12.109375" style="322" customWidth="1"/>
    <col min="9" max="9" width="10.109375" style="322" customWidth="1"/>
    <col min="10" max="10" width="1.77734375" style="322" customWidth="1"/>
    <col min="11" max="11" width="9" style="322" customWidth="1"/>
    <col min="12" max="12" width="8.77734375" style="322" customWidth="1"/>
    <col min="13" max="13" width="8.21875" style="322" customWidth="1"/>
    <col min="14" max="14" width="10.6640625" style="322" customWidth="1"/>
    <col min="15" max="15" width="7.77734375" style="322" customWidth="1"/>
    <col min="16" max="16" width="10.21875" style="322" customWidth="1"/>
    <col min="17" max="17" width="12.109375" style="322" customWidth="1"/>
    <col min="18" max="18" width="9.6640625" style="322" customWidth="1"/>
    <col min="19" max="19" width="1.77734375" style="322" customWidth="1"/>
    <col min="20" max="20" width="10.6640625" style="322" customWidth="1"/>
    <col min="21" max="21" width="9.6640625" style="322" customWidth="1"/>
    <col min="22" max="22" width="8.5546875" style="322" customWidth="1"/>
    <col min="23" max="23" width="10.21875" style="322" customWidth="1"/>
    <col min="24" max="24" width="7.44140625" style="322" customWidth="1"/>
    <col min="25" max="25" width="9.77734375" style="322" customWidth="1"/>
    <col min="26" max="26" width="12.109375" style="322" customWidth="1"/>
    <col min="27" max="27" width="9.6640625" style="322" customWidth="1"/>
    <col min="28" max="28" width="1.77734375" style="322" customWidth="1"/>
    <col min="29" max="29" width="9.77734375" style="322" customWidth="1"/>
    <col min="30" max="30" width="9.33203125" style="322" customWidth="1"/>
    <col min="31" max="31" width="8.5546875" style="322" customWidth="1"/>
    <col min="32" max="32" width="9.6640625" style="322" customWidth="1"/>
    <col min="33" max="33" width="7.44140625" style="322" customWidth="1"/>
    <col min="34" max="34" width="9.77734375" style="322" customWidth="1"/>
    <col min="35" max="35" width="12.44140625" style="322" customWidth="1"/>
    <col min="36" max="36" width="10.33203125" style="322" customWidth="1"/>
    <col min="37" max="37" width="4.33203125" style="322" customWidth="1"/>
    <col min="38" max="39" width="10.33203125" style="322" customWidth="1"/>
    <col min="40" max="40" width="8.5546875" style="322" customWidth="1"/>
    <col min="41" max="41" width="9.44140625" style="322" customWidth="1"/>
    <col min="42" max="42" width="8.88671875" style="322" customWidth="1"/>
    <col min="43" max="45" width="10.33203125" style="322" customWidth="1"/>
    <col min="46" max="46" width="1.77734375" style="322" customWidth="1"/>
    <col min="47" max="47" width="11" style="322" customWidth="1"/>
    <col min="48" max="48" width="9.33203125" style="322" customWidth="1"/>
    <col min="49" max="49" width="8.5546875" style="322" customWidth="1"/>
    <col min="50" max="50" width="9.44140625" style="322" customWidth="1"/>
    <col min="51" max="51" width="7.44140625" style="322" customWidth="1"/>
    <col min="52" max="52" width="10.21875" style="322" customWidth="1"/>
    <col min="53" max="53" width="12.44140625" style="322" customWidth="1"/>
    <col min="54" max="54" width="10.33203125" style="322" customWidth="1"/>
    <col min="55" max="55" width="9.44140625" style="322" customWidth="1"/>
    <col min="56" max="56" width="9.109375" style="322" customWidth="1"/>
    <col min="57" max="57" width="9.88671875" style="322" customWidth="1"/>
    <col min="58" max="58" width="12.109375" style="322" customWidth="1"/>
    <col min="59" max="59" width="9.44140625" style="322" customWidth="1"/>
    <col min="60" max="60" width="9.109375" style="322" customWidth="1"/>
    <col min="61" max="61" width="9" style="322" customWidth="1"/>
    <col min="62" max="62" width="9" style="322" bestFit="1" customWidth="1"/>
    <col min="63" max="63" width="9.88671875" style="322" customWidth="1"/>
    <col min="64" max="64" width="1.6640625" style="322" customWidth="1"/>
    <col min="65" max="65" width="10.33203125" style="322" customWidth="1"/>
    <col min="66" max="67" width="14.109375" style="322" bestFit="1" customWidth="1"/>
    <col min="68" max="16384" width="11.5546875" style="322"/>
  </cols>
  <sheetData>
    <row r="1" spans="1:66" s="342" customFormat="1" ht="14.25" customHeight="1" x14ac:dyDescent="0.25">
      <c r="A1" s="95" t="s">
        <v>89</v>
      </c>
    </row>
    <row r="2" spans="1:66" s="342" customFormat="1" ht="20.25" customHeight="1" x14ac:dyDescent="0.25">
      <c r="A2" s="466" t="s">
        <v>329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</row>
    <row r="3" spans="1:66" s="342" customFormat="1" ht="20.25" customHeight="1" x14ac:dyDescent="0.25">
      <c r="A3" s="344" t="s">
        <v>366</v>
      </c>
    </row>
    <row r="4" spans="1:66" s="342" customFormat="1" ht="15.75" thickBot="1" x14ac:dyDescent="0.3">
      <c r="A4" s="345"/>
      <c r="B4" s="346"/>
      <c r="C4" s="346"/>
      <c r="D4" s="346"/>
      <c r="E4" s="346"/>
      <c r="F4" s="346"/>
      <c r="G4" s="346"/>
      <c r="H4" s="346"/>
      <c r="I4" s="346"/>
      <c r="J4" s="346"/>
      <c r="R4" s="346"/>
      <c r="S4" s="346"/>
      <c r="AA4" s="346"/>
      <c r="AB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W4" s="347"/>
      <c r="AX4" s="347"/>
      <c r="BB4" s="346"/>
      <c r="BM4" s="346"/>
    </row>
    <row r="5" spans="1:66" ht="15" customHeight="1" thickBot="1" x14ac:dyDescent="0.3">
      <c r="A5" s="462" t="s">
        <v>64</v>
      </c>
      <c r="B5" s="462" t="s">
        <v>261</v>
      </c>
      <c r="C5" s="462"/>
      <c r="D5" s="462"/>
      <c r="E5" s="462"/>
      <c r="F5" s="462"/>
      <c r="G5" s="462"/>
      <c r="H5" s="462"/>
      <c r="I5" s="462"/>
      <c r="J5" s="348"/>
      <c r="K5" s="462">
        <v>2016</v>
      </c>
      <c r="L5" s="462"/>
      <c r="M5" s="462"/>
      <c r="N5" s="462"/>
      <c r="O5" s="462"/>
      <c r="P5" s="462"/>
      <c r="Q5" s="462"/>
      <c r="R5" s="462"/>
      <c r="S5" s="348"/>
      <c r="T5" s="462">
        <v>2017</v>
      </c>
      <c r="U5" s="462"/>
      <c r="V5" s="462"/>
      <c r="W5" s="462"/>
      <c r="X5" s="462"/>
      <c r="Y5" s="462"/>
      <c r="Z5" s="462"/>
      <c r="AA5" s="462"/>
      <c r="AB5" s="348"/>
      <c r="AC5" s="462">
        <v>2018</v>
      </c>
      <c r="AD5" s="462"/>
      <c r="AE5" s="462"/>
      <c r="AF5" s="462"/>
      <c r="AG5" s="462"/>
      <c r="AH5" s="462"/>
      <c r="AI5" s="462"/>
      <c r="AJ5" s="462"/>
      <c r="AK5" s="348"/>
      <c r="AL5" s="459">
        <v>2019</v>
      </c>
      <c r="AM5" s="459"/>
      <c r="AN5" s="459"/>
      <c r="AO5" s="459"/>
      <c r="AP5" s="459"/>
      <c r="AQ5" s="459"/>
      <c r="AR5" s="459"/>
      <c r="AS5" s="459"/>
      <c r="AT5" s="348"/>
      <c r="AU5" s="459">
        <v>2020</v>
      </c>
      <c r="AV5" s="459"/>
      <c r="AW5" s="459"/>
      <c r="AX5" s="459"/>
      <c r="AY5" s="459"/>
      <c r="AZ5" s="459"/>
      <c r="BA5" s="459"/>
      <c r="BB5" s="459"/>
      <c r="BC5" s="349"/>
      <c r="BD5" s="349"/>
      <c r="BF5" s="350"/>
    </row>
    <row r="6" spans="1:66" ht="15" customHeight="1" thickBot="1" x14ac:dyDescent="0.3">
      <c r="A6" s="462"/>
      <c r="B6" s="460" t="s">
        <v>65</v>
      </c>
      <c r="C6" s="461" t="s">
        <v>82</v>
      </c>
      <c r="D6" s="455" t="s">
        <v>262</v>
      </c>
      <c r="E6" s="455" t="s">
        <v>250</v>
      </c>
      <c r="F6" s="462" t="s">
        <v>53</v>
      </c>
      <c r="G6" s="460" t="s">
        <v>85</v>
      </c>
      <c r="H6" s="461" t="s">
        <v>86</v>
      </c>
      <c r="I6" s="461" t="s">
        <v>84</v>
      </c>
      <c r="J6" s="351"/>
      <c r="K6" s="460" t="s">
        <v>65</v>
      </c>
      <c r="L6" s="461" t="s">
        <v>82</v>
      </c>
      <c r="M6" s="455" t="s">
        <v>262</v>
      </c>
      <c r="N6" s="455" t="s">
        <v>250</v>
      </c>
      <c r="O6" s="462" t="s">
        <v>53</v>
      </c>
      <c r="P6" s="460" t="s">
        <v>85</v>
      </c>
      <c r="Q6" s="461" t="s">
        <v>86</v>
      </c>
      <c r="R6" s="461" t="s">
        <v>84</v>
      </c>
      <c r="S6" s="351"/>
      <c r="T6" s="460" t="s">
        <v>65</v>
      </c>
      <c r="U6" s="461" t="s">
        <v>82</v>
      </c>
      <c r="V6" s="455" t="s">
        <v>80</v>
      </c>
      <c r="W6" s="455" t="s">
        <v>81</v>
      </c>
      <c r="X6" s="462" t="s">
        <v>53</v>
      </c>
      <c r="Y6" s="460" t="s">
        <v>85</v>
      </c>
      <c r="Z6" s="461" t="s">
        <v>86</v>
      </c>
      <c r="AA6" s="461" t="s">
        <v>84</v>
      </c>
      <c r="AB6" s="351"/>
      <c r="AC6" s="460" t="s">
        <v>65</v>
      </c>
      <c r="AD6" s="461" t="s">
        <v>82</v>
      </c>
      <c r="AE6" s="455" t="s">
        <v>80</v>
      </c>
      <c r="AF6" s="455" t="s">
        <v>81</v>
      </c>
      <c r="AG6" s="462" t="s">
        <v>53</v>
      </c>
      <c r="AH6" s="460" t="s">
        <v>85</v>
      </c>
      <c r="AI6" s="461" t="s">
        <v>86</v>
      </c>
      <c r="AJ6" s="461" t="s">
        <v>84</v>
      </c>
      <c r="AK6" s="371"/>
      <c r="AL6" s="460" t="s">
        <v>65</v>
      </c>
      <c r="AM6" s="461" t="s">
        <v>82</v>
      </c>
      <c r="AN6" s="455" t="s">
        <v>80</v>
      </c>
      <c r="AO6" s="455" t="s">
        <v>81</v>
      </c>
      <c r="AP6" s="462" t="s">
        <v>53</v>
      </c>
      <c r="AQ6" s="460" t="s">
        <v>85</v>
      </c>
      <c r="AR6" s="461" t="s">
        <v>86</v>
      </c>
      <c r="AS6" s="461" t="s">
        <v>84</v>
      </c>
      <c r="AT6" s="351"/>
      <c r="AU6" s="460" t="s">
        <v>65</v>
      </c>
      <c r="AV6" s="461" t="s">
        <v>82</v>
      </c>
      <c r="AW6" s="455" t="s">
        <v>80</v>
      </c>
      <c r="AX6" s="455" t="s">
        <v>81</v>
      </c>
      <c r="AY6" s="462" t="s">
        <v>53</v>
      </c>
      <c r="AZ6" s="460" t="s">
        <v>85</v>
      </c>
      <c r="BA6" s="461" t="s">
        <v>86</v>
      </c>
      <c r="BB6" s="461" t="s">
        <v>84</v>
      </c>
      <c r="BC6" s="463"/>
      <c r="BD6" s="463"/>
      <c r="BE6" s="463"/>
      <c r="BF6" s="463"/>
      <c r="BG6" s="467"/>
      <c r="BH6" s="467"/>
      <c r="BI6" s="464"/>
      <c r="BJ6" s="465"/>
      <c r="BK6" s="463"/>
      <c r="BM6" s="463"/>
    </row>
    <row r="7" spans="1:66" ht="15" customHeight="1" thickBot="1" x14ac:dyDescent="0.3">
      <c r="A7" s="462"/>
      <c r="B7" s="460"/>
      <c r="C7" s="461"/>
      <c r="D7" s="455"/>
      <c r="E7" s="455"/>
      <c r="F7" s="462"/>
      <c r="G7" s="460"/>
      <c r="H7" s="461"/>
      <c r="I7" s="461"/>
      <c r="J7" s="352"/>
      <c r="K7" s="460"/>
      <c r="L7" s="461"/>
      <c r="M7" s="455"/>
      <c r="N7" s="455"/>
      <c r="O7" s="462"/>
      <c r="P7" s="460"/>
      <c r="Q7" s="461"/>
      <c r="R7" s="461"/>
      <c r="S7" s="352"/>
      <c r="T7" s="460"/>
      <c r="U7" s="461"/>
      <c r="V7" s="455"/>
      <c r="W7" s="455"/>
      <c r="X7" s="462"/>
      <c r="Y7" s="460"/>
      <c r="Z7" s="461"/>
      <c r="AA7" s="461"/>
      <c r="AB7" s="352"/>
      <c r="AC7" s="460"/>
      <c r="AD7" s="461"/>
      <c r="AE7" s="455"/>
      <c r="AF7" s="455"/>
      <c r="AG7" s="462"/>
      <c r="AH7" s="460"/>
      <c r="AI7" s="461"/>
      <c r="AJ7" s="461"/>
      <c r="AK7" s="352"/>
      <c r="AL7" s="460"/>
      <c r="AM7" s="461"/>
      <c r="AN7" s="455"/>
      <c r="AO7" s="455"/>
      <c r="AP7" s="462"/>
      <c r="AQ7" s="460"/>
      <c r="AR7" s="461"/>
      <c r="AS7" s="461"/>
      <c r="AT7" s="352"/>
      <c r="AU7" s="460"/>
      <c r="AV7" s="461"/>
      <c r="AW7" s="455"/>
      <c r="AX7" s="455"/>
      <c r="AY7" s="462"/>
      <c r="AZ7" s="460"/>
      <c r="BA7" s="461"/>
      <c r="BB7" s="461"/>
      <c r="BC7" s="463"/>
      <c r="BD7" s="463"/>
      <c r="BE7" s="463"/>
      <c r="BF7" s="463"/>
      <c r="BG7" s="467"/>
      <c r="BH7" s="467"/>
      <c r="BI7" s="464"/>
      <c r="BJ7" s="465"/>
      <c r="BK7" s="463"/>
      <c r="BM7" s="463"/>
    </row>
    <row r="8" spans="1:66" ht="15" customHeight="1" x14ac:dyDescent="0.25">
      <c r="A8" s="353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M8" s="319"/>
    </row>
    <row r="9" spans="1:66" ht="15" customHeight="1" x14ac:dyDescent="0.25">
      <c r="A9" s="354" t="s">
        <v>62</v>
      </c>
      <c r="B9" s="186">
        <v>29036659</v>
      </c>
      <c r="C9" s="186">
        <v>1773410</v>
      </c>
      <c r="D9" s="186">
        <v>3081</v>
      </c>
      <c r="E9" s="186">
        <v>1521</v>
      </c>
      <c r="F9" s="186">
        <v>82355</v>
      </c>
      <c r="G9" s="186">
        <v>27176292</v>
      </c>
      <c r="H9" s="186">
        <v>421312</v>
      </c>
      <c r="I9" s="186">
        <v>6207426</v>
      </c>
      <c r="J9" s="186"/>
      <c r="K9" s="186">
        <v>31257125</v>
      </c>
      <c r="L9" s="186">
        <v>1819197</v>
      </c>
      <c r="M9" s="186">
        <v>2847</v>
      </c>
      <c r="N9" s="186">
        <v>1110</v>
      </c>
      <c r="O9" s="186">
        <v>59148</v>
      </c>
      <c r="P9" s="186">
        <v>29378780</v>
      </c>
      <c r="Q9" s="186">
        <v>404308</v>
      </c>
      <c r="R9" s="186">
        <v>4441490</v>
      </c>
      <c r="S9" s="186"/>
      <c r="T9" s="186">
        <v>27829882</v>
      </c>
      <c r="U9" s="186">
        <v>1809465</v>
      </c>
      <c r="V9" s="320">
        <v>2502</v>
      </c>
      <c r="W9" s="320">
        <v>1038</v>
      </c>
      <c r="X9" s="186">
        <v>108956</v>
      </c>
      <c r="Y9" s="186">
        <v>25911461</v>
      </c>
      <c r="Z9" s="186">
        <v>401602</v>
      </c>
      <c r="AA9" s="186">
        <v>4106127</v>
      </c>
      <c r="AB9" s="186"/>
      <c r="AC9" s="186">
        <v>26542024</v>
      </c>
      <c r="AD9" s="186">
        <v>1625696</v>
      </c>
      <c r="AE9" s="320">
        <v>2269</v>
      </c>
      <c r="AF9" s="320">
        <v>827</v>
      </c>
      <c r="AG9" s="186">
        <v>140419</v>
      </c>
      <c r="AH9" s="186">
        <v>24775909</v>
      </c>
      <c r="AI9" s="186">
        <v>364960</v>
      </c>
      <c r="AJ9" s="186">
        <v>4150117</v>
      </c>
      <c r="AK9" s="186"/>
      <c r="AL9" s="186">
        <v>25539009</v>
      </c>
      <c r="AM9" s="186">
        <v>1575552</v>
      </c>
      <c r="AN9" s="320">
        <v>1204</v>
      </c>
      <c r="AO9" s="355">
        <v>1014</v>
      </c>
      <c r="AP9" s="186">
        <v>142569</v>
      </c>
      <c r="AQ9" s="186">
        <v>23820888</v>
      </c>
      <c r="AR9" s="186">
        <v>366716</v>
      </c>
      <c r="AS9" s="186">
        <v>3874275</v>
      </c>
      <c r="AT9" s="186"/>
      <c r="AU9" s="186">
        <v>14449085</v>
      </c>
      <c r="AV9" s="186">
        <v>692029</v>
      </c>
      <c r="AW9" s="320">
        <v>4249</v>
      </c>
      <c r="AX9" s="355">
        <v>442</v>
      </c>
      <c r="AY9" s="186">
        <v>79256</v>
      </c>
      <c r="AZ9" s="186">
        <v>13677800</v>
      </c>
      <c r="BA9" s="186">
        <v>274793</v>
      </c>
      <c r="BB9" s="186">
        <v>2341461</v>
      </c>
      <c r="BC9" s="186"/>
      <c r="BD9" s="186"/>
      <c r="BE9" s="313"/>
      <c r="BF9" s="186"/>
      <c r="BG9" s="186"/>
      <c r="BH9" s="186"/>
      <c r="BI9" s="186"/>
      <c r="BJ9" s="186"/>
      <c r="BK9" s="186"/>
      <c r="BL9" s="313"/>
      <c r="BM9" s="186"/>
      <c r="BN9" s="356"/>
    </row>
    <row r="10" spans="1:66" ht="15" customHeight="1" x14ac:dyDescent="0.25">
      <c r="A10" s="357"/>
      <c r="B10" s="299"/>
      <c r="C10" s="315"/>
      <c r="D10" s="315"/>
      <c r="E10" s="315"/>
      <c r="G10" s="315"/>
      <c r="H10" s="315"/>
      <c r="I10" s="315"/>
      <c r="J10" s="315"/>
      <c r="K10" s="299"/>
      <c r="L10" s="315"/>
      <c r="M10" s="315"/>
      <c r="N10" s="315"/>
      <c r="P10" s="315"/>
      <c r="Q10" s="315"/>
      <c r="R10" s="315"/>
      <c r="S10" s="315"/>
      <c r="T10" s="299"/>
      <c r="U10" s="315"/>
      <c r="V10" s="315"/>
      <c r="W10" s="315"/>
      <c r="Y10" s="315"/>
      <c r="Z10" s="315"/>
      <c r="AA10" s="315"/>
      <c r="AB10" s="315"/>
      <c r="AC10" s="299"/>
      <c r="AD10" s="315"/>
      <c r="AE10" s="315"/>
      <c r="AF10" s="315"/>
      <c r="AH10" s="315"/>
      <c r="AI10" s="315"/>
      <c r="AJ10" s="315"/>
      <c r="AK10" s="315"/>
      <c r="AL10" s="299"/>
      <c r="AM10" s="315"/>
      <c r="AN10" s="321"/>
      <c r="AO10" s="358"/>
      <c r="AQ10" s="315"/>
      <c r="AR10" s="315"/>
      <c r="AS10" s="315"/>
      <c r="AT10" s="315"/>
      <c r="AU10" s="299"/>
      <c r="AV10" s="315"/>
      <c r="AW10" s="321"/>
      <c r="AX10" s="358"/>
      <c r="AZ10" s="315"/>
      <c r="BA10" s="315"/>
      <c r="BB10" s="315"/>
      <c r="BC10" s="315"/>
      <c r="BD10" s="315"/>
      <c r="BE10" s="299"/>
      <c r="BF10" s="315"/>
      <c r="BG10" s="315"/>
      <c r="BH10" s="315"/>
      <c r="BJ10" s="315"/>
      <c r="BK10" s="315"/>
      <c r="BM10" s="315"/>
      <c r="BN10" s="356"/>
    </row>
    <row r="11" spans="1:66" ht="15" customHeight="1" x14ac:dyDescent="0.25">
      <c r="A11" s="357" t="s">
        <v>12</v>
      </c>
      <c r="B11" s="316">
        <v>467044</v>
      </c>
      <c r="C11" s="289">
        <v>31167</v>
      </c>
      <c r="D11" s="289">
        <v>22</v>
      </c>
      <c r="E11" s="289">
        <v>9</v>
      </c>
      <c r="F11" s="289">
        <v>76</v>
      </c>
      <c r="G11" s="289">
        <v>435770</v>
      </c>
      <c r="H11" s="289">
        <v>10572</v>
      </c>
      <c r="I11" s="289">
        <v>111213</v>
      </c>
      <c r="J11" s="289"/>
      <c r="K11" s="316">
        <v>546603</v>
      </c>
      <c r="L11" s="289">
        <v>31093</v>
      </c>
      <c r="M11" s="289">
        <v>16</v>
      </c>
      <c r="N11" s="289">
        <v>2</v>
      </c>
      <c r="O11" s="289">
        <v>148</v>
      </c>
      <c r="P11" s="289">
        <v>515362</v>
      </c>
      <c r="Q11" s="289">
        <v>11800</v>
      </c>
      <c r="R11" s="289">
        <v>75953</v>
      </c>
      <c r="S11" s="289"/>
      <c r="T11" s="316">
        <v>515067</v>
      </c>
      <c r="U11" s="289">
        <v>33428</v>
      </c>
      <c r="V11" s="320">
        <v>36</v>
      </c>
      <c r="W11" s="320">
        <v>5</v>
      </c>
      <c r="X11" s="289">
        <v>851</v>
      </c>
      <c r="Y11" s="289">
        <v>480788</v>
      </c>
      <c r="Z11" s="289">
        <v>13959</v>
      </c>
      <c r="AA11" s="289">
        <v>80774</v>
      </c>
      <c r="AB11" s="289"/>
      <c r="AC11" s="316">
        <v>441202</v>
      </c>
      <c r="AD11" s="289">
        <v>28021</v>
      </c>
      <c r="AE11" s="320">
        <v>32</v>
      </c>
      <c r="AF11" s="320">
        <v>7</v>
      </c>
      <c r="AG11" s="289">
        <v>992</v>
      </c>
      <c r="AH11" s="289">
        <v>412189</v>
      </c>
      <c r="AI11" s="289">
        <v>12670</v>
      </c>
      <c r="AJ11" s="289">
        <v>71006</v>
      </c>
      <c r="AK11" s="289"/>
      <c r="AL11" s="186">
        <v>396970</v>
      </c>
      <c r="AM11" s="289">
        <v>24591</v>
      </c>
      <c r="AN11" s="320"/>
      <c r="AO11" s="355">
        <v>5</v>
      </c>
      <c r="AP11" s="289">
        <v>1217</v>
      </c>
      <c r="AQ11" s="289">
        <v>371162</v>
      </c>
      <c r="AR11" s="289">
        <v>10813</v>
      </c>
      <c r="AS11" s="289">
        <v>65598</v>
      </c>
      <c r="AT11" s="289"/>
      <c r="AU11" s="186">
        <v>202555</v>
      </c>
      <c r="AV11" s="289">
        <v>9439</v>
      </c>
      <c r="AW11" s="320">
        <v>37</v>
      </c>
      <c r="AX11" s="355">
        <v>1</v>
      </c>
      <c r="AY11" s="289">
        <v>840</v>
      </c>
      <c r="AZ11" s="289">
        <v>192276</v>
      </c>
      <c r="BA11" s="289">
        <v>6446</v>
      </c>
      <c r="BB11" s="289">
        <v>47758</v>
      </c>
      <c r="BC11" s="289"/>
      <c r="BD11" s="289"/>
      <c r="BE11" s="316"/>
      <c r="BF11" s="176"/>
      <c r="BG11" s="158"/>
      <c r="BH11" s="289"/>
      <c r="BI11" s="289"/>
      <c r="BJ11" s="289"/>
      <c r="BK11" s="289"/>
      <c r="BM11" s="289"/>
      <c r="BN11" s="350"/>
    </row>
    <row r="12" spans="1:66" ht="15" customHeight="1" x14ac:dyDescent="0.25">
      <c r="A12" s="357" t="s">
        <v>18</v>
      </c>
      <c r="B12" s="316">
        <v>1298493</v>
      </c>
      <c r="C12" s="289">
        <v>59801</v>
      </c>
      <c r="D12" s="289">
        <v>252</v>
      </c>
      <c r="E12" s="289">
        <v>25</v>
      </c>
      <c r="F12" s="289">
        <v>7715</v>
      </c>
      <c r="G12" s="289">
        <v>1230700</v>
      </c>
      <c r="H12" s="289">
        <v>25158</v>
      </c>
      <c r="I12" s="289">
        <v>256583</v>
      </c>
      <c r="J12" s="289"/>
      <c r="K12" s="316">
        <v>1263449</v>
      </c>
      <c r="L12" s="289">
        <v>50704</v>
      </c>
      <c r="M12" s="289">
        <v>183</v>
      </c>
      <c r="N12" s="289">
        <v>14</v>
      </c>
      <c r="O12" s="289">
        <v>6221</v>
      </c>
      <c r="P12" s="289">
        <v>1206524</v>
      </c>
      <c r="Q12" s="289">
        <v>21834</v>
      </c>
      <c r="R12" s="289">
        <v>144201</v>
      </c>
      <c r="S12" s="289"/>
      <c r="T12" s="316">
        <v>1230011</v>
      </c>
      <c r="U12" s="289">
        <v>57472</v>
      </c>
      <c r="V12" s="320">
        <v>188</v>
      </c>
      <c r="W12" s="320">
        <v>30</v>
      </c>
      <c r="X12" s="289">
        <v>5887</v>
      </c>
      <c r="Y12" s="289">
        <v>1166652</v>
      </c>
      <c r="Z12" s="289">
        <v>23816</v>
      </c>
      <c r="AA12" s="289">
        <v>146012</v>
      </c>
      <c r="AB12" s="289"/>
      <c r="AC12" s="316">
        <v>1123927</v>
      </c>
      <c r="AD12" s="289">
        <v>50768</v>
      </c>
      <c r="AE12" s="320">
        <v>154</v>
      </c>
      <c r="AF12" s="320">
        <v>17</v>
      </c>
      <c r="AG12" s="289">
        <v>5115</v>
      </c>
      <c r="AH12" s="289">
        <v>1068044</v>
      </c>
      <c r="AI12" s="289">
        <v>21654</v>
      </c>
      <c r="AJ12" s="289">
        <v>156781</v>
      </c>
      <c r="AK12" s="289"/>
      <c r="AL12" s="186">
        <v>1026206</v>
      </c>
      <c r="AM12" s="289">
        <v>43777</v>
      </c>
      <c r="AN12" s="320">
        <v>225</v>
      </c>
      <c r="AO12" s="355">
        <v>37</v>
      </c>
      <c r="AP12" s="289">
        <v>12768</v>
      </c>
      <c r="AQ12" s="289">
        <v>969661</v>
      </c>
      <c r="AR12" s="289">
        <v>19919</v>
      </c>
      <c r="AS12" s="289">
        <v>156912</v>
      </c>
      <c r="AT12" s="289"/>
      <c r="AU12" s="186">
        <v>541686</v>
      </c>
      <c r="AV12" s="289">
        <v>16409</v>
      </c>
      <c r="AW12" s="320">
        <v>122</v>
      </c>
      <c r="AX12" s="355">
        <v>7</v>
      </c>
      <c r="AY12" s="289">
        <v>9511</v>
      </c>
      <c r="AZ12" s="289">
        <v>515766</v>
      </c>
      <c r="BA12" s="289">
        <v>13368</v>
      </c>
      <c r="BB12" s="289">
        <v>76136</v>
      </c>
      <c r="BC12" s="289"/>
      <c r="BD12" s="289"/>
      <c r="BE12" s="316"/>
      <c r="BF12" s="176"/>
      <c r="BG12" s="158"/>
      <c r="BH12" s="289"/>
      <c r="BI12" s="289"/>
      <c r="BJ12" s="289"/>
      <c r="BK12" s="289"/>
      <c r="BM12" s="289"/>
    </row>
    <row r="13" spans="1:66" ht="15" customHeight="1" x14ac:dyDescent="0.25">
      <c r="A13" s="357" t="s">
        <v>19</v>
      </c>
      <c r="B13" s="316">
        <v>269635</v>
      </c>
      <c r="C13" s="289">
        <v>24814</v>
      </c>
      <c r="D13" s="289">
        <v>14</v>
      </c>
      <c r="E13" s="289">
        <v>15</v>
      </c>
      <c r="F13" s="289">
        <v>273</v>
      </c>
      <c r="G13" s="289">
        <v>244519</v>
      </c>
      <c r="H13" s="289">
        <v>4549</v>
      </c>
      <c r="I13" s="289">
        <v>61378</v>
      </c>
      <c r="J13" s="289"/>
      <c r="K13" s="316">
        <v>300340</v>
      </c>
      <c r="L13" s="289">
        <v>24326</v>
      </c>
      <c r="M13" s="289">
        <v>17</v>
      </c>
      <c r="N13" s="289">
        <v>27</v>
      </c>
      <c r="O13" s="289">
        <v>730</v>
      </c>
      <c r="P13" s="289">
        <v>275284</v>
      </c>
      <c r="Q13" s="289">
        <v>4753</v>
      </c>
      <c r="R13" s="289">
        <v>45261</v>
      </c>
      <c r="S13" s="289"/>
      <c r="T13" s="316">
        <v>248256</v>
      </c>
      <c r="U13" s="289">
        <v>22003</v>
      </c>
      <c r="V13" s="320">
        <v>15</v>
      </c>
      <c r="W13" s="320">
        <v>11</v>
      </c>
      <c r="X13" s="289">
        <v>2136</v>
      </c>
      <c r="Y13" s="289">
        <v>224117</v>
      </c>
      <c r="Z13" s="289">
        <v>4945</v>
      </c>
      <c r="AA13" s="289">
        <v>40906</v>
      </c>
      <c r="AB13" s="289"/>
      <c r="AC13" s="316">
        <v>242513</v>
      </c>
      <c r="AD13" s="289">
        <v>18620</v>
      </c>
      <c r="AE13" s="320">
        <v>18</v>
      </c>
      <c r="AF13" s="320">
        <v>4</v>
      </c>
      <c r="AG13" s="289">
        <v>2695</v>
      </c>
      <c r="AH13" s="289">
        <v>221198</v>
      </c>
      <c r="AI13" s="289">
        <v>3956</v>
      </c>
      <c r="AJ13" s="289">
        <v>40805</v>
      </c>
      <c r="AK13" s="289"/>
      <c r="AL13" s="186">
        <v>231888</v>
      </c>
      <c r="AM13" s="289">
        <v>18999</v>
      </c>
      <c r="AN13" s="320">
        <v>13</v>
      </c>
      <c r="AO13" s="355">
        <v>3</v>
      </c>
      <c r="AP13" s="289">
        <v>1427</v>
      </c>
      <c r="AQ13" s="289">
        <v>211462</v>
      </c>
      <c r="AR13" s="289">
        <v>3018</v>
      </c>
      <c r="AS13" s="289">
        <v>35367</v>
      </c>
      <c r="AT13" s="289"/>
      <c r="AU13" s="186">
        <v>104347</v>
      </c>
      <c r="AV13" s="289">
        <v>7141</v>
      </c>
      <c r="AW13" s="320">
        <v>9</v>
      </c>
      <c r="AX13" s="355">
        <v>3</v>
      </c>
      <c r="AY13" s="289">
        <v>654</v>
      </c>
      <c r="AZ13" s="289">
        <v>96552</v>
      </c>
      <c r="BA13" s="289">
        <v>2260</v>
      </c>
      <c r="BB13" s="289">
        <v>17395</v>
      </c>
      <c r="BC13" s="289"/>
      <c r="BD13" s="289"/>
      <c r="BE13" s="316"/>
      <c r="BF13" s="176"/>
      <c r="BG13" s="158"/>
      <c r="BH13" s="289"/>
      <c r="BI13" s="289"/>
      <c r="BJ13" s="289"/>
      <c r="BK13" s="289"/>
      <c r="BM13" s="289"/>
    </row>
    <row r="14" spans="1:66" ht="15" customHeight="1" x14ac:dyDescent="0.25">
      <c r="A14" s="357" t="s">
        <v>28</v>
      </c>
      <c r="B14" s="316">
        <v>261532</v>
      </c>
      <c r="C14" s="289">
        <v>21582</v>
      </c>
      <c r="D14" s="289">
        <v>10</v>
      </c>
      <c r="E14" s="289">
        <v>1</v>
      </c>
      <c r="F14" s="289">
        <v>17</v>
      </c>
      <c r="G14" s="289">
        <v>239922</v>
      </c>
      <c r="H14" s="289">
        <v>3122</v>
      </c>
      <c r="I14" s="289">
        <v>32540</v>
      </c>
      <c r="J14" s="289"/>
      <c r="K14" s="316">
        <v>301459</v>
      </c>
      <c r="L14" s="289">
        <v>23935</v>
      </c>
      <c r="M14" s="289">
        <v>9</v>
      </c>
      <c r="N14" s="289">
        <v>1</v>
      </c>
      <c r="O14" s="289">
        <v>59</v>
      </c>
      <c r="P14" s="289">
        <v>277465</v>
      </c>
      <c r="Q14" s="289">
        <v>3714</v>
      </c>
      <c r="R14" s="289">
        <v>45207</v>
      </c>
      <c r="S14" s="289"/>
      <c r="T14" s="316">
        <v>232598</v>
      </c>
      <c r="U14" s="289">
        <v>17695</v>
      </c>
      <c r="V14" s="320">
        <v>9</v>
      </c>
      <c r="W14" s="320">
        <v>5</v>
      </c>
      <c r="X14" s="289">
        <v>676</v>
      </c>
      <c r="Y14" s="289">
        <v>214227</v>
      </c>
      <c r="Z14" s="289">
        <v>1559</v>
      </c>
      <c r="AA14" s="289">
        <v>35412</v>
      </c>
      <c r="AB14" s="289"/>
      <c r="AC14" s="316">
        <v>195826</v>
      </c>
      <c r="AD14" s="289">
        <v>13478</v>
      </c>
      <c r="AE14" s="320">
        <v>6</v>
      </c>
      <c r="AF14" s="320">
        <v>13</v>
      </c>
      <c r="AG14" s="289">
        <v>963</v>
      </c>
      <c r="AH14" s="289">
        <v>181385</v>
      </c>
      <c r="AI14" s="289">
        <v>688</v>
      </c>
      <c r="AJ14" s="289">
        <v>27613</v>
      </c>
      <c r="AK14" s="289"/>
      <c r="AL14" s="186">
        <v>188223</v>
      </c>
      <c r="AM14" s="289">
        <v>14118</v>
      </c>
      <c r="AN14" s="320">
        <v>8</v>
      </c>
      <c r="AO14" s="355">
        <v>14</v>
      </c>
      <c r="AP14" s="289">
        <v>777</v>
      </c>
      <c r="AQ14" s="289">
        <v>173328</v>
      </c>
      <c r="AR14" s="289">
        <v>1311</v>
      </c>
      <c r="AS14" s="289">
        <v>30333</v>
      </c>
      <c r="AT14" s="289"/>
      <c r="AU14" s="186">
        <v>99987</v>
      </c>
      <c r="AV14" s="289">
        <v>5245</v>
      </c>
      <c r="AW14" s="320">
        <v>804</v>
      </c>
      <c r="AX14" s="355">
        <v>0</v>
      </c>
      <c r="AY14" s="289">
        <v>653</v>
      </c>
      <c r="AZ14" s="289">
        <v>94089</v>
      </c>
      <c r="BA14" s="289">
        <v>720</v>
      </c>
      <c r="BB14" s="289">
        <v>16294</v>
      </c>
      <c r="BC14" s="289"/>
      <c r="BD14" s="289"/>
      <c r="BE14" s="316"/>
      <c r="BF14" s="176"/>
      <c r="BG14" s="158"/>
      <c r="BH14" s="289"/>
      <c r="BI14" s="289"/>
      <c r="BJ14" s="289"/>
      <c r="BK14" s="289"/>
      <c r="BM14" s="289"/>
    </row>
    <row r="15" spans="1:66" ht="15" customHeight="1" x14ac:dyDescent="0.25">
      <c r="A15" s="357" t="s">
        <v>5</v>
      </c>
      <c r="B15" s="316">
        <v>1142106</v>
      </c>
      <c r="C15" s="289">
        <v>85786</v>
      </c>
      <c r="D15" s="289">
        <v>276</v>
      </c>
      <c r="E15" s="289">
        <v>29</v>
      </c>
      <c r="F15" s="289">
        <v>2442</v>
      </c>
      <c r="G15" s="289">
        <v>1053573</v>
      </c>
      <c r="H15" s="289">
        <v>29289</v>
      </c>
      <c r="I15" s="289">
        <v>344366</v>
      </c>
      <c r="J15" s="289"/>
      <c r="K15" s="316">
        <v>1415800</v>
      </c>
      <c r="L15" s="289">
        <v>93044</v>
      </c>
      <c r="M15" s="289">
        <v>274</v>
      </c>
      <c r="N15" s="289">
        <v>31</v>
      </c>
      <c r="O15" s="289">
        <v>4137</v>
      </c>
      <c r="P15" s="289">
        <v>1318619</v>
      </c>
      <c r="Q15" s="289">
        <v>27567</v>
      </c>
      <c r="R15" s="289">
        <v>270833</v>
      </c>
      <c r="S15" s="289"/>
      <c r="T15" s="316">
        <v>1275097</v>
      </c>
      <c r="U15" s="289">
        <v>92268</v>
      </c>
      <c r="V15" s="320">
        <v>205</v>
      </c>
      <c r="W15" s="320">
        <v>16</v>
      </c>
      <c r="X15" s="289">
        <v>4889</v>
      </c>
      <c r="Y15" s="289">
        <v>1177940</v>
      </c>
      <c r="Z15" s="289">
        <v>26369</v>
      </c>
      <c r="AA15" s="289">
        <v>280441</v>
      </c>
      <c r="AB15" s="289"/>
      <c r="AC15" s="316">
        <v>1274808</v>
      </c>
      <c r="AD15" s="289">
        <v>86414</v>
      </c>
      <c r="AE15" s="320">
        <v>139</v>
      </c>
      <c r="AF15" s="320">
        <v>27</v>
      </c>
      <c r="AG15" s="289">
        <v>5656</v>
      </c>
      <c r="AH15" s="289">
        <v>1182738</v>
      </c>
      <c r="AI15" s="289">
        <v>25602</v>
      </c>
      <c r="AJ15" s="289">
        <v>273756</v>
      </c>
      <c r="AK15" s="289"/>
      <c r="AL15" s="186">
        <v>1278633</v>
      </c>
      <c r="AM15" s="289">
        <v>86970</v>
      </c>
      <c r="AN15" s="320">
        <v>7</v>
      </c>
      <c r="AO15" s="355">
        <v>26</v>
      </c>
      <c r="AP15" s="289">
        <v>5644</v>
      </c>
      <c r="AQ15" s="289">
        <v>1186019</v>
      </c>
      <c r="AR15" s="289">
        <v>24413</v>
      </c>
      <c r="AS15" s="289">
        <v>230912</v>
      </c>
      <c r="AT15" s="289"/>
      <c r="AU15" s="186">
        <v>558639</v>
      </c>
      <c r="AV15" s="289">
        <v>28442</v>
      </c>
      <c r="AW15" s="320">
        <v>30</v>
      </c>
      <c r="AX15" s="355">
        <v>13</v>
      </c>
      <c r="AY15" s="289">
        <v>2504</v>
      </c>
      <c r="AZ15" s="289">
        <v>527693</v>
      </c>
      <c r="BA15" s="289">
        <v>13651</v>
      </c>
      <c r="BB15" s="289">
        <v>114361</v>
      </c>
      <c r="BC15" s="289"/>
      <c r="BD15" s="289"/>
      <c r="BE15" s="316"/>
      <c r="BF15" s="176"/>
      <c r="BG15" s="158"/>
      <c r="BH15" s="289"/>
      <c r="BI15" s="289"/>
      <c r="BJ15" s="289"/>
      <c r="BK15" s="289"/>
      <c r="BM15" s="289"/>
    </row>
    <row r="16" spans="1:66" ht="15" customHeight="1" x14ac:dyDescent="0.25">
      <c r="A16" s="357" t="s">
        <v>13</v>
      </c>
      <c r="B16" s="316">
        <v>282644</v>
      </c>
      <c r="C16" s="289">
        <v>22865</v>
      </c>
      <c r="D16" s="289">
        <v>386</v>
      </c>
      <c r="E16" s="289">
        <v>7</v>
      </c>
      <c r="F16" s="289">
        <v>789</v>
      </c>
      <c r="G16" s="289">
        <v>258597</v>
      </c>
      <c r="H16" s="289">
        <v>4268</v>
      </c>
      <c r="I16" s="289">
        <v>36692</v>
      </c>
      <c r="J16" s="289"/>
      <c r="K16" s="316">
        <v>293673</v>
      </c>
      <c r="L16" s="289">
        <v>22674</v>
      </c>
      <c r="M16" s="289">
        <v>87</v>
      </c>
      <c r="N16" s="289">
        <v>6</v>
      </c>
      <c r="O16" s="289">
        <v>408</v>
      </c>
      <c r="P16" s="289">
        <v>270591</v>
      </c>
      <c r="Q16" s="289">
        <v>4041</v>
      </c>
      <c r="R16" s="289">
        <v>22892</v>
      </c>
      <c r="S16" s="289"/>
      <c r="T16" s="316">
        <v>274247</v>
      </c>
      <c r="U16" s="289">
        <v>18299</v>
      </c>
      <c r="V16" s="320">
        <v>81</v>
      </c>
      <c r="W16" s="320">
        <v>4</v>
      </c>
      <c r="X16" s="289">
        <v>1091</v>
      </c>
      <c r="Y16" s="289">
        <v>254857</v>
      </c>
      <c r="Z16" s="289">
        <v>4896</v>
      </c>
      <c r="AA16" s="289">
        <v>22373</v>
      </c>
      <c r="AB16" s="289"/>
      <c r="AC16" s="316">
        <v>275380</v>
      </c>
      <c r="AD16" s="289">
        <v>20868</v>
      </c>
      <c r="AE16" s="320">
        <v>98</v>
      </c>
      <c r="AF16" s="320">
        <v>2</v>
      </c>
      <c r="AG16" s="289">
        <v>1211</v>
      </c>
      <c r="AH16" s="289">
        <v>253301</v>
      </c>
      <c r="AI16" s="289">
        <v>4390</v>
      </c>
      <c r="AJ16" s="289">
        <v>22954</v>
      </c>
      <c r="AK16" s="289"/>
      <c r="AL16" s="186">
        <v>246531</v>
      </c>
      <c r="AM16" s="289">
        <v>16930</v>
      </c>
      <c r="AN16" s="320">
        <v>23</v>
      </c>
      <c r="AO16" s="355">
        <v>3</v>
      </c>
      <c r="AP16" s="289">
        <v>1170</v>
      </c>
      <c r="AQ16" s="289">
        <v>228431</v>
      </c>
      <c r="AR16" s="289">
        <v>5110</v>
      </c>
      <c r="AS16" s="289">
        <v>23579</v>
      </c>
      <c r="AT16" s="289"/>
      <c r="AU16" s="186">
        <v>146470</v>
      </c>
      <c r="AV16" s="289">
        <v>8893</v>
      </c>
      <c r="AW16" s="320">
        <v>24</v>
      </c>
      <c r="AX16" s="355">
        <v>1</v>
      </c>
      <c r="AY16" s="289">
        <v>1091</v>
      </c>
      <c r="AZ16" s="289">
        <v>136486</v>
      </c>
      <c r="BA16" s="289">
        <v>3619</v>
      </c>
      <c r="BB16" s="289">
        <v>18963</v>
      </c>
      <c r="BC16" s="289"/>
      <c r="BD16" s="289"/>
      <c r="BE16" s="316"/>
      <c r="BF16" s="176"/>
      <c r="BG16" s="158"/>
      <c r="BH16" s="289"/>
      <c r="BI16" s="289"/>
      <c r="BJ16" s="289"/>
      <c r="BK16" s="289"/>
      <c r="BM16" s="289"/>
    </row>
    <row r="17" spans="1:67" ht="15" customHeight="1" x14ac:dyDescent="0.25">
      <c r="A17" s="357" t="s">
        <v>0</v>
      </c>
      <c r="B17" s="316">
        <v>431307</v>
      </c>
      <c r="C17" s="289">
        <v>46219</v>
      </c>
      <c r="D17" s="289">
        <v>40</v>
      </c>
      <c r="E17" s="289">
        <v>2</v>
      </c>
      <c r="F17" s="289">
        <v>10</v>
      </c>
      <c r="G17" s="289">
        <v>385036</v>
      </c>
      <c r="H17" s="289">
        <v>4800</v>
      </c>
      <c r="I17" s="289">
        <v>81536</v>
      </c>
      <c r="J17" s="289"/>
      <c r="K17" s="316">
        <v>425926</v>
      </c>
      <c r="L17" s="289">
        <v>47410</v>
      </c>
      <c r="M17" s="289">
        <v>31</v>
      </c>
      <c r="N17" s="289">
        <v>7</v>
      </c>
      <c r="O17" s="289">
        <v>7</v>
      </c>
      <c r="P17" s="289">
        <v>378509</v>
      </c>
      <c r="Q17" s="289">
        <v>4533</v>
      </c>
      <c r="R17" s="289">
        <v>66373</v>
      </c>
      <c r="S17" s="289"/>
      <c r="T17" s="316">
        <v>424626</v>
      </c>
      <c r="U17" s="289">
        <v>43952</v>
      </c>
      <c r="V17" s="320">
        <v>35</v>
      </c>
      <c r="W17" s="320">
        <v>17</v>
      </c>
      <c r="X17" s="289">
        <v>776</v>
      </c>
      <c r="Y17" s="289">
        <v>379898</v>
      </c>
      <c r="Z17" s="289">
        <v>5881</v>
      </c>
      <c r="AA17" s="289">
        <v>67766</v>
      </c>
      <c r="AB17" s="289"/>
      <c r="AC17" s="316">
        <v>424774</v>
      </c>
      <c r="AD17" s="289">
        <v>43596</v>
      </c>
      <c r="AE17" s="320">
        <v>36</v>
      </c>
      <c r="AF17" s="320">
        <v>23</v>
      </c>
      <c r="AG17" s="289">
        <v>1857</v>
      </c>
      <c r="AH17" s="289">
        <v>379321</v>
      </c>
      <c r="AI17" s="289">
        <v>6021</v>
      </c>
      <c r="AJ17" s="289">
        <v>65713</v>
      </c>
      <c r="AK17" s="289"/>
      <c r="AL17" s="186">
        <v>384317</v>
      </c>
      <c r="AM17" s="289">
        <v>42492</v>
      </c>
      <c r="AN17" s="320">
        <v>22</v>
      </c>
      <c r="AO17" s="355">
        <v>30</v>
      </c>
      <c r="AP17" s="289">
        <v>3322</v>
      </c>
      <c r="AQ17" s="289">
        <v>338503</v>
      </c>
      <c r="AR17" s="289">
        <v>3750</v>
      </c>
      <c r="AS17" s="289">
        <v>54182</v>
      </c>
      <c r="AT17" s="289"/>
      <c r="AU17" s="186">
        <v>167379</v>
      </c>
      <c r="AV17" s="289">
        <v>12411</v>
      </c>
      <c r="AW17" s="320">
        <v>19</v>
      </c>
      <c r="AX17" s="355">
        <v>16</v>
      </c>
      <c r="AY17" s="289">
        <v>2073</v>
      </c>
      <c r="AZ17" s="289">
        <v>152895</v>
      </c>
      <c r="BA17" s="289">
        <v>2251</v>
      </c>
      <c r="BB17" s="289">
        <v>32312</v>
      </c>
      <c r="BC17" s="289"/>
      <c r="BD17" s="289"/>
      <c r="BE17" s="316"/>
      <c r="BF17" s="176"/>
      <c r="BG17" s="158"/>
      <c r="BH17" s="289"/>
      <c r="BI17" s="289"/>
      <c r="BJ17" s="289"/>
      <c r="BK17" s="289"/>
      <c r="BM17" s="289"/>
      <c r="BO17" s="313"/>
    </row>
    <row r="18" spans="1:67" ht="15" customHeight="1" x14ac:dyDescent="0.25">
      <c r="A18" s="357" t="s">
        <v>6</v>
      </c>
      <c r="B18" s="316">
        <v>1076652</v>
      </c>
      <c r="C18" s="289">
        <v>65866</v>
      </c>
      <c r="D18" s="289">
        <v>107</v>
      </c>
      <c r="E18" s="289">
        <v>17</v>
      </c>
      <c r="F18" s="289">
        <v>240</v>
      </c>
      <c r="G18" s="289">
        <v>1010422</v>
      </c>
      <c r="H18" s="289">
        <v>24580</v>
      </c>
      <c r="I18" s="289">
        <v>238079</v>
      </c>
      <c r="J18" s="289"/>
      <c r="K18" s="316">
        <v>1252490</v>
      </c>
      <c r="L18" s="289">
        <v>68258</v>
      </c>
      <c r="M18" s="289">
        <v>90</v>
      </c>
      <c r="N18" s="289">
        <v>13</v>
      </c>
      <c r="O18" s="289">
        <v>485</v>
      </c>
      <c r="P18" s="289">
        <v>1183747</v>
      </c>
      <c r="Q18" s="289">
        <v>25122</v>
      </c>
      <c r="R18" s="289">
        <v>176793</v>
      </c>
      <c r="S18" s="289"/>
      <c r="T18" s="316">
        <v>993929</v>
      </c>
      <c r="U18" s="289">
        <v>60273</v>
      </c>
      <c r="V18" s="320">
        <v>64</v>
      </c>
      <c r="W18" s="320">
        <v>22</v>
      </c>
      <c r="X18" s="289">
        <v>4077</v>
      </c>
      <c r="Y18" s="289">
        <v>929579</v>
      </c>
      <c r="Z18" s="289">
        <v>23721</v>
      </c>
      <c r="AA18" s="289">
        <v>160637</v>
      </c>
      <c r="AB18" s="289"/>
      <c r="AC18" s="316">
        <v>845052</v>
      </c>
      <c r="AD18" s="289">
        <v>44342</v>
      </c>
      <c r="AE18" s="320">
        <v>68</v>
      </c>
      <c r="AF18" s="320">
        <v>18</v>
      </c>
      <c r="AG18" s="289">
        <v>8500</v>
      </c>
      <c r="AH18" s="289">
        <v>792210</v>
      </c>
      <c r="AI18" s="289">
        <v>16025</v>
      </c>
      <c r="AJ18" s="289">
        <v>136550</v>
      </c>
      <c r="AK18" s="289"/>
      <c r="AL18" s="186">
        <v>808349</v>
      </c>
      <c r="AM18" s="289">
        <v>41470</v>
      </c>
      <c r="AN18" s="320">
        <v>22</v>
      </c>
      <c r="AO18" s="355">
        <v>32</v>
      </c>
      <c r="AP18" s="289">
        <v>6578</v>
      </c>
      <c r="AQ18" s="289">
        <v>760301</v>
      </c>
      <c r="AR18" s="289">
        <v>16842</v>
      </c>
      <c r="AS18" s="289">
        <v>123674</v>
      </c>
      <c r="AT18" s="289"/>
      <c r="AU18" s="186">
        <v>441244</v>
      </c>
      <c r="AV18" s="289">
        <v>19085</v>
      </c>
      <c r="AW18" s="320">
        <v>24</v>
      </c>
      <c r="AX18" s="355">
        <v>10</v>
      </c>
      <c r="AY18" s="289">
        <v>4212</v>
      </c>
      <c r="AZ18" s="289">
        <v>417947</v>
      </c>
      <c r="BA18" s="289">
        <v>12009</v>
      </c>
      <c r="BB18" s="289">
        <v>78190</v>
      </c>
      <c r="BC18" s="289"/>
      <c r="BD18" s="289"/>
      <c r="BE18" s="316"/>
      <c r="BF18" s="176"/>
      <c r="BG18" s="158"/>
      <c r="BH18" s="289"/>
      <c r="BI18" s="289"/>
      <c r="BJ18" s="289"/>
      <c r="BK18" s="289"/>
      <c r="BM18" s="289"/>
      <c r="BO18" s="313"/>
    </row>
    <row r="19" spans="1:67" ht="15" customHeight="1" x14ac:dyDescent="0.25">
      <c r="A19" s="197" t="s">
        <v>351</v>
      </c>
      <c r="B19" s="316">
        <v>1581390</v>
      </c>
      <c r="C19" s="289">
        <v>73059</v>
      </c>
      <c r="D19" s="289">
        <v>84</v>
      </c>
      <c r="E19" s="289">
        <v>6</v>
      </c>
      <c r="F19" s="289">
        <v>4844</v>
      </c>
      <c r="G19" s="289">
        <v>1503397</v>
      </c>
      <c r="H19" s="289">
        <v>9829</v>
      </c>
      <c r="I19" s="289">
        <v>208273</v>
      </c>
      <c r="J19" s="289"/>
      <c r="K19" s="316">
        <v>1665800</v>
      </c>
      <c r="L19" s="289">
        <v>71197</v>
      </c>
      <c r="M19" s="289">
        <v>90</v>
      </c>
      <c r="N19" s="289">
        <v>16</v>
      </c>
      <c r="O19" s="289">
        <v>1526</v>
      </c>
      <c r="P19" s="289">
        <v>1593077</v>
      </c>
      <c r="Q19" s="289">
        <v>5696</v>
      </c>
      <c r="R19" s="289">
        <v>102387</v>
      </c>
      <c r="S19" s="289"/>
      <c r="T19" s="316">
        <v>1662652</v>
      </c>
      <c r="U19" s="289">
        <v>88866</v>
      </c>
      <c r="V19" s="320">
        <v>66</v>
      </c>
      <c r="W19" s="320">
        <v>6</v>
      </c>
      <c r="X19" s="289">
        <v>2647</v>
      </c>
      <c r="Y19" s="289">
        <v>1571139</v>
      </c>
      <c r="Z19" s="289">
        <v>5051</v>
      </c>
      <c r="AA19" s="289">
        <v>71556</v>
      </c>
      <c r="AB19" s="289"/>
      <c r="AC19" s="316">
        <v>1657105</v>
      </c>
      <c r="AD19" s="289">
        <v>55210</v>
      </c>
      <c r="AE19" s="320">
        <v>65</v>
      </c>
      <c r="AF19" s="320">
        <v>14</v>
      </c>
      <c r="AG19" s="289">
        <v>1121</v>
      </c>
      <c r="AH19" s="289">
        <v>1600774</v>
      </c>
      <c r="AI19" s="289">
        <v>5471</v>
      </c>
      <c r="AJ19" s="289">
        <v>142599</v>
      </c>
      <c r="AK19" s="289"/>
      <c r="AL19" s="186">
        <v>1594194</v>
      </c>
      <c r="AM19" s="289">
        <v>50461</v>
      </c>
      <c r="AN19" s="320">
        <v>67</v>
      </c>
      <c r="AO19" s="355">
        <v>13</v>
      </c>
      <c r="AP19" s="289">
        <v>1721</v>
      </c>
      <c r="AQ19" s="289">
        <v>1542012</v>
      </c>
      <c r="AR19" s="289">
        <v>4594</v>
      </c>
      <c r="AS19" s="289">
        <v>134602</v>
      </c>
      <c r="AT19" s="289"/>
      <c r="AU19" s="186">
        <v>836488</v>
      </c>
      <c r="AV19" s="289">
        <v>18574</v>
      </c>
      <c r="AW19" s="320">
        <v>61</v>
      </c>
      <c r="AX19" s="355">
        <v>7</v>
      </c>
      <c r="AY19" s="289">
        <v>909</v>
      </c>
      <c r="AZ19" s="289">
        <v>817005</v>
      </c>
      <c r="BA19" s="289">
        <v>3048</v>
      </c>
      <c r="BB19" s="289">
        <v>43627</v>
      </c>
      <c r="BC19" s="289"/>
      <c r="BD19" s="289"/>
      <c r="BE19" s="316"/>
      <c r="BF19" s="176"/>
      <c r="BG19" s="158"/>
      <c r="BH19" s="289"/>
      <c r="BI19" s="289"/>
      <c r="BJ19" s="289"/>
      <c r="BK19" s="289"/>
      <c r="BM19" s="289"/>
      <c r="BO19" s="313"/>
    </row>
    <row r="20" spans="1:67" ht="15" customHeight="1" x14ac:dyDescent="0.25">
      <c r="A20" s="197" t="s">
        <v>348</v>
      </c>
      <c r="B20" s="316">
        <v>1642813</v>
      </c>
      <c r="C20" s="289">
        <v>91338</v>
      </c>
      <c r="D20" s="289">
        <v>184</v>
      </c>
      <c r="E20" s="289">
        <v>28</v>
      </c>
      <c r="F20" s="289">
        <v>3678</v>
      </c>
      <c r="G20" s="289">
        <v>1547585</v>
      </c>
      <c r="H20" s="289">
        <v>8479</v>
      </c>
      <c r="I20" s="289">
        <v>410245</v>
      </c>
      <c r="J20" s="289"/>
      <c r="K20" s="316">
        <v>1587211</v>
      </c>
      <c r="L20" s="289">
        <v>69443</v>
      </c>
      <c r="M20" s="289">
        <v>160</v>
      </c>
      <c r="N20" s="289">
        <v>30</v>
      </c>
      <c r="O20" s="289">
        <v>3372</v>
      </c>
      <c r="P20" s="289">
        <v>1514396</v>
      </c>
      <c r="Q20" s="289">
        <v>9986</v>
      </c>
      <c r="R20" s="289">
        <v>326246</v>
      </c>
      <c r="S20" s="289"/>
      <c r="T20" s="316">
        <v>1429267</v>
      </c>
      <c r="U20" s="289">
        <v>73551</v>
      </c>
      <c r="V20" s="320">
        <v>102</v>
      </c>
      <c r="W20" s="320">
        <v>30</v>
      </c>
      <c r="X20" s="289">
        <v>4289</v>
      </c>
      <c r="Y20" s="289">
        <v>1351427</v>
      </c>
      <c r="Z20" s="289">
        <v>8802</v>
      </c>
      <c r="AA20" s="289">
        <v>295102</v>
      </c>
      <c r="AB20" s="289"/>
      <c r="AC20" s="316">
        <v>1452416</v>
      </c>
      <c r="AD20" s="289">
        <v>66684</v>
      </c>
      <c r="AE20" s="320">
        <v>154</v>
      </c>
      <c r="AF20" s="320">
        <v>21</v>
      </c>
      <c r="AG20" s="289">
        <v>5068</v>
      </c>
      <c r="AH20" s="289">
        <v>1380664</v>
      </c>
      <c r="AI20" s="289">
        <v>8462</v>
      </c>
      <c r="AJ20" s="289">
        <v>344013</v>
      </c>
      <c r="AK20" s="289"/>
      <c r="AL20" s="186">
        <v>1224725</v>
      </c>
      <c r="AM20" s="289">
        <v>45893</v>
      </c>
      <c r="AN20" s="320">
        <v>96</v>
      </c>
      <c r="AO20" s="355">
        <v>31</v>
      </c>
      <c r="AP20" s="289">
        <v>9158</v>
      </c>
      <c r="AQ20" s="289">
        <v>1169674</v>
      </c>
      <c r="AR20" s="289">
        <v>7951</v>
      </c>
      <c r="AS20" s="289">
        <v>264135</v>
      </c>
      <c r="AT20" s="289"/>
      <c r="AU20" s="186">
        <v>738881</v>
      </c>
      <c r="AV20" s="289">
        <v>23852</v>
      </c>
      <c r="AW20" s="320">
        <v>1487</v>
      </c>
      <c r="AX20" s="355">
        <v>17</v>
      </c>
      <c r="AY20" s="289">
        <v>3237</v>
      </c>
      <c r="AZ20" s="289">
        <v>711792</v>
      </c>
      <c r="BA20" s="289">
        <v>7128</v>
      </c>
      <c r="BB20" s="289">
        <v>156091</v>
      </c>
      <c r="BC20" s="289"/>
      <c r="BD20" s="289"/>
      <c r="BE20" s="316"/>
      <c r="BF20" s="176"/>
      <c r="BG20" s="158"/>
      <c r="BH20" s="289"/>
      <c r="BI20" s="289"/>
      <c r="BJ20" s="289"/>
      <c r="BK20" s="289"/>
      <c r="BM20" s="289"/>
    </row>
    <row r="21" spans="1:67" ht="15" customHeight="1" x14ac:dyDescent="0.25">
      <c r="A21" s="359" t="s">
        <v>7</v>
      </c>
      <c r="B21" s="316">
        <v>489256</v>
      </c>
      <c r="C21" s="289">
        <v>27896</v>
      </c>
      <c r="D21" s="289">
        <v>52</v>
      </c>
      <c r="E21" s="289">
        <v>18</v>
      </c>
      <c r="F21" s="289">
        <v>140</v>
      </c>
      <c r="G21" s="289">
        <v>461150</v>
      </c>
      <c r="H21" s="289">
        <v>7898</v>
      </c>
      <c r="I21" s="289">
        <v>107503</v>
      </c>
      <c r="J21" s="289"/>
      <c r="K21" s="316">
        <v>547874</v>
      </c>
      <c r="L21" s="289">
        <v>32395</v>
      </c>
      <c r="M21" s="289">
        <v>34</v>
      </c>
      <c r="N21" s="289">
        <v>27</v>
      </c>
      <c r="O21" s="289">
        <v>250</v>
      </c>
      <c r="P21" s="289">
        <v>515229</v>
      </c>
      <c r="Q21" s="289">
        <v>8007</v>
      </c>
      <c r="R21" s="289">
        <v>73148</v>
      </c>
      <c r="S21" s="289"/>
      <c r="T21" s="316">
        <v>491036</v>
      </c>
      <c r="U21" s="289">
        <v>30230</v>
      </c>
      <c r="V21" s="320">
        <v>26</v>
      </c>
      <c r="W21" s="320">
        <v>11</v>
      </c>
      <c r="X21" s="289">
        <v>1115</v>
      </c>
      <c r="Y21" s="289">
        <v>459691</v>
      </c>
      <c r="Z21" s="289">
        <v>8384</v>
      </c>
      <c r="AA21" s="289">
        <v>67115</v>
      </c>
      <c r="AB21" s="289"/>
      <c r="AC21" s="316">
        <v>502345</v>
      </c>
      <c r="AD21" s="289">
        <v>30090</v>
      </c>
      <c r="AE21" s="320">
        <v>38</v>
      </c>
      <c r="AF21" s="320">
        <v>1</v>
      </c>
      <c r="AG21" s="289">
        <v>1916</v>
      </c>
      <c r="AH21" s="289">
        <v>470339</v>
      </c>
      <c r="AI21" s="289">
        <v>6356</v>
      </c>
      <c r="AJ21" s="289">
        <v>75108</v>
      </c>
      <c r="AK21" s="289"/>
      <c r="AL21" s="186">
        <v>490430</v>
      </c>
      <c r="AM21" s="289">
        <v>27508</v>
      </c>
      <c r="AN21" s="320">
        <v>15</v>
      </c>
      <c r="AO21" s="355">
        <v>13</v>
      </c>
      <c r="AP21" s="289">
        <v>2296</v>
      </c>
      <c r="AQ21" s="289">
        <v>460626</v>
      </c>
      <c r="AR21" s="289">
        <v>6031</v>
      </c>
      <c r="AS21" s="289">
        <v>61440</v>
      </c>
      <c r="AT21" s="289"/>
      <c r="AU21" s="186">
        <v>304061</v>
      </c>
      <c r="AV21" s="289">
        <v>13496</v>
      </c>
      <c r="AW21" s="320">
        <v>26</v>
      </c>
      <c r="AX21" s="355">
        <v>4</v>
      </c>
      <c r="AY21" s="289">
        <v>1160</v>
      </c>
      <c r="AZ21" s="289">
        <v>289405</v>
      </c>
      <c r="BA21" s="289">
        <v>5091</v>
      </c>
      <c r="BB21" s="289">
        <v>37943</v>
      </c>
      <c r="BC21" s="289"/>
      <c r="BD21" s="289"/>
      <c r="BE21" s="316"/>
      <c r="BF21" s="176"/>
      <c r="BG21" s="158"/>
      <c r="BH21" s="289"/>
      <c r="BI21" s="289"/>
      <c r="BJ21" s="289"/>
      <c r="BK21" s="289"/>
      <c r="BM21" s="289"/>
    </row>
    <row r="22" spans="1:67" ht="15" customHeight="1" x14ac:dyDescent="0.25">
      <c r="A22" s="359" t="s">
        <v>14</v>
      </c>
      <c r="B22" s="316">
        <v>878303</v>
      </c>
      <c r="C22" s="289">
        <v>72080</v>
      </c>
      <c r="D22" s="289">
        <v>65</v>
      </c>
      <c r="E22" s="289">
        <v>105</v>
      </c>
      <c r="F22" s="289">
        <v>2306</v>
      </c>
      <c r="G22" s="289">
        <v>803747</v>
      </c>
      <c r="H22" s="289">
        <v>13453</v>
      </c>
      <c r="I22" s="289">
        <v>197359</v>
      </c>
      <c r="J22" s="289"/>
      <c r="K22" s="316">
        <v>1017540</v>
      </c>
      <c r="L22" s="289">
        <v>73373</v>
      </c>
      <c r="M22" s="289">
        <v>77</v>
      </c>
      <c r="N22" s="289">
        <v>81</v>
      </c>
      <c r="O22" s="289">
        <v>2929</v>
      </c>
      <c r="P22" s="289">
        <v>941238</v>
      </c>
      <c r="Q22" s="289">
        <v>12440</v>
      </c>
      <c r="R22" s="289">
        <v>135811</v>
      </c>
      <c r="S22" s="289"/>
      <c r="T22" s="316">
        <v>811722</v>
      </c>
      <c r="U22" s="289">
        <v>68265</v>
      </c>
      <c r="V22" s="320">
        <v>59</v>
      </c>
      <c r="W22" s="320">
        <v>75</v>
      </c>
      <c r="X22" s="289">
        <v>3840</v>
      </c>
      <c r="Y22" s="289">
        <v>739617</v>
      </c>
      <c r="Z22" s="289">
        <v>11496</v>
      </c>
      <c r="AA22" s="289">
        <v>127281</v>
      </c>
      <c r="AB22" s="289"/>
      <c r="AC22" s="316">
        <v>809122</v>
      </c>
      <c r="AD22" s="289">
        <v>61518</v>
      </c>
      <c r="AE22" s="320">
        <v>36</v>
      </c>
      <c r="AF22" s="320">
        <v>69</v>
      </c>
      <c r="AG22" s="289">
        <v>4214</v>
      </c>
      <c r="AH22" s="289">
        <v>743390</v>
      </c>
      <c r="AI22" s="289">
        <v>14365</v>
      </c>
      <c r="AJ22" s="289">
        <v>127325</v>
      </c>
      <c r="AK22" s="289"/>
      <c r="AL22" s="186">
        <v>697073</v>
      </c>
      <c r="AM22" s="289">
        <v>54083</v>
      </c>
      <c r="AN22" s="320">
        <v>48</v>
      </c>
      <c r="AO22" s="355">
        <v>67</v>
      </c>
      <c r="AP22" s="289">
        <v>2988</v>
      </c>
      <c r="AQ22" s="289">
        <v>640002</v>
      </c>
      <c r="AR22" s="289">
        <v>14203</v>
      </c>
      <c r="AS22" s="289">
        <v>121759</v>
      </c>
      <c r="AT22" s="289"/>
      <c r="AU22" s="186">
        <v>374183</v>
      </c>
      <c r="AV22" s="289">
        <v>25081</v>
      </c>
      <c r="AW22" s="320">
        <v>60</v>
      </c>
      <c r="AX22" s="355">
        <v>77</v>
      </c>
      <c r="AY22" s="289">
        <v>1672</v>
      </c>
      <c r="AZ22" s="289">
        <v>347430</v>
      </c>
      <c r="BA22" s="289">
        <v>11955</v>
      </c>
      <c r="BB22" s="289">
        <v>92772</v>
      </c>
      <c r="BC22" s="289"/>
      <c r="BD22" s="289"/>
      <c r="BE22" s="316"/>
      <c r="BF22" s="176"/>
      <c r="BG22" s="158"/>
      <c r="BH22" s="289"/>
      <c r="BI22" s="289"/>
      <c r="BJ22" s="289"/>
      <c r="BK22" s="289"/>
      <c r="BM22" s="289"/>
    </row>
    <row r="23" spans="1:67" ht="15" customHeight="1" x14ac:dyDescent="0.25">
      <c r="A23" s="359" t="s">
        <v>1</v>
      </c>
      <c r="B23" s="316">
        <v>459107</v>
      </c>
      <c r="C23" s="289">
        <v>40115</v>
      </c>
      <c r="D23" s="289">
        <v>22</v>
      </c>
      <c r="E23" s="289">
        <v>13</v>
      </c>
      <c r="F23" s="289">
        <v>784</v>
      </c>
      <c r="G23" s="289">
        <v>418173</v>
      </c>
      <c r="H23" s="289">
        <v>6392</v>
      </c>
      <c r="I23" s="289">
        <v>67156</v>
      </c>
      <c r="J23" s="289"/>
      <c r="K23" s="316">
        <v>447075</v>
      </c>
      <c r="L23" s="289">
        <v>35609</v>
      </c>
      <c r="M23" s="289">
        <v>12</v>
      </c>
      <c r="N23" s="289">
        <v>10</v>
      </c>
      <c r="O23" s="289">
        <v>832</v>
      </c>
      <c r="P23" s="289">
        <v>410634</v>
      </c>
      <c r="Q23" s="289">
        <v>5708</v>
      </c>
      <c r="R23" s="289">
        <v>37555</v>
      </c>
      <c r="S23" s="289"/>
      <c r="T23" s="316">
        <v>368784</v>
      </c>
      <c r="U23" s="289">
        <v>25779</v>
      </c>
      <c r="V23" s="320">
        <v>11</v>
      </c>
      <c r="W23" s="320">
        <v>28</v>
      </c>
      <c r="X23" s="289">
        <v>1750</v>
      </c>
      <c r="Y23" s="289">
        <v>341255</v>
      </c>
      <c r="Z23" s="289">
        <v>5013</v>
      </c>
      <c r="AA23" s="289">
        <v>33168</v>
      </c>
      <c r="AB23" s="289"/>
      <c r="AC23" s="316">
        <v>338353</v>
      </c>
      <c r="AD23" s="289">
        <v>27470</v>
      </c>
      <c r="AE23" s="320">
        <v>12</v>
      </c>
      <c r="AF23" s="320">
        <v>31</v>
      </c>
      <c r="AG23" s="289">
        <v>2616</v>
      </c>
      <c r="AH23" s="289">
        <v>308267</v>
      </c>
      <c r="AI23" s="289">
        <v>4390</v>
      </c>
      <c r="AJ23" s="289">
        <v>37982</v>
      </c>
      <c r="AK23" s="289"/>
      <c r="AL23" s="186">
        <v>335638</v>
      </c>
      <c r="AM23" s="289">
        <v>25032</v>
      </c>
      <c r="AN23" s="320">
        <v>24</v>
      </c>
      <c r="AO23" s="355">
        <v>12</v>
      </c>
      <c r="AP23" s="289">
        <v>2193</v>
      </c>
      <c r="AQ23" s="289">
        <v>308413</v>
      </c>
      <c r="AR23" s="289">
        <v>4399</v>
      </c>
      <c r="AS23" s="289">
        <v>37450</v>
      </c>
      <c r="AT23" s="289"/>
      <c r="AU23" s="186">
        <v>184919</v>
      </c>
      <c r="AV23" s="289">
        <v>10179</v>
      </c>
      <c r="AW23" s="320">
        <v>6</v>
      </c>
      <c r="AX23" s="355">
        <v>5</v>
      </c>
      <c r="AY23" s="289">
        <v>734</v>
      </c>
      <c r="AZ23" s="289">
        <v>174006</v>
      </c>
      <c r="BA23" s="289">
        <v>3051</v>
      </c>
      <c r="BB23" s="289">
        <v>22857</v>
      </c>
      <c r="BC23" s="289"/>
      <c r="BD23" s="289"/>
      <c r="BE23" s="316"/>
      <c r="BF23" s="289"/>
      <c r="BG23" s="289"/>
      <c r="BH23" s="289"/>
      <c r="BI23" s="289"/>
      <c r="BJ23" s="289"/>
      <c r="BK23" s="289"/>
      <c r="BM23" s="289"/>
    </row>
    <row r="24" spans="1:67" ht="15" customHeight="1" x14ac:dyDescent="0.25">
      <c r="A24" s="359" t="s">
        <v>4</v>
      </c>
      <c r="B24" s="316">
        <v>413867</v>
      </c>
      <c r="C24" s="289">
        <v>37749</v>
      </c>
      <c r="D24" s="289">
        <v>60</v>
      </c>
      <c r="E24" s="289">
        <v>9</v>
      </c>
      <c r="F24" s="289">
        <v>1860</v>
      </c>
      <c r="G24" s="289">
        <v>374189</v>
      </c>
      <c r="H24" s="289">
        <v>6600</v>
      </c>
      <c r="I24" s="289">
        <v>85019</v>
      </c>
      <c r="J24" s="289"/>
      <c r="K24" s="316">
        <v>379388</v>
      </c>
      <c r="L24" s="289">
        <v>36082</v>
      </c>
      <c r="M24" s="289">
        <v>66</v>
      </c>
      <c r="N24" s="289">
        <v>7</v>
      </c>
      <c r="O24" s="289">
        <v>1098</v>
      </c>
      <c r="P24" s="289">
        <v>342208</v>
      </c>
      <c r="Q24" s="289">
        <v>6127</v>
      </c>
      <c r="R24" s="289">
        <v>50983</v>
      </c>
      <c r="S24" s="289"/>
      <c r="T24" s="316">
        <v>359551</v>
      </c>
      <c r="U24" s="289">
        <v>36422</v>
      </c>
      <c r="V24" s="320">
        <v>61</v>
      </c>
      <c r="W24" s="320">
        <v>9</v>
      </c>
      <c r="X24" s="289">
        <v>1525</v>
      </c>
      <c r="Y24" s="289">
        <v>321604</v>
      </c>
      <c r="Z24" s="289">
        <v>5108</v>
      </c>
      <c r="AA24" s="289">
        <v>39968</v>
      </c>
      <c r="AB24" s="289"/>
      <c r="AC24" s="316">
        <v>250823</v>
      </c>
      <c r="AD24" s="289">
        <v>23836</v>
      </c>
      <c r="AE24" s="320">
        <v>52</v>
      </c>
      <c r="AF24" s="320">
        <v>12</v>
      </c>
      <c r="AG24" s="289">
        <v>1410</v>
      </c>
      <c r="AH24" s="289">
        <v>225577</v>
      </c>
      <c r="AI24" s="289">
        <v>2945</v>
      </c>
      <c r="AJ24" s="289">
        <v>37782</v>
      </c>
      <c r="AK24" s="289"/>
      <c r="AL24" s="186">
        <v>368307</v>
      </c>
      <c r="AM24" s="289">
        <v>37963</v>
      </c>
      <c r="AN24" s="320">
        <v>15</v>
      </c>
      <c r="AO24" s="355">
        <v>14</v>
      </c>
      <c r="AP24" s="289">
        <v>1981</v>
      </c>
      <c r="AQ24" s="289">
        <v>328363</v>
      </c>
      <c r="AR24" s="289">
        <v>6052</v>
      </c>
      <c r="AS24" s="289">
        <v>55499</v>
      </c>
      <c r="AT24" s="289"/>
      <c r="AU24" s="186">
        <v>178689</v>
      </c>
      <c r="AV24" s="289">
        <v>11966</v>
      </c>
      <c r="AW24" s="320">
        <v>289</v>
      </c>
      <c r="AX24" s="355">
        <v>5</v>
      </c>
      <c r="AY24" s="289">
        <v>1146</v>
      </c>
      <c r="AZ24" s="289">
        <v>165577</v>
      </c>
      <c r="BA24" s="289">
        <v>5101</v>
      </c>
      <c r="BB24" s="289">
        <v>29301</v>
      </c>
      <c r="BC24" s="289"/>
      <c r="BD24" s="289"/>
      <c r="BE24" s="316"/>
      <c r="BF24" s="289"/>
      <c r="BG24" s="256">
        <v>0</v>
      </c>
      <c r="BH24" s="289"/>
      <c r="BI24" s="289"/>
      <c r="BJ24" s="289"/>
      <c r="BK24" s="289"/>
      <c r="BM24" s="289"/>
    </row>
    <row r="25" spans="1:67" ht="15" customHeight="1" x14ac:dyDescent="0.25">
      <c r="A25" s="359" t="s">
        <v>15</v>
      </c>
      <c r="B25" s="316">
        <v>2363960</v>
      </c>
      <c r="C25" s="289">
        <v>123508</v>
      </c>
      <c r="D25" s="289">
        <v>319</v>
      </c>
      <c r="E25" s="289">
        <v>26</v>
      </c>
      <c r="F25" s="289">
        <v>8896</v>
      </c>
      <c r="G25" s="289">
        <v>2231211</v>
      </c>
      <c r="H25" s="289">
        <v>34926</v>
      </c>
      <c r="I25" s="289">
        <v>419890</v>
      </c>
      <c r="J25" s="289"/>
      <c r="K25" s="316">
        <v>2620924</v>
      </c>
      <c r="L25" s="289">
        <v>125013</v>
      </c>
      <c r="M25" s="289">
        <v>243</v>
      </c>
      <c r="N25" s="289">
        <v>59</v>
      </c>
      <c r="O25" s="289">
        <v>5164</v>
      </c>
      <c r="P25" s="289">
        <v>2490747</v>
      </c>
      <c r="Q25" s="289">
        <v>37190</v>
      </c>
      <c r="R25" s="289">
        <v>267322</v>
      </c>
      <c r="S25" s="289"/>
      <c r="T25" s="316">
        <v>2256110</v>
      </c>
      <c r="U25" s="289">
        <v>119658</v>
      </c>
      <c r="V25" s="320">
        <v>335</v>
      </c>
      <c r="W25" s="320">
        <v>72</v>
      </c>
      <c r="X25" s="289">
        <v>19021</v>
      </c>
      <c r="Y25" s="289">
        <v>2117431</v>
      </c>
      <c r="Z25" s="289">
        <v>38792</v>
      </c>
      <c r="AA25" s="289">
        <v>276136</v>
      </c>
      <c r="AB25" s="289"/>
      <c r="AC25" s="316">
        <v>2335179</v>
      </c>
      <c r="AD25" s="289">
        <v>122797</v>
      </c>
      <c r="AE25" s="320">
        <v>297</v>
      </c>
      <c r="AF25" s="320">
        <v>40</v>
      </c>
      <c r="AG25" s="289">
        <v>25154</v>
      </c>
      <c r="AH25" s="289">
        <v>2187228</v>
      </c>
      <c r="AI25" s="289">
        <v>31866</v>
      </c>
      <c r="AJ25" s="289">
        <v>279462</v>
      </c>
      <c r="AK25" s="289"/>
      <c r="AL25" s="186">
        <v>2217580</v>
      </c>
      <c r="AM25" s="289">
        <v>115438</v>
      </c>
      <c r="AN25" s="320">
        <v>56</v>
      </c>
      <c r="AO25" s="355">
        <v>40</v>
      </c>
      <c r="AP25" s="289">
        <v>17546</v>
      </c>
      <c r="AQ25" s="289">
        <v>2084596</v>
      </c>
      <c r="AR25" s="289">
        <v>34575</v>
      </c>
      <c r="AS25" s="289">
        <v>220821</v>
      </c>
      <c r="AT25" s="289"/>
      <c r="AU25" s="186">
        <v>1211273</v>
      </c>
      <c r="AV25" s="289">
        <v>45101</v>
      </c>
      <c r="AW25" s="320">
        <v>209</v>
      </c>
      <c r="AX25" s="355">
        <v>22</v>
      </c>
      <c r="AY25" s="289">
        <v>7506</v>
      </c>
      <c r="AZ25" s="289">
        <v>1158666</v>
      </c>
      <c r="BA25" s="289">
        <v>23242</v>
      </c>
      <c r="BB25" s="289">
        <v>164404</v>
      </c>
      <c r="BC25" s="289"/>
      <c r="BD25" s="289"/>
      <c r="BE25" s="316"/>
      <c r="BF25" s="289"/>
      <c r="BG25" s="256">
        <v>0</v>
      </c>
      <c r="BH25" s="289"/>
      <c r="BI25" s="289"/>
      <c r="BJ25" s="289"/>
      <c r="BK25" s="289"/>
      <c r="BM25" s="289"/>
    </row>
    <row r="26" spans="1:67" ht="15" customHeight="1" x14ac:dyDescent="0.25">
      <c r="A26" s="360" t="s">
        <v>349</v>
      </c>
      <c r="B26" s="316">
        <v>2368013</v>
      </c>
      <c r="C26" s="289">
        <v>102520</v>
      </c>
      <c r="D26" s="289">
        <v>155</v>
      </c>
      <c r="E26" s="289">
        <v>24</v>
      </c>
      <c r="F26" s="289">
        <v>1317</v>
      </c>
      <c r="G26" s="289">
        <v>2263997</v>
      </c>
      <c r="H26" s="289">
        <v>26783</v>
      </c>
      <c r="I26" s="289">
        <v>341354</v>
      </c>
      <c r="J26" s="289"/>
      <c r="K26" s="316">
        <v>2290897</v>
      </c>
      <c r="L26" s="289">
        <v>101735</v>
      </c>
      <c r="M26" s="289">
        <v>233</v>
      </c>
      <c r="N26" s="289">
        <v>31</v>
      </c>
      <c r="O26" s="289">
        <v>1249</v>
      </c>
      <c r="P26" s="289">
        <v>2187913</v>
      </c>
      <c r="Q26" s="289">
        <v>23595</v>
      </c>
      <c r="R26" s="289">
        <v>250224</v>
      </c>
      <c r="S26" s="289"/>
      <c r="T26" s="316">
        <v>1826851</v>
      </c>
      <c r="U26" s="289">
        <v>90556</v>
      </c>
      <c r="V26" s="320">
        <v>120</v>
      </c>
      <c r="W26" s="320">
        <v>44</v>
      </c>
      <c r="X26" s="289">
        <v>2612</v>
      </c>
      <c r="Y26" s="289">
        <v>1733683</v>
      </c>
      <c r="Z26" s="289">
        <v>21752</v>
      </c>
      <c r="AA26" s="289">
        <v>225151</v>
      </c>
      <c r="AB26" s="289"/>
      <c r="AC26" s="316">
        <v>1636874</v>
      </c>
      <c r="AD26" s="289">
        <v>82379</v>
      </c>
      <c r="AE26" s="320">
        <v>87</v>
      </c>
      <c r="AF26" s="320">
        <v>39</v>
      </c>
      <c r="AG26" s="289">
        <v>5041</v>
      </c>
      <c r="AH26" s="289">
        <v>1549454</v>
      </c>
      <c r="AI26" s="289">
        <v>21406</v>
      </c>
      <c r="AJ26" s="289">
        <v>277554</v>
      </c>
      <c r="AK26" s="289"/>
      <c r="AL26" s="186">
        <v>1637509</v>
      </c>
      <c r="AM26" s="289">
        <v>101362</v>
      </c>
      <c r="AN26" s="320">
        <v>91</v>
      </c>
      <c r="AO26" s="355">
        <v>50</v>
      </c>
      <c r="AP26" s="289">
        <v>4828</v>
      </c>
      <c r="AQ26" s="289">
        <v>1531319</v>
      </c>
      <c r="AR26" s="289">
        <v>20047</v>
      </c>
      <c r="AS26" s="289">
        <v>253269</v>
      </c>
      <c r="AT26" s="289"/>
      <c r="AU26" s="186">
        <v>994572</v>
      </c>
      <c r="AV26" s="289">
        <v>44843</v>
      </c>
      <c r="AW26" s="320">
        <v>84</v>
      </c>
      <c r="AX26" s="355">
        <v>22</v>
      </c>
      <c r="AY26" s="289">
        <v>2996</v>
      </c>
      <c r="AZ26" s="289">
        <v>946733</v>
      </c>
      <c r="BA26" s="289">
        <v>15171</v>
      </c>
      <c r="BB26" s="289">
        <v>153058</v>
      </c>
      <c r="BC26" s="289"/>
      <c r="BD26" s="289"/>
      <c r="BE26" s="316"/>
      <c r="BF26" s="289"/>
      <c r="BG26" s="289"/>
      <c r="BH26" s="289"/>
      <c r="BI26" s="289"/>
      <c r="BJ26" s="289"/>
      <c r="BK26" s="289"/>
      <c r="BM26" s="289"/>
    </row>
    <row r="27" spans="1:67" ht="15" customHeight="1" x14ac:dyDescent="0.25">
      <c r="A27" s="360" t="s">
        <v>350</v>
      </c>
      <c r="B27" s="316">
        <v>1149983</v>
      </c>
      <c r="C27" s="289">
        <v>75842</v>
      </c>
      <c r="D27" s="289">
        <v>48</v>
      </c>
      <c r="E27" s="289">
        <v>11</v>
      </c>
      <c r="F27" s="289">
        <v>536</v>
      </c>
      <c r="G27" s="289">
        <v>1073546</v>
      </c>
      <c r="H27" s="289">
        <v>12224</v>
      </c>
      <c r="I27" s="289">
        <v>268461</v>
      </c>
      <c r="J27" s="289"/>
      <c r="K27" s="316">
        <v>1120906</v>
      </c>
      <c r="L27" s="289">
        <v>78142</v>
      </c>
      <c r="M27" s="289">
        <v>46</v>
      </c>
      <c r="N27" s="289">
        <v>11</v>
      </c>
      <c r="O27" s="289">
        <v>407</v>
      </c>
      <c r="P27" s="289">
        <v>1042357</v>
      </c>
      <c r="Q27" s="289">
        <v>12274</v>
      </c>
      <c r="R27" s="289">
        <v>173365</v>
      </c>
      <c r="S27" s="289"/>
      <c r="T27" s="316">
        <v>1057878</v>
      </c>
      <c r="U27" s="289">
        <v>66283</v>
      </c>
      <c r="V27" s="320">
        <v>56</v>
      </c>
      <c r="W27" s="320">
        <v>10</v>
      </c>
      <c r="X27" s="289">
        <v>868</v>
      </c>
      <c r="Y27" s="289">
        <v>990727</v>
      </c>
      <c r="Z27" s="289">
        <v>14649</v>
      </c>
      <c r="AA27" s="289">
        <v>170565</v>
      </c>
      <c r="AB27" s="289"/>
      <c r="AC27" s="316">
        <v>1050954</v>
      </c>
      <c r="AD27" s="289">
        <v>62718</v>
      </c>
      <c r="AE27" s="320">
        <v>63</v>
      </c>
      <c r="AF27" s="320">
        <v>9</v>
      </c>
      <c r="AG27" s="289">
        <v>941</v>
      </c>
      <c r="AH27" s="289">
        <v>987295</v>
      </c>
      <c r="AI27" s="289">
        <v>13378</v>
      </c>
      <c r="AJ27" s="289">
        <v>180656</v>
      </c>
      <c r="AK27" s="289"/>
      <c r="AL27" s="186">
        <v>1012622</v>
      </c>
      <c r="AM27" s="289">
        <v>64288</v>
      </c>
      <c r="AN27" s="320">
        <v>5</v>
      </c>
      <c r="AO27" s="355">
        <v>7</v>
      </c>
      <c r="AP27" s="289">
        <v>3584</v>
      </c>
      <c r="AQ27" s="289">
        <v>944750</v>
      </c>
      <c r="AR27" s="289">
        <v>12398</v>
      </c>
      <c r="AS27" s="289">
        <v>182674</v>
      </c>
      <c r="AT27" s="289"/>
      <c r="AU27" s="186">
        <v>583316</v>
      </c>
      <c r="AV27" s="289">
        <v>27206</v>
      </c>
      <c r="AW27" s="320">
        <v>296</v>
      </c>
      <c r="AX27" s="355">
        <v>3</v>
      </c>
      <c r="AY27" s="289">
        <v>1699</v>
      </c>
      <c r="AZ27" s="289">
        <v>554411</v>
      </c>
      <c r="BA27" s="289">
        <v>8134</v>
      </c>
      <c r="BB27" s="289">
        <v>85280</v>
      </c>
      <c r="BC27" s="289"/>
      <c r="BD27" s="289"/>
      <c r="BE27" s="316"/>
      <c r="BF27" s="289"/>
      <c r="BG27" s="289"/>
      <c r="BH27" s="289"/>
      <c r="BI27" s="289"/>
      <c r="BJ27" s="289"/>
      <c r="BK27" s="289"/>
      <c r="BM27" s="289"/>
    </row>
    <row r="28" spans="1:67" ht="15" customHeight="1" x14ac:dyDescent="0.25">
      <c r="A28" s="357" t="s">
        <v>16</v>
      </c>
      <c r="B28" s="316">
        <v>701579</v>
      </c>
      <c r="C28" s="289">
        <v>49259</v>
      </c>
      <c r="D28" s="289">
        <v>23</v>
      </c>
      <c r="E28" s="289">
        <v>21</v>
      </c>
      <c r="F28" s="289">
        <v>2342</v>
      </c>
      <c r="G28" s="289">
        <v>649934</v>
      </c>
      <c r="H28" s="289">
        <v>9938</v>
      </c>
      <c r="I28" s="289">
        <v>126422</v>
      </c>
      <c r="J28" s="289"/>
      <c r="K28" s="316">
        <v>787868</v>
      </c>
      <c r="L28" s="289">
        <v>53647</v>
      </c>
      <c r="M28" s="289">
        <v>45</v>
      </c>
      <c r="N28" s="289">
        <v>11</v>
      </c>
      <c r="O28" s="289">
        <v>1066</v>
      </c>
      <c r="P28" s="289">
        <v>733155</v>
      </c>
      <c r="Q28" s="289">
        <v>10164</v>
      </c>
      <c r="R28" s="289">
        <v>108858</v>
      </c>
      <c r="S28" s="289"/>
      <c r="T28" s="316">
        <v>691920</v>
      </c>
      <c r="U28" s="289">
        <v>57056</v>
      </c>
      <c r="V28" s="320">
        <v>32</v>
      </c>
      <c r="W28" s="320">
        <v>21</v>
      </c>
      <c r="X28" s="289">
        <v>2277</v>
      </c>
      <c r="Y28" s="289">
        <v>632587</v>
      </c>
      <c r="Z28" s="289">
        <v>9497</v>
      </c>
      <c r="AA28" s="289">
        <v>72996</v>
      </c>
      <c r="AB28" s="289"/>
      <c r="AC28" s="316">
        <v>630099</v>
      </c>
      <c r="AD28" s="289">
        <v>48614</v>
      </c>
      <c r="AE28" s="320">
        <v>30</v>
      </c>
      <c r="AF28" s="320">
        <v>25</v>
      </c>
      <c r="AG28" s="289">
        <v>3848</v>
      </c>
      <c r="AH28" s="289">
        <v>577637</v>
      </c>
      <c r="AI28" s="289">
        <v>6511</v>
      </c>
      <c r="AJ28" s="289">
        <v>69466</v>
      </c>
      <c r="AK28" s="289"/>
      <c r="AL28" s="186">
        <v>590419</v>
      </c>
      <c r="AM28" s="289">
        <v>48544</v>
      </c>
      <c r="AN28" s="320">
        <v>31</v>
      </c>
      <c r="AO28" s="355">
        <v>24</v>
      </c>
      <c r="AP28" s="289">
        <v>4313</v>
      </c>
      <c r="AQ28" s="289">
        <v>537562</v>
      </c>
      <c r="AR28" s="289">
        <v>6813</v>
      </c>
      <c r="AS28" s="289">
        <v>74696</v>
      </c>
      <c r="AT28" s="289"/>
      <c r="AU28" s="186">
        <v>345587</v>
      </c>
      <c r="AV28" s="289">
        <v>19213</v>
      </c>
      <c r="AW28" s="320">
        <v>15</v>
      </c>
      <c r="AX28" s="355">
        <v>17</v>
      </c>
      <c r="AY28" s="289">
        <v>2055</v>
      </c>
      <c r="AZ28" s="289">
        <v>324319</v>
      </c>
      <c r="BA28" s="289">
        <v>5867</v>
      </c>
      <c r="BB28" s="289">
        <v>36144</v>
      </c>
      <c r="BC28" s="289"/>
      <c r="BD28" s="289"/>
      <c r="BE28" s="316"/>
      <c r="BF28" s="289"/>
      <c r="BG28" s="289"/>
      <c r="BH28" s="289"/>
      <c r="BI28" s="289"/>
      <c r="BJ28" s="289"/>
      <c r="BK28" s="289"/>
      <c r="BM28" s="289"/>
    </row>
    <row r="29" spans="1:67" ht="15" customHeight="1" x14ac:dyDescent="0.25">
      <c r="A29" s="357" t="s">
        <v>2</v>
      </c>
      <c r="B29" s="316">
        <v>276441</v>
      </c>
      <c r="C29" s="289">
        <v>16905</v>
      </c>
      <c r="D29" s="289">
        <v>26</v>
      </c>
      <c r="E29" s="289">
        <v>25</v>
      </c>
      <c r="F29" s="289">
        <v>712</v>
      </c>
      <c r="G29" s="289">
        <v>258773</v>
      </c>
      <c r="H29" s="289">
        <v>4772</v>
      </c>
      <c r="I29" s="289">
        <v>49747</v>
      </c>
      <c r="J29" s="289"/>
      <c r="K29" s="316">
        <v>406075</v>
      </c>
      <c r="L29" s="289">
        <v>36504</v>
      </c>
      <c r="M29" s="289">
        <v>12</v>
      </c>
      <c r="N29" s="289">
        <v>16</v>
      </c>
      <c r="O29" s="289">
        <v>774</v>
      </c>
      <c r="P29" s="289">
        <v>368797</v>
      </c>
      <c r="Q29" s="289">
        <v>5732</v>
      </c>
      <c r="R29" s="289">
        <v>39266</v>
      </c>
      <c r="S29" s="289"/>
      <c r="T29" s="316">
        <v>330215</v>
      </c>
      <c r="U29" s="289">
        <v>26977</v>
      </c>
      <c r="V29" s="320">
        <v>8</v>
      </c>
      <c r="W29" s="320">
        <v>12</v>
      </c>
      <c r="X29" s="289">
        <v>691</v>
      </c>
      <c r="Y29" s="289">
        <v>302547</v>
      </c>
      <c r="Z29" s="289">
        <v>5826</v>
      </c>
      <c r="AA29" s="289">
        <v>33647</v>
      </c>
      <c r="AB29" s="289"/>
      <c r="AC29" s="316">
        <v>349586</v>
      </c>
      <c r="AD29" s="289">
        <v>24888</v>
      </c>
      <c r="AE29" s="320">
        <v>8</v>
      </c>
      <c r="AF29" s="320">
        <v>12</v>
      </c>
      <c r="AG29" s="289">
        <v>1320</v>
      </c>
      <c r="AH29" s="289">
        <v>323378</v>
      </c>
      <c r="AI29" s="289">
        <v>5939</v>
      </c>
      <c r="AJ29" s="289">
        <v>36784</v>
      </c>
      <c r="AK29" s="289"/>
      <c r="AL29" s="186">
        <v>348656</v>
      </c>
      <c r="AM29" s="289">
        <v>28671</v>
      </c>
      <c r="AN29" s="320">
        <v>1</v>
      </c>
      <c r="AO29" s="355">
        <v>13</v>
      </c>
      <c r="AP29" s="289">
        <v>169</v>
      </c>
      <c r="AQ29" s="289">
        <v>319816</v>
      </c>
      <c r="AR29" s="289">
        <v>5896</v>
      </c>
      <c r="AS29" s="289">
        <v>33615</v>
      </c>
      <c r="AT29" s="289"/>
      <c r="AU29" s="186">
        <v>232438</v>
      </c>
      <c r="AV29" s="289">
        <v>13499</v>
      </c>
      <c r="AW29" s="320">
        <v>12</v>
      </c>
      <c r="AX29" s="355">
        <v>4</v>
      </c>
      <c r="AY29" s="289">
        <v>67</v>
      </c>
      <c r="AZ29" s="289">
        <v>218872</v>
      </c>
      <c r="BA29" s="289">
        <v>4099</v>
      </c>
      <c r="BB29" s="289">
        <v>34257</v>
      </c>
      <c r="BC29" s="289"/>
      <c r="BD29" s="289"/>
      <c r="BE29" s="316"/>
      <c r="BF29" s="289"/>
      <c r="BG29" s="289"/>
      <c r="BH29" s="289"/>
      <c r="BI29" s="289"/>
      <c r="BJ29" s="289"/>
      <c r="BK29" s="289"/>
      <c r="BM29" s="289"/>
    </row>
    <row r="30" spans="1:67" ht="15" customHeight="1" x14ac:dyDescent="0.25">
      <c r="A30" s="357" t="s">
        <v>17</v>
      </c>
      <c r="B30" s="316">
        <v>324686</v>
      </c>
      <c r="C30" s="289">
        <v>28186</v>
      </c>
      <c r="D30" s="289">
        <v>49</v>
      </c>
      <c r="E30" s="289">
        <v>263</v>
      </c>
      <c r="F30" s="289">
        <v>20</v>
      </c>
      <c r="G30" s="289">
        <v>296168</v>
      </c>
      <c r="H30" s="289">
        <v>4801</v>
      </c>
      <c r="I30" s="289">
        <v>54277</v>
      </c>
      <c r="J30" s="289"/>
      <c r="K30" s="316">
        <v>323880</v>
      </c>
      <c r="L30" s="289">
        <v>26024</v>
      </c>
      <c r="M30" s="289">
        <v>51</v>
      </c>
      <c r="N30" s="289">
        <v>5</v>
      </c>
      <c r="O30" s="289">
        <v>185</v>
      </c>
      <c r="P30" s="289">
        <v>297671</v>
      </c>
      <c r="Q30" s="289">
        <v>4948</v>
      </c>
      <c r="R30" s="289">
        <v>31145</v>
      </c>
      <c r="S30" s="289"/>
      <c r="T30" s="316">
        <v>282249</v>
      </c>
      <c r="U30" s="289">
        <v>27281</v>
      </c>
      <c r="V30" s="320">
        <v>110</v>
      </c>
      <c r="W30" s="320">
        <v>12</v>
      </c>
      <c r="X30" s="289">
        <v>950</v>
      </c>
      <c r="Y30" s="289">
        <v>254018</v>
      </c>
      <c r="Z30" s="289">
        <v>4911</v>
      </c>
      <c r="AA30" s="289">
        <v>30893</v>
      </c>
      <c r="AB30" s="289"/>
      <c r="AC30" s="316">
        <v>242482</v>
      </c>
      <c r="AD30" s="289">
        <v>21138</v>
      </c>
      <c r="AE30" s="320">
        <v>36</v>
      </c>
      <c r="AF30" s="320">
        <v>13</v>
      </c>
      <c r="AG30" s="289">
        <v>1355</v>
      </c>
      <c r="AH30" s="289">
        <v>219989</v>
      </c>
      <c r="AI30" s="289">
        <v>3754</v>
      </c>
      <c r="AJ30" s="289">
        <v>29889</v>
      </c>
      <c r="AK30" s="289"/>
      <c r="AL30" s="186">
        <v>236296</v>
      </c>
      <c r="AM30" s="289">
        <v>20696</v>
      </c>
      <c r="AN30" s="320">
        <v>32</v>
      </c>
      <c r="AO30" s="355">
        <v>9</v>
      </c>
      <c r="AP30" s="289">
        <v>1167</v>
      </c>
      <c r="AQ30" s="289">
        <v>214433</v>
      </c>
      <c r="AR30" s="289">
        <v>3836</v>
      </c>
      <c r="AS30" s="289">
        <v>30175</v>
      </c>
      <c r="AT30" s="289"/>
      <c r="AU30" s="186">
        <v>145653</v>
      </c>
      <c r="AV30" s="289">
        <v>8945</v>
      </c>
      <c r="AW30" s="320">
        <v>34</v>
      </c>
      <c r="AX30" s="355">
        <v>5</v>
      </c>
      <c r="AY30" s="289">
        <v>555</v>
      </c>
      <c r="AZ30" s="289">
        <v>136153</v>
      </c>
      <c r="BA30" s="289">
        <v>2795</v>
      </c>
      <c r="BB30" s="289">
        <v>22211</v>
      </c>
      <c r="BC30" s="289"/>
      <c r="BD30" s="289"/>
      <c r="BE30" s="316"/>
      <c r="BF30" s="289"/>
      <c r="BG30" s="289"/>
      <c r="BH30" s="289"/>
      <c r="BI30" s="289"/>
      <c r="BJ30" s="289"/>
      <c r="BK30" s="289"/>
      <c r="BM30" s="289"/>
    </row>
    <row r="31" spans="1:67" ht="15" customHeight="1" x14ac:dyDescent="0.25">
      <c r="A31" s="357" t="s">
        <v>8</v>
      </c>
      <c r="B31" s="316">
        <v>2109163</v>
      </c>
      <c r="C31" s="289">
        <v>118528</v>
      </c>
      <c r="D31" s="289">
        <v>108</v>
      </c>
      <c r="E31" s="289">
        <v>25</v>
      </c>
      <c r="F31" s="289">
        <v>2735</v>
      </c>
      <c r="G31" s="289">
        <v>1987767</v>
      </c>
      <c r="H31" s="289">
        <v>35724</v>
      </c>
      <c r="I31" s="289">
        <v>811681</v>
      </c>
      <c r="J31" s="289"/>
      <c r="K31" s="316">
        <v>2680407</v>
      </c>
      <c r="L31" s="289">
        <v>141300</v>
      </c>
      <c r="M31" s="289">
        <v>151</v>
      </c>
      <c r="N31" s="289">
        <v>42</v>
      </c>
      <c r="O31" s="289">
        <v>5003</v>
      </c>
      <c r="P31" s="289">
        <v>2534104</v>
      </c>
      <c r="Q31" s="289">
        <v>31832</v>
      </c>
      <c r="R31" s="289">
        <v>720572</v>
      </c>
      <c r="S31" s="289"/>
      <c r="T31" s="316">
        <v>2620176</v>
      </c>
      <c r="U31" s="289">
        <v>138699</v>
      </c>
      <c r="V31" s="320">
        <v>113</v>
      </c>
      <c r="W31" s="320">
        <v>53</v>
      </c>
      <c r="X31" s="289">
        <v>12793</v>
      </c>
      <c r="Y31" s="289">
        <v>2468684</v>
      </c>
      <c r="Z31" s="289">
        <v>33283</v>
      </c>
      <c r="AA31" s="289">
        <v>742596</v>
      </c>
      <c r="AB31" s="289"/>
      <c r="AC31" s="316">
        <v>2372893</v>
      </c>
      <c r="AD31" s="289">
        <v>134338</v>
      </c>
      <c r="AE31" s="320">
        <v>100</v>
      </c>
      <c r="AF31" s="320">
        <v>69</v>
      </c>
      <c r="AG31" s="289">
        <v>15094</v>
      </c>
      <c r="AH31" s="289">
        <v>2223461</v>
      </c>
      <c r="AI31" s="289">
        <v>31232</v>
      </c>
      <c r="AJ31" s="289">
        <v>559845</v>
      </c>
      <c r="AK31" s="289"/>
      <c r="AL31" s="186">
        <v>2454224</v>
      </c>
      <c r="AM31" s="289">
        <v>139867</v>
      </c>
      <c r="AN31" s="320">
        <v>3</v>
      </c>
      <c r="AO31" s="355">
        <v>60</v>
      </c>
      <c r="AP31" s="289">
        <v>12899</v>
      </c>
      <c r="AQ31" s="289">
        <v>2301458</v>
      </c>
      <c r="AR31" s="289">
        <v>32901</v>
      </c>
      <c r="AS31" s="289">
        <v>575440</v>
      </c>
      <c r="AT31" s="289"/>
      <c r="AU31" s="186">
        <v>1841158</v>
      </c>
      <c r="AV31" s="289">
        <v>99033</v>
      </c>
      <c r="AW31" s="320">
        <v>63</v>
      </c>
      <c r="AX31" s="355">
        <v>44</v>
      </c>
      <c r="AY31" s="289">
        <v>7846</v>
      </c>
      <c r="AZ31" s="289">
        <v>1734279</v>
      </c>
      <c r="BA31" s="289">
        <v>25351</v>
      </c>
      <c r="BB31" s="289">
        <v>424463</v>
      </c>
      <c r="BC31" s="289"/>
      <c r="BD31" s="289"/>
      <c r="BE31" s="316"/>
      <c r="BF31" s="289"/>
      <c r="BG31" s="289"/>
      <c r="BH31" s="289"/>
      <c r="BI31" s="289"/>
      <c r="BJ31" s="289"/>
      <c r="BK31" s="289"/>
      <c r="BM31" s="289"/>
    </row>
    <row r="32" spans="1:67" ht="15" customHeight="1" x14ac:dyDescent="0.25">
      <c r="A32" s="357" t="s">
        <v>22</v>
      </c>
      <c r="B32" s="316">
        <v>324367</v>
      </c>
      <c r="C32" s="289">
        <v>20111</v>
      </c>
      <c r="D32" s="289">
        <v>101</v>
      </c>
      <c r="E32" s="289">
        <v>10</v>
      </c>
      <c r="F32" s="289">
        <v>90</v>
      </c>
      <c r="G32" s="289">
        <v>304055</v>
      </c>
      <c r="H32" s="289">
        <v>4886</v>
      </c>
      <c r="I32" s="289">
        <v>48702</v>
      </c>
      <c r="J32" s="289"/>
      <c r="K32" s="316">
        <v>351683</v>
      </c>
      <c r="L32" s="289">
        <v>23946</v>
      </c>
      <c r="M32" s="289">
        <v>45</v>
      </c>
      <c r="N32" s="289">
        <v>9</v>
      </c>
      <c r="O32" s="289">
        <v>209</v>
      </c>
      <c r="P32" s="289">
        <v>327528</v>
      </c>
      <c r="Q32" s="289">
        <v>4893</v>
      </c>
      <c r="R32" s="289">
        <v>36729</v>
      </c>
      <c r="S32" s="289"/>
      <c r="T32" s="316">
        <v>315977</v>
      </c>
      <c r="U32" s="289">
        <v>29100</v>
      </c>
      <c r="V32" s="320">
        <v>19</v>
      </c>
      <c r="W32" s="320">
        <v>20</v>
      </c>
      <c r="X32" s="289">
        <v>793</v>
      </c>
      <c r="Y32" s="289">
        <v>286084</v>
      </c>
      <c r="Z32" s="289">
        <v>5160</v>
      </c>
      <c r="AA32" s="289">
        <v>34789</v>
      </c>
      <c r="AB32" s="289"/>
      <c r="AC32" s="316">
        <v>305022</v>
      </c>
      <c r="AD32" s="289">
        <v>27085</v>
      </c>
      <c r="AE32" s="320">
        <v>32</v>
      </c>
      <c r="AF32" s="320">
        <v>42</v>
      </c>
      <c r="AG32" s="289">
        <v>1295</v>
      </c>
      <c r="AH32" s="289">
        <v>276642</v>
      </c>
      <c r="AI32" s="289">
        <v>3808</v>
      </c>
      <c r="AJ32" s="289">
        <v>40795</v>
      </c>
      <c r="AK32" s="289"/>
      <c r="AL32" s="186">
        <v>303476</v>
      </c>
      <c r="AM32" s="289">
        <v>29112</v>
      </c>
      <c r="AN32" s="320">
        <v>7</v>
      </c>
      <c r="AO32" s="355">
        <v>21</v>
      </c>
      <c r="AP32" s="289">
        <v>1452</v>
      </c>
      <c r="AQ32" s="289">
        <v>272912</v>
      </c>
      <c r="AR32" s="289">
        <v>4454</v>
      </c>
      <c r="AS32" s="289">
        <v>39561</v>
      </c>
      <c r="AT32" s="289"/>
      <c r="AU32" s="186">
        <v>135855</v>
      </c>
      <c r="AV32" s="289">
        <v>8656</v>
      </c>
      <c r="AW32" s="320">
        <v>8</v>
      </c>
      <c r="AX32" s="355">
        <v>2</v>
      </c>
      <c r="AY32" s="289">
        <v>420</v>
      </c>
      <c r="AZ32" s="289">
        <v>126779</v>
      </c>
      <c r="BA32" s="289">
        <v>3627</v>
      </c>
      <c r="BB32" s="289">
        <v>19837</v>
      </c>
      <c r="BC32" s="289"/>
      <c r="BD32" s="289"/>
      <c r="BE32" s="316"/>
      <c r="BF32" s="289"/>
      <c r="BG32" s="289"/>
      <c r="BH32" s="289"/>
      <c r="BI32" s="289"/>
      <c r="BJ32" s="289"/>
      <c r="BK32" s="289"/>
      <c r="BM32" s="289"/>
    </row>
    <row r="33" spans="1:65" ht="15" customHeight="1" x14ac:dyDescent="0.25">
      <c r="A33" s="357" t="s">
        <v>23</v>
      </c>
      <c r="B33" s="316">
        <v>1205008</v>
      </c>
      <c r="C33" s="289">
        <v>63940</v>
      </c>
      <c r="D33" s="289">
        <v>119</v>
      </c>
      <c r="E33" s="289">
        <v>9</v>
      </c>
      <c r="F33" s="289">
        <v>1028</v>
      </c>
      <c r="G33" s="289">
        <v>1139912</v>
      </c>
      <c r="H33" s="289">
        <v>11033</v>
      </c>
      <c r="I33" s="289">
        <v>152162</v>
      </c>
      <c r="J33" s="289"/>
      <c r="K33" s="316">
        <v>1110812</v>
      </c>
      <c r="L33" s="289">
        <v>65812</v>
      </c>
      <c r="M33" s="289">
        <v>122</v>
      </c>
      <c r="N33" s="289">
        <v>8</v>
      </c>
      <c r="O33" s="289">
        <v>525</v>
      </c>
      <c r="P33" s="289">
        <v>1044475</v>
      </c>
      <c r="Q33" s="289">
        <v>11191</v>
      </c>
      <c r="R33" s="289">
        <v>117604</v>
      </c>
      <c r="S33" s="289"/>
      <c r="T33" s="316">
        <v>909054</v>
      </c>
      <c r="U33" s="289">
        <v>59926</v>
      </c>
      <c r="V33" s="320">
        <v>180</v>
      </c>
      <c r="W33" s="320">
        <v>100</v>
      </c>
      <c r="X33" s="289">
        <v>959</v>
      </c>
      <c r="Y33" s="289">
        <v>848169</v>
      </c>
      <c r="Z33" s="289">
        <v>12075</v>
      </c>
      <c r="AA33" s="289">
        <v>88474</v>
      </c>
      <c r="AB33" s="289"/>
      <c r="AC33" s="316">
        <v>896810</v>
      </c>
      <c r="AD33" s="289">
        <v>62852</v>
      </c>
      <c r="AE33" s="320">
        <v>117</v>
      </c>
      <c r="AF33" s="320">
        <v>16</v>
      </c>
      <c r="AG33" s="289">
        <v>3115</v>
      </c>
      <c r="AH33" s="289">
        <v>830843</v>
      </c>
      <c r="AI33" s="289">
        <v>11593</v>
      </c>
      <c r="AJ33" s="289">
        <v>104507</v>
      </c>
      <c r="AK33" s="289"/>
      <c r="AL33" s="186">
        <v>945291</v>
      </c>
      <c r="AM33" s="289">
        <v>65991</v>
      </c>
      <c r="AN33" s="320">
        <v>18</v>
      </c>
      <c r="AO33" s="355">
        <v>12</v>
      </c>
      <c r="AP33" s="289">
        <v>606</v>
      </c>
      <c r="AQ33" s="289">
        <v>878694</v>
      </c>
      <c r="AR33" s="289">
        <v>12795</v>
      </c>
      <c r="AS33" s="289">
        <v>103396</v>
      </c>
      <c r="AT33" s="289"/>
      <c r="AU33" s="186">
        <v>667870</v>
      </c>
      <c r="AV33" s="289">
        <v>37615</v>
      </c>
      <c r="AW33" s="320">
        <v>59</v>
      </c>
      <c r="AX33" s="355">
        <v>6</v>
      </c>
      <c r="AY33" s="289">
        <v>283</v>
      </c>
      <c r="AZ33" s="289">
        <v>629972</v>
      </c>
      <c r="BA33" s="289">
        <v>11583</v>
      </c>
      <c r="BB33" s="289">
        <v>52729</v>
      </c>
      <c r="BC33" s="289"/>
      <c r="BD33" s="289"/>
      <c r="BE33" s="316"/>
      <c r="BF33" s="289"/>
      <c r="BG33" s="289"/>
      <c r="BH33" s="289"/>
      <c r="BI33" s="289"/>
      <c r="BJ33" s="289"/>
      <c r="BK33" s="289"/>
      <c r="BM33" s="289"/>
    </row>
    <row r="34" spans="1:65" ht="15" customHeight="1" x14ac:dyDescent="0.25">
      <c r="A34" s="357" t="s">
        <v>3</v>
      </c>
      <c r="B34" s="316">
        <v>403673</v>
      </c>
      <c r="C34" s="289">
        <v>28412</v>
      </c>
      <c r="D34" s="289">
        <v>38</v>
      </c>
      <c r="E34" s="289">
        <v>29</v>
      </c>
      <c r="F34" s="289">
        <v>516</v>
      </c>
      <c r="G34" s="289">
        <v>374678</v>
      </c>
      <c r="H34" s="289">
        <v>6071</v>
      </c>
      <c r="I34" s="289">
        <v>71866</v>
      </c>
      <c r="J34" s="289"/>
      <c r="K34" s="316">
        <v>439838</v>
      </c>
      <c r="L34" s="289">
        <v>30167</v>
      </c>
      <c r="M34" s="289">
        <v>42</v>
      </c>
      <c r="N34" s="289">
        <v>32</v>
      </c>
      <c r="O34" s="289">
        <v>591</v>
      </c>
      <c r="P34" s="289">
        <v>409080</v>
      </c>
      <c r="Q34" s="289">
        <v>6499</v>
      </c>
      <c r="R34" s="289">
        <v>42752</v>
      </c>
      <c r="S34" s="289"/>
      <c r="T34" s="316">
        <v>446505</v>
      </c>
      <c r="U34" s="289">
        <v>28706</v>
      </c>
      <c r="V34" s="320">
        <v>27</v>
      </c>
      <c r="W34" s="320">
        <v>43</v>
      </c>
      <c r="X34" s="289">
        <v>1547</v>
      </c>
      <c r="Y34" s="289">
        <v>416252</v>
      </c>
      <c r="Z34" s="289">
        <v>8151</v>
      </c>
      <c r="AA34" s="289">
        <v>46696</v>
      </c>
      <c r="AB34" s="289"/>
      <c r="AC34" s="316">
        <v>433770</v>
      </c>
      <c r="AD34" s="289">
        <v>29587</v>
      </c>
      <c r="AE34" s="320">
        <v>31</v>
      </c>
      <c r="AF34" s="320">
        <v>31</v>
      </c>
      <c r="AG34" s="289">
        <v>1843</v>
      </c>
      <c r="AH34" s="289">
        <v>402340</v>
      </c>
      <c r="AI34" s="289">
        <v>6617</v>
      </c>
      <c r="AJ34" s="289">
        <v>36678</v>
      </c>
      <c r="AK34" s="289"/>
      <c r="AL34" s="186">
        <v>406626</v>
      </c>
      <c r="AM34" s="289">
        <v>26334</v>
      </c>
      <c r="AN34" s="320">
        <v>19</v>
      </c>
      <c r="AO34" s="355">
        <v>11</v>
      </c>
      <c r="AP34" s="289">
        <v>1856</v>
      </c>
      <c r="AQ34" s="289">
        <v>378436</v>
      </c>
      <c r="AR34" s="289">
        <v>7968</v>
      </c>
      <c r="AS34" s="289">
        <v>49450</v>
      </c>
      <c r="AT34" s="289"/>
      <c r="AU34" s="186">
        <v>262423</v>
      </c>
      <c r="AV34" s="289">
        <v>12441</v>
      </c>
      <c r="AW34" s="320">
        <v>14</v>
      </c>
      <c r="AX34" s="355">
        <v>17</v>
      </c>
      <c r="AY34" s="289">
        <v>1472</v>
      </c>
      <c r="AZ34" s="289">
        <v>248510</v>
      </c>
      <c r="BA34" s="289">
        <v>6484</v>
      </c>
      <c r="BB34" s="289">
        <v>39219</v>
      </c>
      <c r="BC34" s="289"/>
      <c r="BD34" s="289"/>
      <c r="BE34" s="316"/>
      <c r="BF34" s="289"/>
      <c r="BG34" s="289"/>
      <c r="BH34" s="289"/>
      <c r="BI34" s="289"/>
      <c r="BJ34" s="289"/>
      <c r="BK34" s="289"/>
      <c r="BM34" s="289"/>
    </row>
    <row r="35" spans="1:65" ht="15" customHeight="1" x14ac:dyDescent="0.25">
      <c r="A35" s="357" t="s">
        <v>29</v>
      </c>
      <c r="B35" s="316">
        <v>345661</v>
      </c>
      <c r="C35" s="289">
        <v>29151</v>
      </c>
      <c r="D35" s="289">
        <v>23</v>
      </c>
      <c r="E35" s="289">
        <v>485</v>
      </c>
      <c r="F35" s="289">
        <v>90</v>
      </c>
      <c r="G35" s="289">
        <v>315912</v>
      </c>
      <c r="H35" s="289">
        <v>10291</v>
      </c>
      <c r="I35" s="289">
        <v>107683</v>
      </c>
      <c r="J35" s="289"/>
      <c r="K35" s="316">
        <v>453084</v>
      </c>
      <c r="L35" s="289">
        <v>34131</v>
      </c>
      <c r="M35" s="289">
        <v>23</v>
      </c>
      <c r="N35" s="289">
        <v>287</v>
      </c>
      <c r="O35" s="289">
        <v>612</v>
      </c>
      <c r="P35" s="289">
        <v>418341</v>
      </c>
      <c r="Q35" s="289">
        <v>9390</v>
      </c>
      <c r="R35" s="289">
        <v>66238</v>
      </c>
      <c r="S35" s="289"/>
      <c r="T35" s="316">
        <v>382484</v>
      </c>
      <c r="U35" s="289">
        <v>27823</v>
      </c>
      <c r="V35" s="320">
        <v>18</v>
      </c>
      <c r="W35" s="320">
        <v>144</v>
      </c>
      <c r="X35" s="289">
        <v>8191</v>
      </c>
      <c r="Y35" s="289">
        <v>346470</v>
      </c>
      <c r="Z35" s="289">
        <v>6673</v>
      </c>
      <c r="AA35" s="289">
        <v>55467</v>
      </c>
      <c r="AB35" s="289"/>
      <c r="AC35" s="316">
        <v>428042</v>
      </c>
      <c r="AD35" s="289">
        <v>34821</v>
      </c>
      <c r="AE35" s="320">
        <v>17</v>
      </c>
      <c r="AF35" s="320">
        <v>53</v>
      </c>
      <c r="AG35" s="289">
        <v>8552</v>
      </c>
      <c r="AH35" s="289">
        <v>384669</v>
      </c>
      <c r="AI35" s="289">
        <v>10977</v>
      </c>
      <c r="AJ35" s="289">
        <v>62723</v>
      </c>
      <c r="AK35" s="289"/>
      <c r="AL35" s="186">
        <v>380488</v>
      </c>
      <c r="AM35" s="289">
        <v>33371</v>
      </c>
      <c r="AN35" s="320">
        <v>42</v>
      </c>
      <c r="AO35" s="355">
        <v>92</v>
      </c>
      <c r="AP35" s="289">
        <v>6737</v>
      </c>
      <c r="AQ35" s="289">
        <v>340380</v>
      </c>
      <c r="AR35" s="289">
        <v>10730</v>
      </c>
      <c r="AS35" s="289">
        <v>57463</v>
      </c>
      <c r="AT35" s="289"/>
      <c r="AU35" s="186">
        <v>188127</v>
      </c>
      <c r="AV35" s="289">
        <v>12137</v>
      </c>
      <c r="AW35" s="320">
        <v>10</v>
      </c>
      <c r="AX35" s="355">
        <v>8</v>
      </c>
      <c r="AY35" s="289">
        <v>3288</v>
      </c>
      <c r="AZ35" s="289">
        <v>172702</v>
      </c>
      <c r="BA35" s="289">
        <v>7172</v>
      </c>
      <c r="BB35" s="289">
        <v>44561</v>
      </c>
      <c r="BC35" s="289"/>
      <c r="BD35" s="289"/>
      <c r="BE35" s="316"/>
      <c r="BF35" s="289"/>
      <c r="BG35" s="289"/>
      <c r="BH35" s="289"/>
      <c r="BI35" s="289"/>
      <c r="BJ35" s="289"/>
      <c r="BK35" s="289"/>
      <c r="BM35" s="289"/>
    </row>
    <row r="36" spans="1:65" ht="15" customHeight="1" x14ac:dyDescent="0.25">
      <c r="A36" s="357" t="s">
        <v>9</v>
      </c>
      <c r="B36" s="316">
        <v>691515</v>
      </c>
      <c r="C36" s="289">
        <v>48911</v>
      </c>
      <c r="D36" s="289">
        <v>28</v>
      </c>
      <c r="E36" s="289">
        <v>3</v>
      </c>
      <c r="F36" s="289">
        <v>119</v>
      </c>
      <c r="G36" s="289">
        <v>642454</v>
      </c>
      <c r="H36" s="289">
        <v>13469</v>
      </c>
      <c r="I36" s="289">
        <v>169832</v>
      </c>
      <c r="J36" s="289"/>
      <c r="K36" s="316">
        <v>802907</v>
      </c>
      <c r="L36" s="289">
        <v>54554</v>
      </c>
      <c r="M36" s="289">
        <v>19</v>
      </c>
      <c r="N36" s="289">
        <v>4</v>
      </c>
      <c r="O36" s="289">
        <v>66</v>
      </c>
      <c r="P36" s="289">
        <v>748287</v>
      </c>
      <c r="Q36" s="289">
        <v>13185</v>
      </c>
      <c r="R36" s="289">
        <v>114983</v>
      </c>
      <c r="S36" s="289"/>
      <c r="T36" s="316">
        <v>719675</v>
      </c>
      <c r="U36" s="289">
        <v>60776</v>
      </c>
      <c r="V36" s="320">
        <v>20</v>
      </c>
      <c r="W36" s="320">
        <v>1</v>
      </c>
      <c r="X36" s="289">
        <v>146</v>
      </c>
      <c r="Y36" s="289">
        <v>658753</v>
      </c>
      <c r="Z36" s="289">
        <v>13940</v>
      </c>
      <c r="AA36" s="289">
        <v>90347</v>
      </c>
      <c r="AB36" s="289"/>
      <c r="AC36" s="316">
        <v>712336</v>
      </c>
      <c r="AD36" s="289">
        <v>58185</v>
      </c>
      <c r="AE36" s="320">
        <v>15</v>
      </c>
      <c r="AF36" s="320">
        <v>13</v>
      </c>
      <c r="AG36" s="289">
        <v>364</v>
      </c>
      <c r="AH36" s="289">
        <v>653787</v>
      </c>
      <c r="AI36" s="289">
        <v>14293</v>
      </c>
      <c r="AJ36" s="289">
        <v>104329</v>
      </c>
      <c r="AK36" s="289"/>
      <c r="AL36" s="186">
        <v>614049</v>
      </c>
      <c r="AM36" s="289">
        <v>45952</v>
      </c>
      <c r="AN36" s="320">
        <v>1</v>
      </c>
      <c r="AO36" s="355">
        <v>10</v>
      </c>
      <c r="AP36" s="289">
        <v>1140</v>
      </c>
      <c r="AQ36" s="289">
        <v>566957</v>
      </c>
      <c r="AR36" s="289">
        <v>14392</v>
      </c>
      <c r="AS36" s="289">
        <v>72749</v>
      </c>
      <c r="AT36" s="289"/>
      <c r="AU36" s="186">
        <v>418838</v>
      </c>
      <c r="AV36" s="289">
        <v>26256</v>
      </c>
      <c r="AW36" s="320">
        <v>15</v>
      </c>
      <c r="AX36" s="355">
        <v>1</v>
      </c>
      <c r="AY36" s="289">
        <v>515</v>
      </c>
      <c r="AZ36" s="289">
        <v>392067</v>
      </c>
      <c r="BA36" s="289">
        <v>14279</v>
      </c>
      <c r="BB36" s="289">
        <v>45710</v>
      </c>
      <c r="BC36" s="289"/>
      <c r="BD36" s="289"/>
      <c r="BE36" s="316"/>
      <c r="BF36" s="289"/>
      <c r="BG36" s="289"/>
      <c r="BH36" s="289"/>
      <c r="BI36" s="289"/>
      <c r="BJ36" s="289"/>
      <c r="BK36" s="289"/>
      <c r="BM36" s="289"/>
    </row>
    <row r="37" spans="1:65" ht="15" customHeight="1" x14ac:dyDescent="0.25">
      <c r="A37" s="357" t="s">
        <v>20</v>
      </c>
      <c r="B37" s="316">
        <v>951821</v>
      </c>
      <c r="C37" s="289">
        <v>51665</v>
      </c>
      <c r="D37" s="289">
        <v>43</v>
      </c>
      <c r="E37" s="289">
        <v>41</v>
      </c>
      <c r="F37" s="289">
        <v>5309</v>
      </c>
      <c r="G37" s="289">
        <v>894763</v>
      </c>
      <c r="H37" s="289">
        <v>10190</v>
      </c>
      <c r="I37" s="289">
        <v>174952</v>
      </c>
      <c r="J37" s="289"/>
      <c r="K37" s="316">
        <v>1055185</v>
      </c>
      <c r="L37" s="289">
        <v>55808</v>
      </c>
      <c r="M37" s="289">
        <v>45</v>
      </c>
      <c r="N37" s="289">
        <v>38</v>
      </c>
      <c r="O37" s="289">
        <v>4928</v>
      </c>
      <c r="P37" s="289">
        <v>994449</v>
      </c>
      <c r="Q37" s="289">
        <v>9887</v>
      </c>
      <c r="R37" s="289">
        <v>110228</v>
      </c>
      <c r="S37" s="289"/>
      <c r="T37" s="316">
        <v>880900</v>
      </c>
      <c r="U37" s="289">
        <v>52471</v>
      </c>
      <c r="V37" s="320">
        <v>33</v>
      </c>
      <c r="W37" s="320">
        <v>55</v>
      </c>
      <c r="X37" s="289">
        <v>5615</v>
      </c>
      <c r="Y37" s="289">
        <v>822814</v>
      </c>
      <c r="Z37" s="289">
        <v>10463</v>
      </c>
      <c r="AA37" s="289">
        <v>111948</v>
      </c>
      <c r="AB37" s="289"/>
      <c r="AC37" s="316">
        <v>853266</v>
      </c>
      <c r="AD37" s="289">
        <v>53891</v>
      </c>
      <c r="AE37" s="320">
        <v>43</v>
      </c>
      <c r="AF37" s="320">
        <v>59</v>
      </c>
      <c r="AG37" s="289">
        <v>6742</v>
      </c>
      <c r="AH37" s="289">
        <v>792633</v>
      </c>
      <c r="AI37" s="289">
        <v>10756</v>
      </c>
      <c r="AJ37" s="289">
        <v>106888</v>
      </c>
      <c r="AK37" s="289"/>
      <c r="AL37" s="186">
        <v>830527</v>
      </c>
      <c r="AM37" s="289">
        <v>51338</v>
      </c>
      <c r="AN37" s="320">
        <v>71</v>
      </c>
      <c r="AO37" s="355">
        <v>88</v>
      </c>
      <c r="AP37" s="289">
        <v>5043</v>
      </c>
      <c r="AQ37" s="289">
        <v>774146</v>
      </c>
      <c r="AR37" s="289">
        <v>11220</v>
      </c>
      <c r="AS37" s="289">
        <v>100150</v>
      </c>
      <c r="AT37" s="289"/>
      <c r="AU37" s="186">
        <v>442606</v>
      </c>
      <c r="AV37" s="289">
        <v>23212</v>
      </c>
      <c r="AW37" s="320">
        <v>34</v>
      </c>
      <c r="AX37" s="355">
        <v>18</v>
      </c>
      <c r="AY37" s="289">
        <v>1975</v>
      </c>
      <c r="AZ37" s="289">
        <v>417419</v>
      </c>
      <c r="BA37" s="289">
        <v>10963</v>
      </c>
      <c r="BB37" s="289">
        <v>61500</v>
      </c>
      <c r="BC37" s="289"/>
      <c r="BD37" s="289"/>
      <c r="BE37" s="316"/>
      <c r="BF37" s="289"/>
      <c r="BG37" s="289"/>
      <c r="BH37" s="289"/>
      <c r="BI37" s="289"/>
      <c r="BJ37" s="289"/>
      <c r="BK37" s="289"/>
      <c r="BM37" s="289"/>
    </row>
    <row r="38" spans="1:65" ht="15" customHeight="1" x14ac:dyDescent="0.25">
      <c r="A38" s="357" t="s">
        <v>21</v>
      </c>
      <c r="B38" s="316">
        <v>1076467</v>
      </c>
      <c r="C38" s="289">
        <v>61229</v>
      </c>
      <c r="D38" s="289">
        <v>56</v>
      </c>
      <c r="E38" s="289">
        <v>3</v>
      </c>
      <c r="F38" s="289">
        <v>539</v>
      </c>
      <c r="G38" s="289">
        <v>1014640</v>
      </c>
      <c r="H38" s="289">
        <v>20986</v>
      </c>
      <c r="I38" s="289">
        <v>203776</v>
      </c>
      <c r="J38" s="289"/>
      <c r="K38" s="316">
        <v>1104299</v>
      </c>
      <c r="L38" s="289">
        <v>53438</v>
      </c>
      <c r="M38" s="289">
        <v>54</v>
      </c>
      <c r="N38" s="289">
        <v>10</v>
      </c>
      <c r="O38" s="289">
        <v>421</v>
      </c>
      <c r="P38" s="289">
        <v>1050440</v>
      </c>
      <c r="Q38" s="289">
        <v>21160</v>
      </c>
      <c r="R38" s="289">
        <v>125822</v>
      </c>
      <c r="S38" s="289"/>
      <c r="T38" s="316">
        <v>899129</v>
      </c>
      <c r="U38" s="289">
        <v>46882</v>
      </c>
      <c r="V38" s="320">
        <v>50</v>
      </c>
      <c r="W38" s="320">
        <v>12</v>
      </c>
      <c r="X38" s="289">
        <v>1573</v>
      </c>
      <c r="Y38" s="289">
        <v>850674</v>
      </c>
      <c r="Z38" s="289">
        <v>19543</v>
      </c>
      <c r="AA38" s="289">
        <v>109263</v>
      </c>
      <c r="AB38" s="289"/>
      <c r="AC38" s="316">
        <v>808347</v>
      </c>
      <c r="AD38" s="289">
        <v>42447</v>
      </c>
      <c r="AE38" s="320">
        <v>40</v>
      </c>
      <c r="AF38" s="320">
        <v>14</v>
      </c>
      <c r="AG38" s="289">
        <v>4083</v>
      </c>
      <c r="AH38" s="289">
        <v>761817</v>
      </c>
      <c r="AI38" s="289">
        <v>12891</v>
      </c>
      <c r="AJ38" s="289">
        <v>82761</v>
      </c>
      <c r="AK38" s="289"/>
      <c r="AL38" s="186">
        <v>779731</v>
      </c>
      <c r="AM38" s="289">
        <v>39798</v>
      </c>
      <c r="AN38" s="320">
        <v>51</v>
      </c>
      <c r="AO38" s="355">
        <v>24</v>
      </c>
      <c r="AP38" s="289">
        <v>9282</v>
      </c>
      <c r="AQ38" s="289">
        <v>730651</v>
      </c>
      <c r="AR38" s="289">
        <v>15131</v>
      </c>
      <c r="AS38" s="289">
        <v>119930</v>
      </c>
      <c r="AT38" s="289"/>
      <c r="AU38" s="186">
        <v>415404</v>
      </c>
      <c r="AV38" s="289">
        <v>18639</v>
      </c>
      <c r="AW38" s="320">
        <v>128</v>
      </c>
      <c r="AX38" s="355">
        <v>26</v>
      </c>
      <c r="AY38" s="289">
        <v>6010</v>
      </c>
      <c r="AZ38" s="289">
        <v>390755</v>
      </c>
      <c r="BA38" s="289">
        <v>12368</v>
      </c>
      <c r="BB38" s="289">
        <v>75198</v>
      </c>
      <c r="BC38" s="289"/>
      <c r="BD38" s="289"/>
      <c r="BE38" s="316"/>
      <c r="BF38" s="289"/>
      <c r="BG38" s="289"/>
      <c r="BH38" s="289"/>
      <c r="BI38" s="289"/>
      <c r="BJ38" s="289"/>
      <c r="BK38" s="289"/>
      <c r="BM38" s="289"/>
    </row>
    <row r="39" spans="1:65" ht="15" customHeight="1" x14ac:dyDescent="0.25">
      <c r="A39" s="357" t="s">
        <v>24</v>
      </c>
      <c r="B39" s="316">
        <v>383751</v>
      </c>
      <c r="C39" s="289">
        <v>37929</v>
      </c>
      <c r="D39" s="289">
        <v>29</v>
      </c>
      <c r="E39" s="289">
        <v>6</v>
      </c>
      <c r="F39" s="289">
        <v>4970</v>
      </c>
      <c r="G39" s="289">
        <v>340817</v>
      </c>
      <c r="H39" s="289">
        <v>5581</v>
      </c>
      <c r="I39" s="289">
        <v>93529</v>
      </c>
      <c r="J39" s="289"/>
      <c r="K39" s="316">
        <v>381358</v>
      </c>
      <c r="L39" s="289">
        <v>38328</v>
      </c>
      <c r="M39" s="289">
        <v>57</v>
      </c>
      <c r="N39" s="289">
        <v>7</v>
      </c>
      <c r="O39" s="289">
        <v>4204</v>
      </c>
      <c r="P39" s="289">
        <v>338826</v>
      </c>
      <c r="Q39" s="289">
        <v>5563</v>
      </c>
      <c r="R39" s="289">
        <v>70148</v>
      </c>
      <c r="S39" s="289"/>
      <c r="T39" s="316">
        <v>382587</v>
      </c>
      <c r="U39" s="289">
        <v>52928</v>
      </c>
      <c r="V39" s="320">
        <v>20</v>
      </c>
      <c r="W39" s="320">
        <v>10</v>
      </c>
      <c r="X39" s="289">
        <v>2932</v>
      </c>
      <c r="Y39" s="289">
        <v>326727</v>
      </c>
      <c r="Z39" s="289">
        <v>5490</v>
      </c>
      <c r="AA39" s="289">
        <v>66906</v>
      </c>
      <c r="AB39" s="289"/>
      <c r="AC39" s="316">
        <v>370536</v>
      </c>
      <c r="AD39" s="289">
        <v>49536</v>
      </c>
      <c r="AE39" s="320">
        <v>51</v>
      </c>
      <c r="AF39" s="320">
        <v>5</v>
      </c>
      <c r="AG39" s="289">
        <v>2286</v>
      </c>
      <c r="AH39" s="289">
        <v>318714</v>
      </c>
      <c r="AI39" s="289">
        <v>4940</v>
      </c>
      <c r="AJ39" s="289">
        <v>67046</v>
      </c>
      <c r="AK39" s="289"/>
      <c r="AL39" s="186">
        <v>356362</v>
      </c>
      <c r="AM39" s="289">
        <v>47258</v>
      </c>
      <c r="AN39" s="320">
        <v>4</v>
      </c>
      <c r="AO39" s="355">
        <v>16</v>
      </c>
      <c r="AP39" s="289">
        <v>1559</v>
      </c>
      <c r="AQ39" s="289">
        <v>307545</v>
      </c>
      <c r="AR39" s="289">
        <v>4694</v>
      </c>
      <c r="AS39" s="289">
        <v>59776</v>
      </c>
      <c r="AT39" s="289"/>
      <c r="AU39" s="186">
        <v>138877</v>
      </c>
      <c r="AV39" s="289">
        <v>18342</v>
      </c>
      <c r="AW39" s="320">
        <v>27</v>
      </c>
      <c r="AX39" s="355">
        <v>9</v>
      </c>
      <c r="AY39" s="289">
        <v>1266</v>
      </c>
      <c r="AZ39" s="289">
        <v>119269</v>
      </c>
      <c r="BA39" s="289">
        <v>3018</v>
      </c>
      <c r="BB39" s="289">
        <v>26394</v>
      </c>
      <c r="BC39" s="289"/>
      <c r="BD39" s="289"/>
      <c r="BE39" s="316"/>
      <c r="BF39" s="289"/>
      <c r="BG39" s="289"/>
      <c r="BH39" s="289"/>
      <c r="BI39" s="289"/>
      <c r="BJ39" s="289"/>
      <c r="BK39" s="289"/>
      <c r="BM39" s="289"/>
    </row>
    <row r="40" spans="1:65" ht="15" customHeight="1" x14ac:dyDescent="0.25">
      <c r="A40" s="357" t="s">
        <v>10</v>
      </c>
      <c r="B40" s="316">
        <v>1117545</v>
      </c>
      <c r="C40" s="289">
        <v>35564</v>
      </c>
      <c r="D40" s="289">
        <v>162</v>
      </c>
      <c r="E40" s="289">
        <v>23</v>
      </c>
      <c r="F40" s="289">
        <v>1812</v>
      </c>
      <c r="G40" s="289">
        <v>1079984</v>
      </c>
      <c r="H40" s="289">
        <v>17221</v>
      </c>
      <c r="I40" s="289">
        <v>203885</v>
      </c>
      <c r="J40" s="289"/>
      <c r="K40" s="316">
        <v>1273910</v>
      </c>
      <c r="L40" s="289">
        <v>45171</v>
      </c>
      <c r="M40" s="289">
        <v>214</v>
      </c>
      <c r="N40" s="289">
        <v>29</v>
      </c>
      <c r="O40" s="289">
        <v>1864</v>
      </c>
      <c r="P40" s="289">
        <v>1226875</v>
      </c>
      <c r="Q40" s="289">
        <v>16566</v>
      </c>
      <c r="R40" s="289">
        <v>139760</v>
      </c>
      <c r="S40" s="289"/>
      <c r="T40" s="316">
        <v>1024332</v>
      </c>
      <c r="U40" s="289">
        <v>35660</v>
      </c>
      <c r="V40" s="320">
        <v>147</v>
      </c>
      <c r="W40" s="320">
        <v>28</v>
      </c>
      <c r="X40" s="289">
        <v>3540</v>
      </c>
      <c r="Y40" s="289">
        <v>985132</v>
      </c>
      <c r="Z40" s="289">
        <v>15800</v>
      </c>
      <c r="AA40" s="289">
        <v>123327</v>
      </c>
      <c r="AB40" s="289"/>
      <c r="AC40" s="316">
        <v>993488</v>
      </c>
      <c r="AD40" s="289">
        <v>31516</v>
      </c>
      <c r="AE40" s="320">
        <v>180</v>
      </c>
      <c r="AF40" s="320">
        <v>28</v>
      </c>
      <c r="AG40" s="289">
        <v>5140</v>
      </c>
      <c r="AH40" s="289">
        <v>956832</v>
      </c>
      <c r="AI40" s="289">
        <v>16298</v>
      </c>
      <c r="AJ40" s="289">
        <v>149522</v>
      </c>
      <c r="AK40" s="289"/>
      <c r="AL40" s="186">
        <v>962433</v>
      </c>
      <c r="AM40" s="289">
        <v>30671</v>
      </c>
      <c r="AN40" s="320">
        <v>134</v>
      </c>
      <c r="AO40" s="355">
        <v>32</v>
      </c>
      <c r="AP40" s="289">
        <v>7315</v>
      </c>
      <c r="AQ40" s="289">
        <v>924447</v>
      </c>
      <c r="AR40" s="289">
        <v>17677</v>
      </c>
      <c r="AS40" s="289">
        <v>136262</v>
      </c>
      <c r="AT40" s="289"/>
      <c r="AU40" s="186">
        <v>506718</v>
      </c>
      <c r="AV40" s="289">
        <v>10770</v>
      </c>
      <c r="AW40" s="320">
        <v>132</v>
      </c>
      <c r="AX40" s="355">
        <v>16</v>
      </c>
      <c r="AY40" s="289">
        <v>3532</v>
      </c>
      <c r="AZ40" s="289">
        <v>492416</v>
      </c>
      <c r="BA40" s="289">
        <v>13048</v>
      </c>
      <c r="BB40" s="289">
        <v>91208</v>
      </c>
      <c r="BC40" s="289"/>
      <c r="BD40" s="289"/>
      <c r="BE40" s="316"/>
      <c r="BF40" s="289"/>
      <c r="BG40" s="289"/>
      <c r="BH40" s="289"/>
      <c r="BI40" s="289"/>
      <c r="BJ40" s="289"/>
      <c r="BK40" s="289"/>
      <c r="BM40" s="289"/>
    </row>
    <row r="41" spans="1:65" ht="15" customHeight="1" x14ac:dyDescent="0.25">
      <c r="A41" s="357" t="s">
        <v>25</v>
      </c>
      <c r="B41" s="316">
        <v>222996</v>
      </c>
      <c r="C41" s="289">
        <v>24254</v>
      </c>
      <c r="D41" s="289">
        <v>14</v>
      </c>
      <c r="E41" s="289">
        <v>2</v>
      </c>
      <c r="F41" s="289">
        <v>1218</v>
      </c>
      <c r="G41" s="289">
        <v>197508</v>
      </c>
      <c r="H41" s="289">
        <v>3791</v>
      </c>
      <c r="I41" s="289">
        <v>41694</v>
      </c>
      <c r="J41" s="289"/>
      <c r="K41" s="316">
        <v>246816</v>
      </c>
      <c r="L41" s="289">
        <v>23811</v>
      </c>
      <c r="M41" s="289">
        <v>12</v>
      </c>
      <c r="N41" s="289">
        <v>1</v>
      </c>
      <c r="O41" s="289">
        <v>148</v>
      </c>
      <c r="P41" s="289">
        <v>222857</v>
      </c>
      <c r="Q41" s="289">
        <v>4015</v>
      </c>
      <c r="R41" s="289">
        <v>24784</v>
      </c>
      <c r="S41" s="289"/>
      <c r="T41" s="316">
        <v>204389</v>
      </c>
      <c r="U41" s="289">
        <v>18420</v>
      </c>
      <c r="V41" s="320">
        <v>7</v>
      </c>
      <c r="W41" s="320">
        <v>1</v>
      </c>
      <c r="X41" s="289">
        <v>401</v>
      </c>
      <c r="Y41" s="289">
        <v>185568</v>
      </c>
      <c r="Z41" s="289">
        <v>4404</v>
      </c>
      <c r="AA41" s="289">
        <v>23138</v>
      </c>
      <c r="AB41" s="289"/>
      <c r="AC41" s="316">
        <v>208110</v>
      </c>
      <c r="AD41" s="289">
        <v>17919</v>
      </c>
      <c r="AE41" s="320">
        <v>5</v>
      </c>
      <c r="AF41" s="320">
        <v>0</v>
      </c>
      <c r="AG41" s="289">
        <v>627</v>
      </c>
      <c r="AH41" s="289">
        <v>189564</v>
      </c>
      <c r="AI41" s="289">
        <v>4361</v>
      </c>
      <c r="AJ41" s="289">
        <v>25487</v>
      </c>
      <c r="AK41" s="289"/>
      <c r="AL41" s="186">
        <v>201718</v>
      </c>
      <c r="AM41" s="289">
        <v>17084</v>
      </c>
      <c r="AN41" s="320">
        <v>0</v>
      </c>
      <c r="AO41" s="355">
        <v>3</v>
      </c>
      <c r="AP41" s="289">
        <v>961</v>
      </c>
      <c r="AQ41" s="289">
        <v>183673</v>
      </c>
      <c r="AR41" s="289">
        <v>4024</v>
      </c>
      <c r="AS41" s="289">
        <v>28194</v>
      </c>
      <c r="AT41" s="289"/>
      <c r="AU41" s="186">
        <v>98566</v>
      </c>
      <c r="AV41" s="289">
        <v>6634</v>
      </c>
      <c r="AW41" s="320">
        <v>3</v>
      </c>
      <c r="AX41" s="355">
        <v>9</v>
      </c>
      <c r="AY41" s="289">
        <v>1325</v>
      </c>
      <c r="AZ41" s="289">
        <v>90607</v>
      </c>
      <c r="BA41" s="289">
        <v>2046</v>
      </c>
      <c r="BB41" s="289">
        <v>16179</v>
      </c>
      <c r="BC41" s="289"/>
      <c r="BD41" s="289"/>
      <c r="BE41" s="316"/>
      <c r="BF41" s="289"/>
      <c r="BG41" s="289"/>
      <c r="BH41" s="289"/>
      <c r="BI41" s="289"/>
      <c r="BJ41" s="289"/>
      <c r="BK41" s="289"/>
      <c r="BM41" s="289"/>
    </row>
    <row r="42" spans="1:65" ht="15" customHeight="1" x14ac:dyDescent="0.25">
      <c r="A42" s="357" t="s">
        <v>26</v>
      </c>
      <c r="B42" s="316">
        <v>1070499</v>
      </c>
      <c r="C42" s="289">
        <v>60835</v>
      </c>
      <c r="D42" s="289">
        <v>67</v>
      </c>
      <c r="E42" s="289">
        <v>58</v>
      </c>
      <c r="F42" s="289">
        <v>23935</v>
      </c>
      <c r="G42" s="289">
        <v>985604</v>
      </c>
      <c r="H42" s="289">
        <v>9258</v>
      </c>
      <c r="I42" s="289">
        <v>348688</v>
      </c>
      <c r="J42" s="289"/>
      <c r="K42" s="316">
        <v>1053193</v>
      </c>
      <c r="L42" s="289">
        <v>61362</v>
      </c>
      <c r="M42" s="289">
        <v>86</v>
      </c>
      <c r="N42" s="289">
        <v>114</v>
      </c>
      <c r="O42" s="289">
        <v>8291</v>
      </c>
      <c r="P42" s="289">
        <v>983540</v>
      </c>
      <c r="Q42" s="289">
        <v>6668</v>
      </c>
      <c r="R42" s="289">
        <v>228778</v>
      </c>
      <c r="S42" s="289"/>
      <c r="T42" s="316">
        <v>1174317</v>
      </c>
      <c r="U42" s="289">
        <v>119577</v>
      </c>
      <c r="V42" s="320">
        <v>46</v>
      </c>
      <c r="W42" s="320">
        <v>84</v>
      </c>
      <c r="X42" s="289">
        <v>6064</v>
      </c>
      <c r="Y42" s="289">
        <v>1048676</v>
      </c>
      <c r="Z42" s="289">
        <v>5982</v>
      </c>
      <c r="AA42" s="289">
        <v>167164</v>
      </c>
      <c r="AB42" s="289"/>
      <c r="AC42" s="316">
        <v>986814</v>
      </c>
      <c r="AD42" s="289">
        <v>71488</v>
      </c>
      <c r="AE42" s="320">
        <v>65</v>
      </c>
      <c r="AF42" s="320">
        <v>56</v>
      </c>
      <c r="AG42" s="289">
        <v>5553</v>
      </c>
      <c r="AH42" s="289">
        <v>909773</v>
      </c>
      <c r="AI42" s="289">
        <v>6212</v>
      </c>
      <c r="AJ42" s="289">
        <v>198088</v>
      </c>
      <c r="AK42" s="289"/>
      <c r="AL42" s="186">
        <v>956556</v>
      </c>
      <c r="AM42" s="289">
        <v>66930</v>
      </c>
      <c r="AN42" s="320">
        <v>6</v>
      </c>
      <c r="AO42" s="355">
        <v>42</v>
      </c>
      <c r="AP42" s="289">
        <v>4540</v>
      </c>
      <c r="AQ42" s="289">
        <v>885086</v>
      </c>
      <c r="AR42" s="289">
        <v>5787</v>
      </c>
      <c r="AS42" s="289">
        <v>182509</v>
      </c>
      <c r="AT42" s="289"/>
      <c r="AU42" s="186">
        <v>414427</v>
      </c>
      <c r="AV42" s="289">
        <v>23473</v>
      </c>
      <c r="AW42" s="320">
        <v>40</v>
      </c>
      <c r="AX42" s="355">
        <v>22</v>
      </c>
      <c r="AY42" s="289">
        <v>3368</v>
      </c>
      <c r="AZ42" s="289">
        <v>387586</v>
      </c>
      <c r="BA42" s="289">
        <v>4630</v>
      </c>
      <c r="BB42" s="289">
        <v>68019</v>
      </c>
      <c r="BC42" s="289"/>
      <c r="BD42" s="289"/>
      <c r="BE42" s="316"/>
      <c r="BF42" s="289"/>
      <c r="BG42" s="289"/>
      <c r="BH42" s="289"/>
      <c r="BI42" s="289"/>
      <c r="BJ42" s="289"/>
      <c r="BK42" s="289"/>
      <c r="BM42" s="289"/>
    </row>
    <row r="43" spans="1:65" ht="15" customHeight="1" x14ac:dyDescent="0.25">
      <c r="A43" s="357" t="s">
        <v>27</v>
      </c>
      <c r="B43" s="316">
        <v>542113</v>
      </c>
      <c r="C43" s="289">
        <v>47775</v>
      </c>
      <c r="D43" s="289">
        <v>22</v>
      </c>
      <c r="E43" s="289">
        <v>158</v>
      </c>
      <c r="F43" s="289">
        <v>561</v>
      </c>
      <c r="G43" s="289">
        <v>493597</v>
      </c>
      <c r="H43" s="289">
        <v>8007</v>
      </c>
      <c r="I43" s="289">
        <v>146728</v>
      </c>
      <c r="J43" s="289"/>
      <c r="K43" s="316">
        <v>522416</v>
      </c>
      <c r="L43" s="289">
        <v>44592</v>
      </c>
      <c r="M43" s="289">
        <v>48</v>
      </c>
      <c r="N43" s="289">
        <v>109</v>
      </c>
      <c r="O43" s="289">
        <v>817</v>
      </c>
      <c r="P43" s="289">
        <v>477007</v>
      </c>
      <c r="Q43" s="289">
        <v>6375</v>
      </c>
      <c r="R43" s="289">
        <v>93141</v>
      </c>
      <c r="S43" s="289"/>
      <c r="T43" s="316">
        <v>423881</v>
      </c>
      <c r="U43" s="289">
        <v>34884</v>
      </c>
      <c r="V43" s="320">
        <v>21</v>
      </c>
      <c r="W43" s="320">
        <v>34</v>
      </c>
      <c r="X43" s="289">
        <v>1685</v>
      </c>
      <c r="Y43" s="289">
        <v>387312</v>
      </c>
      <c r="Z43" s="289">
        <v>5216</v>
      </c>
      <c r="AA43" s="289">
        <v>77273</v>
      </c>
      <c r="AB43" s="289"/>
      <c r="AC43" s="316">
        <v>415157</v>
      </c>
      <c r="AD43" s="289">
        <v>34853</v>
      </c>
      <c r="AE43" s="320">
        <v>25</v>
      </c>
      <c r="AF43" s="320">
        <v>28</v>
      </c>
      <c r="AG43" s="289">
        <v>2909</v>
      </c>
      <c r="AH43" s="289">
        <v>377395</v>
      </c>
      <c r="AI43" s="289">
        <v>5267</v>
      </c>
      <c r="AJ43" s="289">
        <v>74032</v>
      </c>
      <c r="AK43" s="289"/>
      <c r="AL43" s="186">
        <v>402674</v>
      </c>
      <c r="AM43" s="289">
        <v>30534</v>
      </c>
      <c r="AN43" s="320">
        <v>4</v>
      </c>
      <c r="AO43" s="355">
        <v>129</v>
      </c>
      <c r="AP43" s="289">
        <v>2412</v>
      </c>
      <c r="AQ43" s="289">
        <v>369728</v>
      </c>
      <c r="AR43" s="289">
        <v>4101</v>
      </c>
      <c r="AS43" s="289">
        <v>75467</v>
      </c>
      <c r="AT43" s="289"/>
      <c r="AU43" s="186">
        <v>241429</v>
      </c>
      <c r="AV43" s="289">
        <v>11126</v>
      </c>
      <c r="AW43" s="320">
        <v>35</v>
      </c>
      <c r="AX43" s="355">
        <v>15</v>
      </c>
      <c r="AY43" s="289">
        <v>1816</v>
      </c>
      <c r="AZ43" s="289">
        <v>228487</v>
      </c>
      <c r="BA43" s="289">
        <v>3216</v>
      </c>
      <c r="BB43" s="289">
        <v>45589</v>
      </c>
      <c r="BC43" s="289"/>
      <c r="BD43" s="289"/>
      <c r="BE43" s="316"/>
      <c r="BF43" s="289"/>
      <c r="BG43" s="289"/>
      <c r="BH43" s="289"/>
      <c r="BI43" s="289"/>
      <c r="BJ43" s="289"/>
      <c r="BK43" s="289"/>
      <c r="BM43" s="289"/>
    </row>
    <row r="44" spans="1:65" ht="15" customHeight="1" x14ac:dyDescent="0.25">
      <c r="A44" s="357" t="s">
        <v>30</v>
      </c>
      <c r="B44" s="316">
        <v>540064</v>
      </c>
      <c r="C44" s="289">
        <v>35126</v>
      </c>
      <c r="D44" s="289">
        <v>67</v>
      </c>
      <c r="E44" s="289">
        <v>13</v>
      </c>
      <c r="F44" s="289">
        <v>260</v>
      </c>
      <c r="G44" s="289">
        <v>504598</v>
      </c>
      <c r="H44" s="289">
        <v>7924</v>
      </c>
      <c r="I44" s="289">
        <v>82117</v>
      </c>
      <c r="J44" s="289"/>
      <c r="K44" s="316">
        <v>627191</v>
      </c>
      <c r="L44" s="289">
        <v>35934</v>
      </c>
      <c r="M44" s="289">
        <v>138</v>
      </c>
      <c r="N44" s="289">
        <v>14</v>
      </c>
      <c r="O44" s="289">
        <v>246</v>
      </c>
      <c r="P44" s="289">
        <v>591011</v>
      </c>
      <c r="Q44" s="289">
        <v>8228</v>
      </c>
      <c r="R44" s="289">
        <v>77491</v>
      </c>
      <c r="S44" s="289"/>
      <c r="T44" s="316">
        <v>521959</v>
      </c>
      <c r="U44" s="289">
        <v>35779</v>
      </c>
      <c r="V44" s="320">
        <v>177</v>
      </c>
      <c r="W44" s="320">
        <v>11</v>
      </c>
      <c r="X44" s="289">
        <v>349</v>
      </c>
      <c r="Y44" s="289">
        <v>485831</v>
      </c>
      <c r="Z44" s="289">
        <v>6798</v>
      </c>
      <c r="AA44" s="289">
        <v>60985</v>
      </c>
      <c r="AB44" s="289"/>
      <c r="AC44" s="316">
        <v>527122</v>
      </c>
      <c r="AD44" s="289">
        <v>33344</v>
      </c>
      <c r="AE44" s="320">
        <v>109</v>
      </c>
      <c r="AF44" s="320">
        <v>10</v>
      </c>
      <c r="AG44" s="289">
        <v>459</v>
      </c>
      <c r="AH44" s="289">
        <v>493319</v>
      </c>
      <c r="AI44" s="289">
        <v>6472</v>
      </c>
      <c r="AJ44" s="289">
        <v>77025</v>
      </c>
      <c r="AK44" s="289"/>
      <c r="AL44" s="186">
        <v>493339</v>
      </c>
      <c r="AM44" s="289">
        <v>29533</v>
      </c>
      <c r="AN44" s="320">
        <v>43</v>
      </c>
      <c r="AO44" s="355">
        <v>23</v>
      </c>
      <c r="AP44" s="289">
        <v>673</v>
      </c>
      <c r="AQ44" s="289">
        <v>463133</v>
      </c>
      <c r="AR44" s="289">
        <v>5652</v>
      </c>
      <c r="AS44" s="289">
        <v>61919</v>
      </c>
      <c r="AT44" s="289"/>
      <c r="AU44" s="186">
        <v>217906</v>
      </c>
      <c r="AV44" s="289">
        <v>11708</v>
      </c>
      <c r="AW44" s="320">
        <v>27</v>
      </c>
      <c r="AX44" s="355">
        <v>6</v>
      </c>
      <c r="AY44" s="289">
        <v>229</v>
      </c>
      <c r="AZ44" s="289">
        <v>205969</v>
      </c>
      <c r="BA44" s="289">
        <v>4737</v>
      </c>
      <c r="BB44" s="289">
        <v>32714</v>
      </c>
      <c r="BC44" s="289"/>
      <c r="BD44" s="289"/>
      <c r="BE44" s="316"/>
      <c r="BF44" s="289"/>
      <c r="BG44" s="289"/>
      <c r="BH44" s="289"/>
      <c r="BI44" s="289"/>
      <c r="BJ44" s="289"/>
      <c r="BK44" s="289"/>
      <c r="BM44" s="289"/>
    </row>
    <row r="45" spans="1:65" ht="15" customHeight="1" thickBot="1" x14ac:dyDescent="0.3">
      <c r="A45" s="361" t="s">
        <v>11</v>
      </c>
      <c r="B45" s="318">
        <v>173205</v>
      </c>
      <c r="C45" s="318">
        <v>13423</v>
      </c>
      <c r="D45" s="318">
        <v>10</v>
      </c>
      <c r="E45" s="318">
        <v>2</v>
      </c>
      <c r="F45" s="318">
        <v>176</v>
      </c>
      <c r="G45" s="318">
        <v>159594</v>
      </c>
      <c r="H45" s="318">
        <v>4447</v>
      </c>
      <c r="I45" s="318">
        <v>52038</v>
      </c>
      <c r="J45" s="318"/>
      <c r="K45" s="318">
        <v>158848</v>
      </c>
      <c r="L45" s="318">
        <v>10235</v>
      </c>
      <c r="M45" s="318">
        <v>15</v>
      </c>
      <c r="N45" s="318">
        <v>1</v>
      </c>
      <c r="O45" s="318">
        <v>176</v>
      </c>
      <c r="P45" s="318">
        <v>148437</v>
      </c>
      <c r="Q45" s="318">
        <v>3625</v>
      </c>
      <c r="R45" s="318">
        <v>28637</v>
      </c>
      <c r="S45" s="318"/>
      <c r="T45" s="318">
        <v>162451</v>
      </c>
      <c r="U45" s="318">
        <v>11520</v>
      </c>
      <c r="V45" s="362">
        <v>5</v>
      </c>
      <c r="W45" s="362">
        <v>2</v>
      </c>
      <c r="X45" s="318">
        <v>400</v>
      </c>
      <c r="Y45" s="318">
        <v>150531</v>
      </c>
      <c r="Z45" s="318">
        <v>4197</v>
      </c>
      <c r="AA45" s="318">
        <v>29855</v>
      </c>
      <c r="AB45" s="318"/>
      <c r="AC45" s="318">
        <v>151491</v>
      </c>
      <c r="AD45" s="318">
        <v>10385</v>
      </c>
      <c r="AE45" s="362">
        <v>10</v>
      </c>
      <c r="AF45" s="362">
        <v>6</v>
      </c>
      <c r="AG45" s="318">
        <v>1364</v>
      </c>
      <c r="AH45" s="318">
        <v>139742</v>
      </c>
      <c r="AI45" s="318">
        <v>3394</v>
      </c>
      <c r="AJ45" s="318">
        <v>26593</v>
      </c>
      <c r="AK45" s="318"/>
      <c r="AL45" s="318">
        <v>136949</v>
      </c>
      <c r="AM45" s="318">
        <v>12493</v>
      </c>
      <c r="AN45" s="323">
        <v>0</v>
      </c>
      <c r="AO45" s="323">
        <v>8</v>
      </c>
      <c r="AP45" s="318">
        <v>1247</v>
      </c>
      <c r="AQ45" s="318">
        <v>123209</v>
      </c>
      <c r="AR45" s="318">
        <v>3219</v>
      </c>
      <c r="AS45" s="318">
        <v>21317</v>
      </c>
      <c r="AT45" s="318"/>
      <c r="AU45" s="318">
        <v>66514</v>
      </c>
      <c r="AV45" s="318">
        <v>2967</v>
      </c>
      <c r="AW45" s="323">
        <v>6</v>
      </c>
      <c r="AX45" s="323">
        <v>4</v>
      </c>
      <c r="AY45" s="318">
        <v>637</v>
      </c>
      <c r="AZ45" s="318">
        <v>62910</v>
      </c>
      <c r="BA45" s="318">
        <v>3265</v>
      </c>
      <c r="BB45" s="318">
        <v>18787</v>
      </c>
      <c r="BC45" s="289"/>
      <c r="BD45" s="289"/>
      <c r="BE45" s="289"/>
      <c r="BF45" s="289"/>
      <c r="BG45" s="289"/>
      <c r="BH45" s="289"/>
      <c r="BI45" s="289"/>
      <c r="BJ45" s="289"/>
      <c r="BK45" s="289"/>
      <c r="BM45" s="289"/>
    </row>
    <row r="46" spans="1:65" ht="29.25" customHeight="1" x14ac:dyDescent="0.25">
      <c r="A46" s="307" t="s">
        <v>263</v>
      </c>
      <c r="AO46" s="457"/>
      <c r="AX46" s="374"/>
    </row>
    <row r="47" spans="1:65" ht="15" customHeight="1" x14ac:dyDescent="0.25">
      <c r="A47" s="307" t="s">
        <v>253</v>
      </c>
      <c r="AO47" s="458"/>
    </row>
    <row r="48" spans="1:65" ht="15" customHeight="1" x14ac:dyDescent="0.25">
      <c r="A48" s="363" t="s">
        <v>243</v>
      </c>
      <c r="AO48" s="458"/>
    </row>
    <row r="49" spans="1:41" ht="15" customHeight="1" x14ac:dyDescent="0.25">
      <c r="A49" s="363" t="s">
        <v>392</v>
      </c>
      <c r="B49" s="364"/>
      <c r="C49" s="365"/>
      <c r="D49" s="365"/>
      <c r="E49" s="365"/>
      <c r="F49" s="365"/>
      <c r="G49" s="365"/>
      <c r="H49" s="365"/>
      <c r="AO49" s="458"/>
    </row>
    <row r="50" spans="1:41" x14ac:dyDescent="0.25">
      <c r="A50" s="307" t="s">
        <v>55</v>
      </c>
      <c r="B50" s="366"/>
      <c r="C50" s="366"/>
      <c r="D50" s="366"/>
      <c r="E50" s="366"/>
      <c r="F50" s="366"/>
      <c r="G50" s="366"/>
      <c r="H50" s="366"/>
      <c r="AO50" s="458"/>
    </row>
    <row r="51" spans="1:41" x14ac:dyDescent="0.25">
      <c r="A51" s="307" t="s">
        <v>393</v>
      </c>
      <c r="AO51" s="458"/>
    </row>
    <row r="52" spans="1:41" x14ac:dyDescent="0.25">
      <c r="A52" s="307" t="s">
        <v>394</v>
      </c>
      <c r="AO52" s="458"/>
    </row>
    <row r="53" spans="1:41" x14ac:dyDescent="0.25">
      <c r="A53" s="307"/>
    </row>
  </sheetData>
  <mergeCells count="67">
    <mergeCell ref="AC5:AJ5"/>
    <mergeCell ref="AC6:AC7"/>
    <mergeCell ref="AD6:AD7"/>
    <mergeCell ref="AE6:AE7"/>
    <mergeCell ref="AF6:AF7"/>
    <mergeCell ref="AG6:AG7"/>
    <mergeCell ref="AH6:AH7"/>
    <mergeCell ref="AI6:AI7"/>
    <mergeCell ref="AJ6:AJ7"/>
    <mergeCell ref="U6:U7"/>
    <mergeCell ref="V6:V7"/>
    <mergeCell ref="W6:W7"/>
    <mergeCell ref="X6:X7"/>
    <mergeCell ref="Y6:Y7"/>
    <mergeCell ref="G6:G7"/>
    <mergeCell ref="H6:H7"/>
    <mergeCell ref="I6:I7"/>
    <mergeCell ref="B6:B7"/>
    <mergeCell ref="C6:C7"/>
    <mergeCell ref="D6:D7"/>
    <mergeCell ref="E6:E7"/>
    <mergeCell ref="F6:F7"/>
    <mergeCell ref="A2:BB2"/>
    <mergeCell ref="BE6:BE7"/>
    <mergeCell ref="BF6:BF7"/>
    <mergeCell ref="BG6:BG7"/>
    <mergeCell ref="BH6:BH7"/>
    <mergeCell ref="AW6:AW7"/>
    <mergeCell ref="AX6:AX7"/>
    <mergeCell ref="AY6:AY7"/>
    <mergeCell ref="AZ6:AZ7"/>
    <mergeCell ref="BA6:BA7"/>
    <mergeCell ref="BB6:BB7"/>
    <mergeCell ref="T5:AA5"/>
    <mergeCell ref="T6:T7"/>
    <mergeCell ref="B5:I5"/>
    <mergeCell ref="A5:A7"/>
    <mergeCell ref="AU5:BB5"/>
    <mergeCell ref="BK6:BK7"/>
    <mergeCell ref="BM6:BM7"/>
    <mergeCell ref="BI6:BI7"/>
    <mergeCell ref="BJ6:BJ7"/>
    <mergeCell ref="Z6:Z7"/>
    <mergeCell ref="AA6:AA7"/>
    <mergeCell ref="BC6:BC7"/>
    <mergeCell ref="BD6:BD7"/>
    <mergeCell ref="AU6:AU7"/>
    <mergeCell ref="AV6:AV7"/>
    <mergeCell ref="K5:R5"/>
    <mergeCell ref="K6:K7"/>
    <mergeCell ref="L6:L7"/>
    <mergeCell ref="M6:M7"/>
    <mergeCell ref="N6:N7"/>
    <mergeCell ref="O6:O7"/>
    <mergeCell ref="P6:P7"/>
    <mergeCell ref="Q6:Q7"/>
    <mergeCell ref="R6:R7"/>
    <mergeCell ref="AO46:AO52"/>
    <mergeCell ref="AL5:AS5"/>
    <mergeCell ref="AL6:AL7"/>
    <mergeCell ref="AM6:AM7"/>
    <mergeCell ref="AN6:AN7"/>
    <mergeCell ref="AO6:AO7"/>
    <mergeCell ref="AP6:AP7"/>
    <mergeCell ref="AQ6:AQ7"/>
    <mergeCell ref="AR6:AR7"/>
    <mergeCell ref="AS6:AS7"/>
  </mergeCells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 fitToPage="1"/>
  </sheetPr>
  <dimension ref="A1:V359"/>
  <sheetViews>
    <sheetView showGridLines="0" showZeros="0" zoomScale="85" zoomScaleNormal="85" zoomScaleSheetLayoutView="48" workbookViewId="0">
      <selection activeCell="K27" sqref="K27"/>
    </sheetView>
  </sheetViews>
  <sheetFormatPr baseColWidth="10" defaultColWidth="9.77734375" defaultRowHeight="15" x14ac:dyDescent="0.25"/>
  <cols>
    <col min="1" max="1" width="21.6640625" style="116" customWidth="1"/>
    <col min="2" max="11" width="8.77734375" style="116" customWidth="1"/>
    <col min="12" max="13" width="9.21875" style="116" customWidth="1"/>
    <col min="14" max="14" width="8.77734375" style="116" customWidth="1"/>
    <col min="15" max="15" width="9.21875" style="116" customWidth="1"/>
    <col min="16" max="20" width="8.77734375" style="116" customWidth="1"/>
    <col min="21" max="21" width="10.109375" style="116" customWidth="1"/>
    <col min="22" max="22" width="9.5546875" style="116" customWidth="1"/>
    <col min="23" max="23" width="4.77734375" style="116" customWidth="1"/>
    <col min="24" max="24" width="15.77734375" style="116" customWidth="1"/>
    <col min="25" max="25" width="4.77734375" style="116" customWidth="1"/>
    <col min="26" max="26" width="15.77734375" style="116" customWidth="1"/>
    <col min="27" max="27" width="4.77734375" style="116" customWidth="1"/>
    <col min="28" max="28" width="15.77734375" style="116" customWidth="1"/>
    <col min="29" max="29" width="4.77734375" style="116" customWidth="1"/>
    <col min="30" max="30" width="15.77734375" style="116" customWidth="1"/>
    <col min="31" max="31" width="4.77734375" style="116" customWidth="1"/>
    <col min="32" max="33" width="10.77734375" style="116" customWidth="1"/>
    <col min="34" max="34" width="1.77734375" style="116" customWidth="1"/>
    <col min="35" max="16384" width="9.77734375" style="116"/>
  </cols>
  <sheetData>
    <row r="1" spans="1:22" s="324" customFormat="1" ht="15" customHeight="1" x14ac:dyDescent="0.25">
      <c r="A1" s="97" t="s">
        <v>89</v>
      </c>
    </row>
    <row r="2" spans="1:22" s="324" customFormat="1" ht="18.75" customHeight="1" x14ac:dyDescent="0.25">
      <c r="A2" s="469" t="s">
        <v>103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</row>
    <row r="3" spans="1:22" s="324" customFormat="1" ht="18" customHeight="1" x14ac:dyDescent="0.25">
      <c r="A3" s="470" t="s">
        <v>367</v>
      </c>
      <c r="B3" s="470"/>
      <c r="C3" s="470"/>
      <c r="D3" s="470"/>
      <c r="E3" s="470"/>
      <c r="F3" s="470"/>
      <c r="G3" s="470"/>
      <c r="H3" s="470"/>
      <c r="I3" s="470"/>
      <c r="J3" s="470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s="324" customFormat="1" ht="12.75" customHeight="1" thickBot="1" x14ac:dyDescent="0.3">
      <c r="A4" s="101"/>
      <c r="B4" s="172"/>
      <c r="C4" s="172"/>
      <c r="D4" s="172"/>
      <c r="E4" s="172"/>
      <c r="F4" s="172"/>
      <c r="G4" s="172"/>
      <c r="H4" s="172"/>
      <c r="I4" s="172"/>
      <c r="J4" s="172"/>
      <c r="K4" s="172"/>
      <c r="O4" s="172"/>
      <c r="P4" s="172"/>
      <c r="Q4" s="172"/>
      <c r="R4" s="172"/>
      <c r="S4" s="172"/>
      <c r="T4" s="172"/>
      <c r="U4" s="372"/>
      <c r="V4" s="172"/>
    </row>
    <row r="5" spans="1:22" ht="15.75" customHeight="1" thickBot="1" x14ac:dyDescent="0.3">
      <c r="A5" s="472" t="s">
        <v>64</v>
      </c>
      <c r="B5" s="472" t="s">
        <v>88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</row>
    <row r="6" spans="1:22" ht="15.75" customHeight="1" thickBot="1" x14ac:dyDescent="0.3">
      <c r="A6" s="472"/>
      <c r="B6" s="468">
        <v>2000</v>
      </c>
      <c r="C6" s="468">
        <v>2001</v>
      </c>
      <c r="D6" s="468">
        <v>2002</v>
      </c>
      <c r="E6" s="468">
        <v>2003</v>
      </c>
      <c r="F6" s="468" t="s">
        <v>264</v>
      </c>
      <c r="G6" s="468" t="s">
        <v>265</v>
      </c>
      <c r="H6" s="468" t="s">
        <v>266</v>
      </c>
      <c r="I6" s="468">
        <v>2007</v>
      </c>
      <c r="J6" s="468" t="s">
        <v>267</v>
      </c>
      <c r="K6" s="468" t="s">
        <v>268</v>
      </c>
      <c r="L6" s="468" t="s">
        <v>269</v>
      </c>
      <c r="M6" s="468" t="s">
        <v>391</v>
      </c>
      <c r="N6" s="471" t="s">
        <v>270</v>
      </c>
      <c r="O6" s="471" t="s">
        <v>271</v>
      </c>
      <c r="P6" s="471" t="s">
        <v>272</v>
      </c>
      <c r="Q6" s="427" t="s">
        <v>273</v>
      </c>
      <c r="R6" s="427" t="s">
        <v>274</v>
      </c>
      <c r="S6" s="427" t="s">
        <v>275</v>
      </c>
      <c r="T6" s="427" t="s">
        <v>276</v>
      </c>
      <c r="U6" s="427" t="s">
        <v>344</v>
      </c>
      <c r="V6" s="427" t="s">
        <v>373</v>
      </c>
    </row>
    <row r="7" spans="1:22" ht="15.75" customHeight="1" thickBot="1" x14ac:dyDescent="0.3">
      <c r="A7" s="472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27"/>
      <c r="R7" s="427"/>
      <c r="S7" s="427"/>
      <c r="T7" s="427"/>
      <c r="U7" s="427"/>
      <c r="V7" s="427"/>
    </row>
    <row r="8" spans="1:22" ht="15.75" customHeight="1" x14ac:dyDescent="0.2">
      <c r="A8" s="325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76"/>
      <c r="N8" s="326"/>
      <c r="O8" s="326"/>
      <c r="P8" s="326"/>
      <c r="Q8" s="326"/>
      <c r="R8" s="326"/>
      <c r="S8" s="326"/>
      <c r="T8" s="326"/>
      <c r="U8" s="326"/>
      <c r="V8" s="326"/>
    </row>
    <row r="9" spans="1:22" ht="15.75" customHeight="1" x14ac:dyDescent="0.25">
      <c r="A9" s="325" t="s">
        <v>62</v>
      </c>
      <c r="B9" s="202">
        <v>34053613</v>
      </c>
      <c r="C9" s="202">
        <v>36255970</v>
      </c>
      <c r="D9" s="202">
        <v>27917610.218051676</v>
      </c>
      <c r="E9" s="202">
        <v>31417118</v>
      </c>
      <c r="F9" s="202">
        <v>1259902</v>
      </c>
      <c r="G9" s="202">
        <v>1646721</v>
      </c>
      <c r="H9" s="202">
        <v>1188213</v>
      </c>
      <c r="I9" s="202">
        <v>6185039</v>
      </c>
      <c r="J9" s="202">
        <v>7602479</v>
      </c>
      <c r="K9" s="202">
        <v>30165132</v>
      </c>
      <c r="L9" s="202">
        <v>22769508</v>
      </c>
      <c r="M9" s="202">
        <v>26637195</v>
      </c>
      <c r="N9" s="202">
        <v>31320253</v>
      </c>
      <c r="O9" s="202">
        <v>33424708</v>
      </c>
      <c r="P9" s="202">
        <v>31334835</v>
      </c>
      <c r="Q9" s="202">
        <v>31395564</v>
      </c>
      <c r="R9" s="202">
        <v>32143048</v>
      </c>
      <c r="S9" s="202">
        <v>31898889</v>
      </c>
      <c r="T9" s="202">
        <v>29200142</v>
      </c>
      <c r="U9" s="202">
        <v>27840767</v>
      </c>
      <c r="V9" s="202">
        <v>14756703</v>
      </c>
    </row>
    <row r="10" spans="1:22" ht="15.75" customHeight="1" x14ac:dyDescent="0.25">
      <c r="A10" s="325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</row>
    <row r="11" spans="1:22" ht="15.75" customHeight="1" x14ac:dyDescent="0.25">
      <c r="A11" s="327" t="s">
        <v>12</v>
      </c>
      <c r="B11" s="202">
        <v>336474</v>
      </c>
      <c r="C11" s="202">
        <v>324763</v>
      </c>
      <c r="D11" s="202">
        <v>455320</v>
      </c>
      <c r="E11" s="202">
        <v>299476</v>
      </c>
      <c r="F11" s="202">
        <v>9160</v>
      </c>
      <c r="G11" s="202">
        <v>5423</v>
      </c>
      <c r="H11" s="202">
        <v>21400</v>
      </c>
      <c r="I11" s="202">
        <v>92339</v>
      </c>
      <c r="J11" s="202">
        <v>105081</v>
      </c>
      <c r="K11" s="202">
        <v>569975</v>
      </c>
      <c r="L11" s="202">
        <v>378519</v>
      </c>
      <c r="M11" s="202">
        <v>424429</v>
      </c>
      <c r="N11" s="202">
        <v>508082</v>
      </c>
      <c r="O11" s="202">
        <v>466573</v>
      </c>
      <c r="P11" s="202">
        <v>487015</v>
      </c>
      <c r="Q11" s="202">
        <v>493684</v>
      </c>
      <c r="R11" s="202">
        <v>482330</v>
      </c>
      <c r="S11" s="202">
        <v>521628</v>
      </c>
      <c r="T11" s="202">
        <v>428815</v>
      </c>
      <c r="U11" s="202">
        <v>380391</v>
      </c>
      <c r="V11" s="202">
        <v>170909</v>
      </c>
    </row>
    <row r="12" spans="1:22" ht="15.75" customHeight="1" x14ac:dyDescent="0.25">
      <c r="A12" s="327" t="s">
        <v>18</v>
      </c>
      <c r="B12" s="202">
        <v>912024</v>
      </c>
      <c r="C12" s="202">
        <v>1173814</v>
      </c>
      <c r="D12" s="202">
        <v>498065</v>
      </c>
      <c r="E12" s="202">
        <v>973037</v>
      </c>
      <c r="F12" s="202">
        <v>65368</v>
      </c>
      <c r="G12" s="202">
        <v>19822</v>
      </c>
      <c r="H12" s="202">
        <v>29679</v>
      </c>
      <c r="I12" s="202">
        <v>214226</v>
      </c>
      <c r="J12" s="202">
        <v>221652</v>
      </c>
      <c r="K12" s="202">
        <v>780607</v>
      </c>
      <c r="L12" s="202">
        <v>711231</v>
      </c>
      <c r="M12" s="202">
        <v>941001</v>
      </c>
      <c r="N12" s="202">
        <v>1298134</v>
      </c>
      <c r="O12" s="202">
        <v>1375489</v>
      </c>
      <c r="P12" s="202">
        <v>1366002</v>
      </c>
      <c r="Q12" s="202">
        <v>1374991</v>
      </c>
      <c r="R12" s="202">
        <v>1194636</v>
      </c>
      <c r="S12" s="202">
        <v>1371615</v>
      </c>
      <c r="T12" s="202">
        <v>1175212</v>
      </c>
      <c r="U12" s="202">
        <v>1047380</v>
      </c>
      <c r="V12" s="202">
        <v>465509</v>
      </c>
    </row>
    <row r="13" spans="1:22" ht="15.75" customHeight="1" x14ac:dyDescent="0.25">
      <c r="A13" s="327" t="s">
        <v>19</v>
      </c>
      <c r="B13" s="202">
        <v>226609</v>
      </c>
      <c r="C13" s="202">
        <v>225576</v>
      </c>
      <c r="D13" s="202">
        <v>206084</v>
      </c>
      <c r="E13" s="202">
        <v>243483</v>
      </c>
      <c r="F13" s="202">
        <v>2691</v>
      </c>
      <c r="G13" s="202">
        <v>9890</v>
      </c>
      <c r="H13" s="202">
        <v>6369</v>
      </c>
      <c r="I13" s="202">
        <v>36673</v>
      </c>
      <c r="J13" s="202">
        <v>45438</v>
      </c>
      <c r="K13" s="202">
        <v>207360</v>
      </c>
      <c r="L13" s="202">
        <v>169654</v>
      </c>
      <c r="M13" s="202">
        <v>177543</v>
      </c>
      <c r="N13" s="202">
        <v>277158</v>
      </c>
      <c r="O13" s="202">
        <v>336618</v>
      </c>
      <c r="P13" s="202">
        <v>322040</v>
      </c>
      <c r="Q13" s="202">
        <v>322716</v>
      </c>
      <c r="R13" s="202">
        <v>345138</v>
      </c>
      <c r="S13" s="202">
        <v>304035</v>
      </c>
      <c r="T13" s="202">
        <v>262761</v>
      </c>
      <c r="U13" s="202">
        <v>229359</v>
      </c>
      <c r="V13" s="202">
        <v>91922</v>
      </c>
    </row>
    <row r="14" spans="1:22" ht="15.75" customHeight="1" x14ac:dyDescent="0.25">
      <c r="A14" s="327" t="s">
        <v>28</v>
      </c>
      <c r="B14" s="202">
        <v>488427</v>
      </c>
      <c r="C14" s="202">
        <v>391930</v>
      </c>
      <c r="D14" s="202">
        <v>968131</v>
      </c>
      <c r="E14" s="202">
        <v>205002</v>
      </c>
      <c r="F14" s="202">
        <v>7854</v>
      </c>
      <c r="G14" s="202">
        <v>12370</v>
      </c>
      <c r="H14" s="202">
        <v>14968</v>
      </c>
      <c r="I14" s="202">
        <v>90787</v>
      </c>
      <c r="J14" s="202">
        <v>81893</v>
      </c>
      <c r="K14" s="202">
        <v>263858</v>
      </c>
      <c r="L14" s="202">
        <v>292492</v>
      </c>
      <c r="M14" s="202">
        <v>289442</v>
      </c>
      <c r="N14" s="202">
        <v>340443</v>
      </c>
      <c r="O14" s="202">
        <v>327792</v>
      </c>
      <c r="P14" s="202">
        <v>304143</v>
      </c>
      <c r="Q14" s="202">
        <v>313225</v>
      </c>
      <c r="R14" s="202">
        <v>330271</v>
      </c>
      <c r="S14" s="202">
        <v>274342</v>
      </c>
      <c r="T14" s="202">
        <v>218250</v>
      </c>
      <c r="U14" s="202">
        <v>206379</v>
      </c>
      <c r="V14" s="202">
        <v>99778</v>
      </c>
    </row>
    <row r="15" spans="1:22" ht="15.75" customHeight="1" x14ac:dyDescent="0.25">
      <c r="A15" s="327" t="s">
        <v>5</v>
      </c>
      <c r="B15" s="202">
        <v>1902539</v>
      </c>
      <c r="C15" s="202">
        <v>1989812</v>
      </c>
      <c r="D15" s="202">
        <v>1085427</v>
      </c>
      <c r="E15" s="202">
        <v>2178401</v>
      </c>
      <c r="F15" s="202">
        <v>27462</v>
      </c>
      <c r="G15" s="202">
        <v>196955</v>
      </c>
      <c r="H15" s="202">
        <v>115698</v>
      </c>
      <c r="I15" s="202">
        <v>288489</v>
      </c>
      <c r="J15" s="202">
        <v>341802</v>
      </c>
      <c r="K15" s="202">
        <v>1307023</v>
      </c>
      <c r="L15" s="202">
        <v>1037001</v>
      </c>
      <c r="M15" s="202">
        <v>1166524</v>
      </c>
      <c r="N15" s="202">
        <v>1299124</v>
      </c>
      <c r="O15" s="202">
        <v>1288019</v>
      </c>
      <c r="P15" s="202">
        <v>1208151</v>
      </c>
      <c r="Q15" s="202">
        <v>1312550</v>
      </c>
      <c r="R15" s="202">
        <v>1433293</v>
      </c>
      <c r="S15" s="202">
        <v>1637180</v>
      </c>
      <c r="T15" s="202">
        <v>1456589</v>
      </c>
      <c r="U15" s="202">
        <v>1421083</v>
      </c>
      <c r="V15" s="202">
        <v>877755</v>
      </c>
    </row>
    <row r="16" spans="1:22" ht="15.75" customHeight="1" x14ac:dyDescent="0.25">
      <c r="A16" s="327" t="s">
        <v>13</v>
      </c>
      <c r="B16" s="202">
        <v>128083</v>
      </c>
      <c r="C16" s="202">
        <v>120682</v>
      </c>
      <c r="D16" s="202">
        <v>200148</v>
      </c>
      <c r="E16" s="202">
        <v>118775</v>
      </c>
      <c r="F16" s="202">
        <v>4891</v>
      </c>
      <c r="G16" s="202">
        <v>10660</v>
      </c>
      <c r="H16" s="202">
        <v>17962</v>
      </c>
      <c r="I16" s="202">
        <v>60046</v>
      </c>
      <c r="J16" s="202">
        <v>77189</v>
      </c>
      <c r="K16" s="202">
        <v>302989</v>
      </c>
      <c r="L16" s="202">
        <v>237256</v>
      </c>
      <c r="M16" s="202">
        <v>255134</v>
      </c>
      <c r="N16" s="202">
        <v>305884</v>
      </c>
      <c r="O16" s="202">
        <v>289778</v>
      </c>
      <c r="P16" s="202">
        <v>296372</v>
      </c>
      <c r="Q16" s="202">
        <v>306501</v>
      </c>
      <c r="R16" s="202">
        <v>277869</v>
      </c>
      <c r="S16" s="202">
        <v>302134</v>
      </c>
      <c r="T16" s="202">
        <v>279197</v>
      </c>
      <c r="U16" s="202">
        <v>247715</v>
      </c>
      <c r="V16" s="202">
        <v>140415</v>
      </c>
    </row>
    <row r="17" spans="1:22" ht="15.75" customHeight="1" x14ac:dyDescent="0.25">
      <c r="A17" s="327" t="s">
        <v>0</v>
      </c>
      <c r="B17" s="202">
        <v>832386</v>
      </c>
      <c r="C17" s="202">
        <v>636449</v>
      </c>
      <c r="D17" s="202">
        <v>297446</v>
      </c>
      <c r="E17" s="202">
        <v>579439</v>
      </c>
      <c r="F17" s="202">
        <v>18097</v>
      </c>
      <c r="G17" s="202">
        <v>29330</v>
      </c>
      <c r="H17" s="202">
        <v>21863</v>
      </c>
      <c r="I17" s="202">
        <v>146997</v>
      </c>
      <c r="J17" s="202">
        <v>203130</v>
      </c>
      <c r="K17" s="202">
        <v>656413</v>
      </c>
      <c r="L17" s="202">
        <v>513085</v>
      </c>
      <c r="M17" s="202">
        <v>496543</v>
      </c>
      <c r="N17" s="202">
        <v>533387</v>
      </c>
      <c r="O17" s="202">
        <v>547761</v>
      </c>
      <c r="P17" s="202">
        <v>544061</v>
      </c>
      <c r="Q17" s="202">
        <v>525677</v>
      </c>
      <c r="R17" s="202">
        <v>513130</v>
      </c>
      <c r="S17" s="202">
        <v>514018</v>
      </c>
      <c r="T17" s="202">
        <v>500928</v>
      </c>
      <c r="U17" s="202">
        <v>455209</v>
      </c>
      <c r="V17" s="202">
        <v>182923</v>
      </c>
    </row>
    <row r="18" spans="1:22" ht="15.75" customHeight="1" x14ac:dyDescent="0.25">
      <c r="A18" s="327" t="s">
        <v>6</v>
      </c>
      <c r="B18" s="202">
        <v>490436</v>
      </c>
      <c r="C18" s="202">
        <v>648331</v>
      </c>
      <c r="D18" s="202">
        <v>785749</v>
      </c>
      <c r="E18" s="202">
        <v>712073</v>
      </c>
      <c r="F18" s="202">
        <v>51679</v>
      </c>
      <c r="G18" s="202">
        <v>23144</v>
      </c>
      <c r="H18" s="202">
        <v>43559</v>
      </c>
      <c r="I18" s="202">
        <v>218976</v>
      </c>
      <c r="J18" s="202">
        <v>283230</v>
      </c>
      <c r="K18" s="202">
        <v>1199970</v>
      </c>
      <c r="L18" s="202">
        <v>859119</v>
      </c>
      <c r="M18" s="202">
        <v>1117437</v>
      </c>
      <c r="N18" s="202">
        <v>1360801</v>
      </c>
      <c r="O18" s="202">
        <v>1395486</v>
      </c>
      <c r="P18" s="202">
        <v>1435432</v>
      </c>
      <c r="Q18" s="202">
        <v>1244447</v>
      </c>
      <c r="R18" s="202">
        <v>1276408</v>
      </c>
      <c r="S18" s="202">
        <v>1073961</v>
      </c>
      <c r="T18" s="202">
        <v>896529</v>
      </c>
      <c r="U18" s="202">
        <v>864770</v>
      </c>
      <c r="V18" s="202">
        <v>425586</v>
      </c>
    </row>
    <row r="19" spans="1:22" ht="15.75" customHeight="1" x14ac:dyDescent="0.25">
      <c r="A19" s="125" t="s">
        <v>347</v>
      </c>
      <c r="B19" s="202">
        <v>2490853</v>
      </c>
      <c r="C19" s="202">
        <v>2212100</v>
      </c>
      <c r="D19" s="202">
        <v>1461228</v>
      </c>
      <c r="E19" s="202">
        <v>1811172</v>
      </c>
      <c r="F19" s="202">
        <v>65088</v>
      </c>
      <c r="G19" s="202">
        <v>17952</v>
      </c>
      <c r="H19" s="202">
        <v>10862</v>
      </c>
      <c r="I19" s="202">
        <v>318191</v>
      </c>
      <c r="J19" s="202">
        <v>399593</v>
      </c>
      <c r="K19" s="202">
        <v>1489343</v>
      </c>
      <c r="L19" s="202">
        <v>1140754</v>
      </c>
      <c r="M19" s="202">
        <v>1288889</v>
      </c>
      <c r="N19" s="202">
        <v>1541490</v>
      </c>
      <c r="O19" s="202">
        <v>1610618</v>
      </c>
      <c r="P19" s="202">
        <v>1474502</v>
      </c>
      <c r="Q19" s="202">
        <v>1742488</v>
      </c>
      <c r="R19" s="202">
        <v>1932913</v>
      </c>
      <c r="S19" s="202">
        <v>2050801</v>
      </c>
      <c r="T19" s="202">
        <v>1898882</v>
      </c>
      <c r="U19" s="202">
        <v>1809315</v>
      </c>
      <c r="V19" s="202">
        <v>906832</v>
      </c>
    </row>
    <row r="20" spans="1:22" ht="15.75" customHeight="1" x14ac:dyDescent="0.25">
      <c r="A20" s="125" t="s">
        <v>362</v>
      </c>
      <c r="B20" s="202">
        <v>1302232</v>
      </c>
      <c r="C20" s="202">
        <v>1283211</v>
      </c>
      <c r="D20" s="202">
        <v>1045955</v>
      </c>
      <c r="E20" s="202">
        <v>1498152</v>
      </c>
      <c r="F20" s="202">
        <v>97429</v>
      </c>
      <c r="G20" s="202">
        <v>24852</v>
      </c>
      <c r="H20" s="202">
        <v>62128</v>
      </c>
      <c r="I20" s="202">
        <v>257580</v>
      </c>
      <c r="J20" s="202">
        <v>388137</v>
      </c>
      <c r="K20" s="202">
        <v>2215500</v>
      </c>
      <c r="L20" s="202">
        <v>1222092</v>
      </c>
      <c r="M20" s="202">
        <v>1315010</v>
      </c>
      <c r="N20" s="202">
        <v>1429411</v>
      </c>
      <c r="O20" s="202">
        <v>1814913</v>
      </c>
      <c r="P20" s="202">
        <v>1689980</v>
      </c>
      <c r="Q20" s="202">
        <v>1631560</v>
      </c>
      <c r="R20" s="202">
        <v>1706124</v>
      </c>
      <c r="S20" s="202">
        <v>1591415</v>
      </c>
      <c r="T20" s="202">
        <v>1470030</v>
      </c>
      <c r="U20" s="202">
        <v>1242978</v>
      </c>
      <c r="V20" s="202">
        <v>721566</v>
      </c>
    </row>
    <row r="21" spans="1:22" ht="15.75" customHeight="1" x14ac:dyDescent="0.25">
      <c r="A21" s="305" t="s">
        <v>7</v>
      </c>
      <c r="B21" s="202">
        <v>1077071</v>
      </c>
      <c r="C21" s="202">
        <v>1281021</v>
      </c>
      <c r="D21" s="202">
        <v>1158404</v>
      </c>
      <c r="E21" s="202">
        <v>1194870</v>
      </c>
      <c r="F21" s="202">
        <v>22327</v>
      </c>
      <c r="G21" s="202">
        <v>52230</v>
      </c>
      <c r="H21" s="202">
        <v>27031</v>
      </c>
      <c r="I21" s="202">
        <v>88584</v>
      </c>
      <c r="J21" s="202">
        <v>118950</v>
      </c>
      <c r="K21" s="202">
        <v>500605</v>
      </c>
      <c r="L21" s="202">
        <v>454755</v>
      </c>
      <c r="M21" s="202">
        <v>564274</v>
      </c>
      <c r="N21" s="202">
        <v>577922</v>
      </c>
      <c r="O21" s="202">
        <v>772692</v>
      </c>
      <c r="P21" s="202">
        <v>524059</v>
      </c>
      <c r="Q21" s="202">
        <v>477752</v>
      </c>
      <c r="R21" s="202">
        <v>517561</v>
      </c>
      <c r="S21" s="202">
        <v>567677</v>
      </c>
      <c r="T21" s="202">
        <v>537254</v>
      </c>
      <c r="U21" s="202">
        <v>487003</v>
      </c>
      <c r="V21" s="202">
        <v>283891</v>
      </c>
    </row>
    <row r="22" spans="1:22" ht="15.75" customHeight="1" x14ac:dyDescent="0.25">
      <c r="A22" s="305" t="s">
        <v>14</v>
      </c>
      <c r="B22" s="202">
        <v>1014046</v>
      </c>
      <c r="C22" s="202">
        <v>958747</v>
      </c>
      <c r="D22" s="202">
        <v>589540</v>
      </c>
      <c r="E22" s="202">
        <v>1050204</v>
      </c>
      <c r="F22" s="202">
        <v>47513</v>
      </c>
      <c r="G22" s="202">
        <v>48345</v>
      </c>
      <c r="H22" s="202">
        <v>41427</v>
      </c>
      <c r="I22" s="202">
        <v>515931</v>
      </c>
      <c r="J22" s="202">
        <v>413205</v>
      </c>
      <c r="K22" s="202">
        <v>1623251</v>
      </c>
      <c r="L22" s="202">
        <v>1171318</v>
      </c>
      <c r="M22" s="202">
        <v>1212571</v>
      </c>
      <c r="N22" s="202">
        <v>1316434</v>
      </c>
      <c r="O22" s="202">
        <v>1317767</v>
      </c>
      <c r="P22" s="202">
        <v>1171251</v>
      </c>
      <c r="Q22" s="202">
        <v>989957</v>
      </c>
      <c r="R22" s="202">
        <v>1038287</v>
      </c>
      <c r="S22" s="202">
        <v>948696</v>
      </c>
      <c r="T22" s="202">
        <v>913684</v>
      </c>
      <c r="U22" s="202">
        <v>774859</v>
      </c>
      <c r="V22" s="202">
        <v>396844</v>
      </c>
    </row>
    <row r="23" spans="1:22" ht="15.75" customHeight="1" x14ac:dyDescent="0.25">
      <c r="A23" s="305" t="s">
        <v>1</v>
      </c>
      <c r="B23" s="202">
        <v>414131</v>
      </c>
      <c r="C23" s="202">
        <v>405416</v>
      </c>
      <c r="D23" s="202">
        <v>215345</v>
      </c>
      <c r="E23" s="202">
        <v>473399</v>
      </c>
      <c r="F23" s="202">
        <v>31923</v>
      </c>
      <c r="G23" s="202">
        <v>25230</v>
      </c>
      <c r="H23" s="202">
        <v>56888</v>
      </c>
      <c r="I23" s="202">
        <v>273379</v>
      </c>
      <c r="J23" s="202">
        <v>252843</v>
      </c>
      <c r="K23" s="202">
        <v>833671</v>
      </c>
      <c r="L23" s="202">
        <v>595651</v>
      </c>
      <c r="M23" s="202">
        <v>603837</v>
      </c>
      <c r="N23" s="202">
        <v>646300</v>
      </c>
      <c r="O23" s="202">
        <v>699791</v>
      </c>
      <c r="P23" s="202">
        <v>642771</v>
      </c>
      <c r="Q23" s="202">
        <v>593163</v>
      </c>
      <c r="R23" s="202">
        <v>722080</v>
      </c>
      <c r="S23" s="202">
        <v>653250</v>
      </c>
      <c r="T23" s="202">
        <v>413084</v>
      </c>
      <c r="U23" s="202">
        <v>381137</v>
      </c>
      <c r="V23" s="202">
        <v>196753</v>
      </c>
    </row>
    <row r="24" spans="1:22" ht="15.75" customHeight="1" x14ac:dyDescent="0.25">
      <c r="A24" s="305" t="s">
        <v>4</v>
      </c>
      <c r="B24" s="202">
        <v>308445</v>
      </c>
      <c r="C24" s="202">
        <v>419154</v>
      </c>
      <c r="D24" s="202">
        <v>315768</v>
      </c>
      <c r="E24" s="202">
        <v>461608</v>
      </c>
      <c r="F24" s="202">
        <v>16059</v>
      </c>
      <c r="G24" s="202">
        <v>87450</v>
      </c>
      <c r="H24" s="202">
        <v>18316</v>
      </c>
      <c r="I24" s="202">
        <v>63902</v>
      </c>
      <c r="J24" s="202">
        <v>74644</v>
      </c>
      <c r="K24" s="202">
        <v>341228</v>
      </c>
      <c r="L24" s="202">
        <v>283220</v>
      </c>
      <c r="M24" s="202">
        <v>415499</v>
      </c>
      <c r="N24" s="202">
        <v>509917</v>
      </c>
      <c r="O24" s="202">
        <v>547498</v>
      </c>
      <c r="P24" s="202">
        <v>487089</v>
      </c>
      <c r="Q24" s="202">
        <v>471446</v>
      </c>
      <c r="R24" s="202">
        <v>439102</v>
      </c>
      <c r="S24" s="202">
        <v>458345</v>
      </c>
      <c r="T24" s="202">
        <v>291519</v>
      </c>
      <c r="U24" s="202">
        <v>427408</v>
      </c>
      <c r="V24" s="202">
        <v>180213</v>
      </c>
    </row>
    <row r="25" spans="1:22" ht="15.75" customHeight="1" x14ac:dyDescent="0.25">
      <c r="A25" s="305" t="s">
        <v>15</v>
      </c>
      <c r="B25" s="202">
        <v>892114</v>
      </c>
      <c r="C25" s="202">
        <v>1111870</v>
      </c>
      <c r="D25" s="202">
        <v>1087345</v>
      </c>
      <c r="E25" s="202">
        <v>1182699</v>
      </c>
      <c r="F25" s="202">
        <v>42957</v>
      </c>
      <c r="G25" s="202">
        <v>35670</v>
      </c>
      <c r="H25" s="202">
        <v>78194</v>
      </c>
      <c r="I25" s="202">
        <v>304385</v>
      </c>
      <c r="J25" s="202">
        <v>532607</v>
      </c>
      <c r="K25" s="202">
        <v>1905693</v>
      </c>
      <c r="L25" s="202">
        <v>1542190</v>
      </c>
      <c r="M25" s="202">
        <v>1947357</v>
      </c>
      <c r="N25" s="202">
        <v>2397305</v>
      </c>
      <c r="O25" s="202">
        <v>2530958</v>
      </c>
      <c r="P25" s="202">
        <v>2548486</v>
      </c>
      <c r="Q25" s="202">
        <v>2471807</v>
      </c>
      <c r="R25" s="202">
        <v>2414140</v>
      </c>
      <c r="S25" s="202">
        <v>2276880</v>
      </c>
      <c r="T25" s="202">
        <v>2297072</v>
      </c>
      <c r="U25" s="202">
        <v>2098958</v>
      </c>
      <c r="V25" s="202">
        <v>1047711</v>
      </c>
    </row>
    <row r="26" spans="1:22" ht="15.75" customHeight="1" x14ac:dyDescent="0.25">
      <c r="A26" s="306" t="s">
        <v>349</v>
      </c>
      <c r="B26" s="202">
        <v>2439218</v>
      </c>
      <c r="C26" s="202">
        <v>2533372</v>
      </c>
      <c r="D26" s="202">
        <v>2060665</v>
      </c>
      <c r="E26" s="202">
        <v>965537</v>
      </c>
      <c r="F26" s="202">
        <v>78743</v>
      </c>
      <c r="G26" s="202">
        <v>42801</v>
      </c>
      <c r="H26" s="202">
        <v>72516</v>
      </c>
      <c r="I26" s="202">
        <v>423097</v>
      </c>
      <c r="J26" s="202">
        <v>509929</v>
      </c>
      <c r="K26" s="202">
        <v>2087667</v>
      </c>
      <c r="L26" s="202">
        <v>1765916</v>
      </c>
      <c r="M26" s="202">
        <v>2184706</v>
      </c>
      <c r="N26" s="202">
        <v>2597085</v>
      </c>
      <c r="O26" s="202">
        <v>2672465</v>
      </c>
      <c r="P26" s="202">
        <v>2512940</v>
      </c>
      <c r="Q26" s="202">
        <v>2379751</v>
      </c>
      <c r="R26" s="202">
        <v>2144318</v>
      </c>
      <c r="S26" s="202">
        <v>1903889</v>
      </c>
      <c r="T26" s="202">
        <v>1769476</v>
      </c>
      <c r="U26" s="202">
        <v>1779376</v>
      </c>
      <c r="V26" s="202">
        <v>1019904</v>
      </c>
    </row>
    <row r="27" spans="1:22" ht="15.75" customHeight="1" x14ac:dyDescent="0.25">
      <c r="A27" s="306" t="s">
        <v>350</v>
      </c>
      <c r="B27" s="203">
        <v>1617312</v>
      </c>
      <c r="C27" s="203">
        <v>1785518</v>
      </c>
      <c r="D27" s="203">
        <v>1031850</v>
      </c>
      <c r="E27" s="203">
        <v>1926061</v>
      </c>
      <c r="F27" s="203">
        <v>104355</v>
      </c>
      <c r="G27" s="203">
        <v>119970</v>
      </c>
      <c r="H27" s="203">
        <v>32598</v>
      </c>
      <c r="I27" s="203">
        <v>181864</v>
      </c>
      <c r="J27" s="203">
        <v>170039</v>
      </c>
      <c r="K27" s="203">
        <v>936556</v>
      </c>
      <c r="L27" s="202">
        <v>809002</v>
      </c>
      <c r="M27" s="202">
        <v>853884</v>
      </c>
      <c r="N27" s="202">
        <v>1101548</v>
      </c>
      <c r="O27" s="202">
        <v>1194080</v>
      </c>
      <c r="P27" s="202">
        <v>1037538</v>
      </c>
      <c r="Q27" s="202">
        <v>1095058</v>
      </c>
      <c r="R27" s="202">
        <v>1095975</v>
      </c>
      <c r="S27" s="202">
        <v>1116541</v>
      </c>
      <c r="T27" s="202">
        <v>1079875</v>
      </c>
      <c r="U27" s="202">
        <v>1110239</v>
      </c>
      <c r="V27" s="202">
        <v>594473</v>
      </c>
    </row>
    <row r="28" spans="1:22" ht="15.75" customHeight="1" x14ac:dyDescent="0.25">
      <c r="A28" s="327" t="s">
        <v>16</v>
      </c>
      <c r="B28" s="202">
        <v>1393999</v>
      </c>
      <c r="C28" s="202">
        <v>1555638</v>
      </c>
      <c r="D28" s="202">
        <v>735951</v>
      </c>
      <c r="E28" s="202">
        <v>1097055</v>
      </c>
      <c r="F28" s="202">
        <v>41056</v>
      </c>
      <c r="G28" s="202">
        <v>32360</v>
      </c>
      <c r="H28" s="202">
        <v>39286</v>
      </c>
      <c r="I28" s="202">
        <v>198723</v>
      </c>
      <c r="J28" s="202">
        <v>228837</v>
      </c>
      <c r="K28" s="202">
        <v>843986</v>
      </c>
      <c r="L28" s="202">
        <v>594371</v>
      </c>
      <c r="M28" s="202">
        <v>723095</v>
      </c>
      <c r="N28" s="202">
        <v>868518</v>
      </c>
      <c r="O28" s="202">
        <v>856126</v>
      </c>
      <c r="P28" s="202">
        <v>788038</v>
      </c>
      <c r="Q28" s="202">
        <v>919306</v>
      </c>
      <c r="R28" s="202">
        <v>1046576</v>
      </c>
      <c r="S28" s="202">
        <v>989228</v>
      </c>
      <c r="T28" s="202">
        <v>864520</v>
      </c>
      <c r="U28" s="202">
        <v>795089</v>
      </c>
      <c r="V28" s="202">
        <v>426708</v>
      </c>
    </row>
    <row r="29" spans="1:22" ht="15.75" customHeight="1" x14ac:dyDescent="0.25">
      <c r="A29" s="327" t="s">
        <v>2</v>
      </c>
      <c r="B29" s="202">
        <v>670488</v>
      </c>
      <c r="C29" s="202">
        <v>605590</v>
      </c>
      <c r="D29" s="202">
        <v>578008</v>
      </c>
      <c r="E29" s="202">
        <v>319777</v>
      </c>
      <c r="F29" s="202">
        <v>16221</v>
      </c>
      <c r="G29" s="202">
        <v>5225</v>
      </c>
      <c r="H29" s="202">
        <v>22926</v>
      </c>
      <c r="I29" s="202">
        <v>55655</v>
      </c>
      <c r="J29" s="202">
        <v>86063</v>
      </c>
      <c r="K29" s="202">
        <v>468658</v>
      </c>
      <c r="L29" s="202">
        <v>352936</v>
      </c>
      <c r="M29" s="202">
        <v>427341</v>
      </c>
      <c r="N29" s="202">
        <v>489736</v>
      </c>
      <c r="O29" s="202">
        <v>496182</v>
      </c>
      <c r="P29" s="202">
        <v>469227</v>
      </c>
      <c r="Q29" s="202">
        <v>315842</v>
      </c>
      <c r="R29" s="202">
        <v>452258</v>
      </c>
      <c r="S29" s="202">
        <v>369905</v>
      </c>
      <c r="T29" s="202">
        <v>373525</v>
      </c>
      <c r="U29" s="202">
        <v>372704</v>
      </c>
      <c r="V29" s="202">
        <v>240926</v>
      </c>
    </row>
    <row r="30" spans="1:22" ht="15.75" customHeight="1" x14ac:dyDescent="0.25">
      <c r="A30" s="327" t="s">
        <v>17</v>
      </c>
      <c r="B30" s="202">
        <v>434964</v>
      </c>
      <c r="C30" s="202">
        <v>570358</v>
      </c>
      <c r="D30" s="202">
        <v>417029</v>
      </c>
      <c r="E30" s="202">
        <v>540144</v>
      </c>
      <c r="F30" s="202">
        <v>13499</v>
      </c>
      <c r="G30" s="202">
        <v>13790</v>
      </c>
      <c r="H30" s="202">
        <v>22964</v>
      </c>
      <c r="I30" s="202">
        <v>105511</v>
      </c>
      <c r="J30" s="202">
        <v>94319</v>
      </c>
      <c r="K30" s="202">
        <v>336279</v>
      </c>
      <c r="L30" s="202">
        <v>249742</v>
      </c>
      <c r="M30" s="202">
        <v>340074</v>
      </c>
      <c r="N30" s="202">
        <v>392074</v>
      </c>
      <c r="O30" s="202">
        <v>403691</v>
      </c>
      <c r="P30" s="202">
        <v>404509</v>
      </c>
      <c r="Q30" s="202">
        <v>363309</v>
      </c>
      <c r="R30" s="202">
        <v>345584</v>
      </c>
      <c r="S30" s="202">
        <v>335254</v>
      </c>
      <c r="T30" s="202">
        <v>270296</v>
      </c>
      <c r="U30" s="202">
        <v>268469</v>
      </c>
      <c r="V30" s="202">
        <v>144516</v>
      </c>
    </row>
    <row r="31" spans="1:22" ht="15.75" customHeight="1" x14ac:dyDescent="0.25">
      <c r="A31" s="327" t="s">
        <v>8</v>
      </c>
      <c r="B31" s="202">
        <v>1431067</v>
      </c>
      <c r="C31" s="202">
        <v>1823514</v>
      </c>
      <c r="D31" s="202">
        <v>831535</v>
      </c>
      <c r="E31" s="202">
        <v>1581440</v>
      </c>
      <c r="F31" s="202">
        <v>82269</v>
      </c>
      <c r="G31" s="202">
        <v>254837</v>
      </c>
      <c r="H31" s="202">
        <v>66956</v>
      </c>
      <c r="I31" s="202">
        <v>278760</v>
      </c>
      <c r="J31" s="202">
        <v>368917</v>
      </c>
      <c r="K31" s="202">
        <v>1670780</v>
      </c>
      <c r="L31" s="202">
        <v>1237513</v>
      </c>
      <c r="M31" s="202">
        <v>1655948</v>
      </c>
      <c r="N31" s="202">
        <v>1966485</v>
      </c>
      <c r="O31" s="202">
        <v>2072722</v>
      </c>
      <c r="P31" s="202">
        <v>2033518</v>
      </c>
      <c r="Q31" s="202">
        <v>2095989</v>
      </c>
      <c r="R31" s="202">
        <v>2328954</v>
      </c>
      <c r="S31" s="202">
        <v>2633503</v>
      </c>
      <c r="T31" s="202">
        <v>2446493</v>
      </c>
      <c r="U31" s="202">
        <v>2366017</v>
      </c>
      <c r="V31" s="202">
        <v>1701687</v>
      </c>
    </row>
    <row r="32" spans="1:22" ht="15.75" customHeight="1" x14ac:dyDescent="0.25">
      <c r="A32" s="327" t="s">
        <v>22</v>
      </c>
      <c r="B32" s="202">
        <v>768065</v>
      </c>
      <c r="C32" s="202">
        <v>812597</v>
      </c>
      <c r="D32" s="202">
        <v>808267</v>
      </c>
      <c r="E32" s="202">
        <v>1102186</v>
      </c>
      <c r="F32" s="202">
        <v>39218</v>
      </c>
      <c r="G32" s="202">
        <v>3670</v>
      </c>
      <c r="H32" s="202">
        <v>19890</v>
      </c>
      <c r="I32" s="202">
        <v>78056</v>
      </c>
      <c r="J32" s="202">
        <v>89606</v>
      </c>
      <c r="K32" s="202">
        <v>320560</v>
      </c>
      <c r="L32" s="202">
        <v>311224</v>
      </c>
      <c r="M32" s="202">
        <v>374482</v>
      </c>
      <c r="N32" s="202">
        <v>389073</v>
      </c>
      <c r="O32" s="202">
        <v>401368</v>
      </c>
      <c r="P32" s="202">
        <v>385076</v>
      </c>
      <c r="Q32" s="202">
        <v>372841</v>
      </c>
      <c r="R32" s="202">
        <v>438170</v>
      </c>
      <c r="S32" s="202">
        <v>404398</v>
      </c>
      <c r="T32" s="202">
        <v>341451</v>
      </c>
      <c r="U32" s="202">
        <v>343879</v>
      </c>
      <c r="V32" s="202">
        <v>136519</v>
      </c>
    </row>
    <row r="33" spans="1:22" ht="15.75" customHeight="1" x14ac:dyDescent="0.25">
      <c r="A33" s="327" t="s">
        <v>23</v>
      </c>
      <c r="B33" s="202">
        <v>2367555</v>
      </c>
      <c r="C33" s="202">
        <v>2232871</v>
      </c>
      <c r="D33" s="202">
        <v>788371</v>
      </c>
      <c r="E33" s="202">
        <v>1397702</v>
      </c>
      <c r="F33" s="202">
        <v>52434</v>
      </c>
      <c r="G33" s="202">
        <v>19660</v>
      </c>
      <c r="H33" s="202">
        <v>13047</v>
      </c>
      <c r="I33" s="202">
        <v>171184</v>
      </c>
      <c r="J33" s="202">
        <v>274000</v>
      </c>
      <c r="K33" s="202">
        <v>1262749</v>
      </c>
      <c r="L33" s="202">
        <v>785876</v>
      </c>
      <c r="M33" s="202">
        <v>928828</v>
      </c>
      <c r="N33" s="202">
        <v>1081327</v>
      </c>
      <c r="O33" s="202">
        <v>1095342</v>
      </c>
      <c r="P33" s="202">
        <v>1038340</v>
      </c>
      <c r="Q33" s="202">
        <v>1101929</v>
      </c>
      <c r="R33" s="202">
        <v>1128391</v>
      </c>
      <c r="S33" s="202">
        <v>1243310</v>
      </c>
      <c r="T33" s="202">
        <v>1326096</v>
      </c>
      <c r="U33" s="202">
        <v>1459071</v>
      </c>
      <c r="V33" s="202">
        <v>746335</v>
      </c>
    </row>
    <row r="34" spans="1:22" ht="15.75" customHeight="1" x14ac:dyDescent="0.25">
      <c r="A34" s="327" t="s">
        <v>3</v>
      </c>
      <c r="B34" s="202">
        <v>299696</v>
      </c>
      <c r="C34" s="202">
        <v>275766</v>
      </c>
      <c r="D34" s="202">
        <v>185263</v>
      </c>
      <c r="E34" s="202">
        <v>253239</v>
      </c>
      <c r="F34" s="202">
        <v>24684</v>
      </c>
      <c r="G34" s="202">
        <v>23804</v>
      </c>
      <c r="H34" s="202">
        <v>28193</v>
      </c>
      <c r="I34" s="202">
        <v>83145</v>
      </c>
      <c r="J34" s="202">
        <v>178864</v>
      </c>
      <c r="K34" s="202">
        <v>583136</v>
      </c>
      <c r="L34" s="202">
        <v>441258</v>
      </c>
      <c r="M34" s="202">
        <v>501216</v>
      </c>
      <c r="N34" s="202">
        <v>516345</v>
      </c>
      <c r="O34" s="202">
        <v>539817</v>
      </c>
      <c r="P34" s="202">
        <v>525837</v>
      </c>
      <c r="Q34" s="202">
        <v>459357</v>
      </c>
      <c r="R34" s="202">
        <v>474325</v>
      </c>
      <c r="S34" s="202">
        <v>462525</v>
      </c>
      <c r="T34" s="202">
        <v>436692</v>
      </c>
      <c r="U34" s="202">
        <v>401885</v>
      </c>
      <c r="V34" s="202">
        <v>224826</v>
      </c>
    </row>
    <row r="35" spans="1:22" ht="15.75" customHeight="1" x14ac:dyDescent="0.25">
      <c r="A35" s="327" t="s">
        <v>29</v>
      </c>
      <c r="B35" s="202">
        <v>438808</v>
      </c>
      <c r="C35" s="202">
        <v>385277</v>
      </c>
      <c r="D35" s="202">
        <v>638962</v>
      </c>
      <c r="E35" s="202">
        <v>267462</v>
      </c>
      <c r="F35" s="202">
        <v>6762</v>
      </c>
      <c r="G35" s="202">
        <v>66310</v>
      </c>
      <c r="H35" s="202">
        <v>27620</v>
      </c>
      <c r="I35" s="202">
        <v>135019</v>
      </c>
      <c r="J35" s="202">
        <v>164892</v>
      </c>
      <c r="K35" s="202">
        <v>510232</v>
      </c>
      <c r="L35" s="202">
        <v>358351</v>
      </c>
      <c r="M35" s="202">
        <v>332468</v>
      </c>
      <c r="N35" s="202">
        <v>382645</v>
      </c>
      <c r="O35" s="202">
        <v>416115</v>
      </c>
      <c r="P35" s="202">
        <v>391453</v>
      </c>
      <c r="Q35" s="202">
        <v>415610</v>
      </c>
      <c r="R35" s="202">
        <v>488897</v>
      </c>
      <c r="S35" s="202">
        <v>445883</v>
      </c>
      <c r="T35" s="202">
        <v>480815</v>
      </c>
      <c r="U35" s="202">
        <v>425595</v>
      </c>
      <c r="V35" s="202">
        <v>188823</v>
      </c>
    </row>
    <row r="36" spans="1:22" ht="15.75" customHeight="1" x14ac:dyDescent="0.25">
      <c r="A36" s="327" t="s">
        <v>9</v>
      </c>
      <c r="B36" s="202">
        <v>280543</v>
      </c>
      <c r="C36" s="202">
        <v>398203</v>
      </c>
      <c r="D36" s="202">
        <v>302770</v>
      </c>
      <c r="E36" s="202">
        <v>248405</v>
      </c>
      <c r="F36" s="202">
        <v>5993</v>
      </c>
      <c r="G36" s="202">
        <v>53560</v>
      </c>
      <c r="H36" s="202">
        <v>15341</v>
      </c>
      <c r="I36" s="202">
        <v>145607</v>
      </c>
      <c r="J36" s="202">
        <v>211088</v>
      </c>
      <c r="K36" s="202">
        <v>706050</v>
      </c>
      <c r="L36" s="202">
        <v>537090</v>
      </c>
      <c r="M36" s="202">
        <v>608136</v>
      </c>
      <c r="N36" s="202">
        <v>668730</v>
      </c>
      <c r="O36" s="202">
        <v>653270</v>
      </c>
      <c r="P36" s="202">
        <v>767041</v>
      </c>
      <c r="Q36" s="202">
        <v>753959</v>
      </c>
      <c r="R36" s="202">
        <v>794275</v>
      </c>
      <c r="S36" s="202">
        <v>809197</v>
      </c>
      <c r="T36" s="202">
        <v>775949</v>
      </c>
      <c r="U36" s="202">
        <v>652262</v>
      </c>
      <c r="V36" s="202">
        <v>425084</v>
      </c>
    </row>
    <row r="37" spans="1:22" ht="15.75" customHeight="1" x14ac:dyDescent="0.25">
      <c r="A37" s="327" t="s">
        <v>20</v>
      </c>
      <c r="B37" s="202">
        <v>601966</v>
      </c>
      <c r="C37" s="202">
        <v>880266</v>
      </c>
      <c r="D37" s="202">
        <v>583857</v>
      </c>
      <c r="E37" s="202">
        <v>773115</v>
      </c>
      <c r="F37" s="202">
        <v>16782</v>
      </c>
      <c r="G37" s="202">
        <v>71324</v>
      </c>
      <c r="H37" s="202">
        <v>31125</v>
      </c>
      <c r="I37" s="202">
        <v>119540</v>
      </c>
      <c r="J37" s="202">
        <v>124065</v>
      </c>
      <c r="K37" s="202">
        <v>807381</v>
      </c>
      <c r="L37" s="202">
        <v>609288</v>
      </c>
      <c r="M37" s="202">
        <v>825714</v>
      </c>
      <c r="N37" s="202">
        <v>991683</v>
      </c>
      <c r="O37" s="202">
        <v>1225387</v>
      </c>
      <c r="P37" s="202">
        <v>911585</v>
      </c>
      <c r="Q37" s="202">
        <v>968124</v>
      </c>
      <c r="R37" s="202">
        <v>968669</v>
      </c>
      <c r="S37" s="202">
        <v>904442</v>
      </c>
      <c r="T37" s="202">
        <v>867533</v>
      </c>
      <c r="U37" s="202">
        <v>843525</v>
      </c>
      <c r="V37" s="202">
        <v>432630</v>
      </c>
    </row>
    <row r="38" spans="1:22" ht="15.75" customHeight="1" x14ac:dyDescent="0.25">
      <c r="A38" s="327" t="s">
        <v>21</v>
      </c>
      <c r="B38" s="202">
        <v>534276</v>
      </c>
      <c r="C38" s="202">
        <v>626580</v>
      </c>
      <c r="D38" s="202">
        <v>531009</v>
      </c>
      <c r="E38" s="202">
        <v>621493</v>
      </c>
      <c r="F38" s="202">
        <v>20966</v>
      </c>
      <c r="G38" s="202">
        <v>18436</v>
      </c>
      <c r="H38" s="202">
        <v>25918</v>
      </c>
      <c r="I38" s="202">
        <v>146965</v>
      </c>
      <c r="J38" s="202">
        <v>194815</v>
      </c>
      <c r="K38" s="202">
        <v>881051</v>
      </c>
      <c r="L38" s="202">
        <v>624952</v>
      </c>
      <c r="M38" s="202">
        <v>784337</v>
      </c>
      <c r="N38" s="202">
        <v>973023</v>
      </c>
      <c r="O38" s="202">
        <v>1053176</v>
      </c>
      <c r="P38" s="202">
        <v>982193</v>
      </c>
      <c r="Q38" s="202">
        <v>1187307</v>
      </c>
      <c r="R38" s="202">
        <v>1050933</v>
      </c>
      <c r="S38" s="202">
        <v>956297</v>
      </c>
      <c r="T38" s="202">
        <v>867152</v>
      </c>
      <c r="U38" s="202">
        <v>806174</v>
      </c>
      <c r="V38" s="202">
        <v>389326</v>
      </c>
    </row>
    <row r="39" spans="1:22" ht="15.75" customHeight="1" x14ac:dyDescent="0.25">
      <c r="A39" s="327" t="s">
        <v>24</v>
      </c>
      <c r="B39" s="202">
        <v>540464</v>
      </c>
      <c r="C39" s="202">
        <v>647155</v>
      </c>
      <c r="D39" s="202">
        <v>619008</v>
      </c>
      <c r="E39" s="202">
        <v>402033</v>
      </c>
      <c r="F39" s="202">
        <v>25531</v>
      </c>
      <c r="G39" s="202">
        <v>13440</v>
      </c>
      <c r="H39" s="202">
        <v>16642</v>
      </c>
      <c r="I39" s="202">
        <v>82392</v>
      </c>
      <c r="J39" s="202">
        <v>82877</v>
      </c>
      <c r="K39" s="202">
        <v>305710</v>
      </c>
      <c r="L39" s="202">
        <v>228173</v>
      </c>
      <c r="M39" s="202">
        <v>253828</v>
      </c>
      <c r="N39" s="202">
        <v>392081</v>
      </c>
      <c r="O39" s="202">
        <v>431173</v>
      </c>
      <c r="P39" s="202">
        <v>405963</v>
      </c>
      <c r="Q39" s="202">
        <v>399752</v>
      </c>
      <c r="R39" s="202">
        <v>399904</v>
      </c>
      <c r="S39" s="202">
        <v>440533</v>
      </c>
      <c r="T39" s="202">
        <v>430128</v>
      </c>
      <c r="U39" s="202">
        <v>418763</v>
      </c>
      <c r="V39" s="202">
        <v>152883</v>
      </c>
    </row>
    <row r="40" spans="1:22" ht="15.75" customHeight="1" x14ac:dyDescent="0.25">
      <c r="A40" s="327" t="s">
        <v>10</v>
      </c>
      <c r="B40" s="202">
        <v>1125364</v>
      </c>
      <c r="C40" s="202">
        <v>1220360</v>
      </c>
      <c r="D40" s="202">
        <v>771833</v>
      </c>
      <c r="E40" s="202">
        <v>1367352</v>
      </c>
      <c r="F40" s="202">
        <v>92797</v>
      </c>
      <c r="G40" s="202">
        <v>122793</v>
      </c>
      <c r="H40" s="202">
        <v>64105</v>
      </c>
      <c r="I40" s="202">
        <v>242934</v>
      </c>
      <c r="J40" s="202">
        <v>261456</v>
      </c>
      <c r="K40" s="202">
        <v>1043136</v>
      </c>
      <c r="L40" s="202">
        <v>885721</v>
      </c>
      <c r="M40" s="202">
        <v>938003</v>
      </c>
      <c r="N40" s="202">
        <v>1087976</v>
      </c>
      <c r="O40" s="202">
        <v>1348175</v>
      </c>
      <c r="P40" s="202">
        <v>1260887</v>
      </c>
      <c r="Q40" s="202">
        <v>1203978</v>
      </c>
      <c r="R40" s="202">
        <v>1271221</v>
      </c>
      <c r="S40" s="202">
        <v>1153565</v>
      </c>
      <c r="T40" s="202">
        <v>1063271</v>
      </c>
      <c r="U40" s="202">
        <v>1042835</v>
      </c>
      <c r="V40" s="202">
        <v>494392</v>
      </c>
    </row>
    <row r="41" spans="1:22" ht="15.75" customHeight="1" x14ac:dyDescent="0.25">
      <c r="A41" s="327" t="s">
        <v>25</v>
      </c>
      <c r="B41" s="202">
        <v>289774</v>
      </c>
      <c r="C41" s="202">
        <v>373139</v>
      </c>
      <c r="D41" s="202">
        <v>843824</v>
      </c>
      <c r="E41" s="202">
        <v>315458</v>
      </c>
      <c r="F41" s="202">
        <v>9816</v>
      </c>
      <c r="G41" s="202">
        <v>4400</v>
      </c>
      <c r="H41" s="202">
        <v>10948</v>
      </c>
      <c r="I41" s="202">
        <v>54063</v>
      </c>
      <c r="J41" s="202">
        <v>76986</v>
      </c>
      <c r="K41" s="202">
        <v>270236</v>
      </c>
      <c r="L41" s="202">
        <v>172597</v>
      </c>
      <c r="M41" s="202">
        <v>251975</v>
      </c>
      <c r="N41" s="202">
        <v>309954</v>
      </c>
      <c r="O41" s="202">
        <v>285634</v>
      </c>
      <c r="P41" s="202">
        <v>291768</v>
      </c>
      <c r="Q41" s="202">
        <v>260401</v>
      </c>
      <c r="R41" s="202">
        <v>270345</v>
      </c>
      <c r="S41" s="202">
        <v>230964</v>
      </c>
      <c r="T41" s="202">
        <v>223579</v>
      </c>
      <c r="U41" s="202">
        <v>218917</v>
      </c>
      <c r="V41" s="202">
        <v>97262</v>
      </c>
    </row>
    <row r="42" spans="1:22" ht="15.75" customHeight="1" x14ac:dyDescent="0.25">
      <c r="A42" s="327" t="s">
        <v>26</v>
      </c>
      <c r="B42" s="202">
        <v>2119523</v>
      </c>
      <c r="C42" s="202">
        <v>2176679</v>
      </c>
      <c r="D42" s="202">
        <v>929064</v>
      </c>
      <c r="E42" s="202">
        <v>1769013</v>
      </c>
      <c r="F42" s="202">
        <v>53203</v>
      </c>
      <c r="G42" s="202">
        <v>123508</v>
      </c>
      <c r="H42" s="202">
        <v>37925</v>
      </c>
      <c r="I42" s="202">
        <v>296780</v>
      </c>
      <c r="J42" s="202">
        <v>339183</v>
      </c>
      <c r="K42" s="202">
        <v>1203393</v>
      </c>
      <c r="L42" s="202">
        <v>850225</v>
      </c>
      <c r="M42" s="202">
        <v>883911</v>
      </c>
      <c r="N42" s="202">
        <v>1028473</v>
      </c>
      <c r="O42" s="202">
        <v>1043048</v>
      </c>
      <c r="P42" s="202">
        <v>945822</v>
      </c>
      <c r="Q42" s="202">
        <v>1231842</v>
      </c>
      <c r="R42" s="202">
        <v>1284356</v>
      </c>
      <c r="S42" s="202">
        <v>1469693</v>
      </c>
      <c r="T42" s="202">
        <v>1155952</v>
      </c>
      <c r="U42" s="202">
        <v>1117866</v>
      </c>
      <c r="V42" s="202">
        <v>466810</v>
      </c>
    </row>
    <row r="43" spans="1:22" ht="15.75" customHeight="1" x14ac:dyDescent="0.25">
      <c r="A43" s="327" t="s">
        <v>27</v>
      </c>
      <c r="B43" s="202">
        <v>2418098</v>
      </c>
      <c r="C43" s="202">
        <v>2856050</v>
      </c>
      <c r="D43" s="202">
        <v>3843770</v>
      </c>
      <c r="E43" s="202">
        <v>2052032</v>
      </c>
      <c r="F43" s="202">
        <v>23375</v>
      </c>
      <c r="G43" s="202">
        <v>49670</v>
      </c>
      <c r="H43" s="202">
        <v>41023</v>
      </c>
      <c r="I43" s="202">
        <v>252562</v>
      </c>
      <c r="J43" s="202">
        <v>296953</v>
      </c>
      <c r="K43" s="202">
        <v>726915</v>
      </c>
      <c r="L43" s="202">
        <v>595151</v>
      </c>
      <c r="M43" s="202">
        <v>682591</v>
      </c>
      <c r="N43" s="202">
        <v>798014</v>
      </c>
      <c r="O43" s="202">
        <v>986349</v>
      </c>
      <c r="P43" s="202">
        <v>769023</v>
      </c>
      <c r="Q43" s="202">
        <v>743571</v>
      </c>
      <c r="R43" s="202">
        <v>683172</v>
      </c>
      <c r="S43" s="202">
        <v>630930</v>
      </c>
      <c r="T43" s="202">
        <v>581506</v>
      </c>
      <c r="U43" s="202">
        <v>573861</v>
      </c>
      <c r="V43" s="202">
        <v>386543</v>
      </c>
    </row>
    <row r="44" spans="1:22" ht="15.75" customHeight="1" x14ac:dyDescent="0.25">
      <c r="A44" s="327" t="s">
        <v>30</v>
      </c>
      <c r="B44" s="202">
        <v>1067357</v>
      </c>
      <c r="C44" s="202">
        <v>926898</v>
      </c>
      <c r="D44" s="202">
        <v>596343</v>
      </c>
      <c r="E44" s="202">
        <v>1202591</v>
      </c>
      <c r="F44" s="202">
        <v>35955</v>
      </c>
      <c r="G44" s="202">
        <v>6270</v>
      </c>
      <c r="H44" s="202">
        <v>21335</v>
      </c>
      <c r="I44" s="202">
        <v>127040</v>
      </c>
      <c r="J44" s="202">
        <v>272028</v>
      </c>
      <c r="K44" s="202">
        <v>771583</v>
      </c>
      <c r="L44" s="202">
        <v>578808</v>
      </c>
      <c r="M44" s="202">
        <v>673352</v>
      </c>
      <c r="N44" s="202">
        <v>740533</v>
      </c>
      <c r="O44" s="202">
        <v>705386</v>
      </c>
      <c r="P44" s="202">
        <v>693705</v>
      </c>
      <c r="Q44" s="202">
        <v>665133</v>
      </c>
      <c r="R44" s="202">
        <v>702837</v>
      </c>
      <c r="S44" s="202">
        <v>668136</v>
      </c>
      <c r="T44" s="202">
        <v>643194</v>
      </c>
      <c r="U44" s="202">
        <v>616529</v>
      </c>
      <c r="V44" s="202">
        <v>232668</v>
      </c>
    </row>
    <row r="45" spans="1:22" ht="15.75" customHeight="1" thickBot="1" x14ac:dyDescent="0.3">
      <c r="A45" s="86" t="s">
        <v>11</v>
      </c>
      <c r="B45" s="328">
        <v>399206</v>
      </c>
      <c r="C45" s="328">
        <v>387263</v>
      </c>
      <c r="D45" s="328">
        <v>450275</v>
      </c>
      <c r="E45" s="328">
        <v>233233</v>
      </c>
      <c r="F45" s="328">
        <v>5745</v>
      </c>
      <c r="G45" s="328">
        <v>1570</v>
      </c>
      <c r="H45" s="328">
        <v>11511</v>
      </c>
      <c r="I45" s="328">
        <v>35657</v>
      </c>
      <c r="J45" s="328">
        <v>38168</v>
      </c>
      <c r="K45" s="328">
        <v>231588</v>
      </c>
      <c r="L45" s="328">
        <v>172977</v>
      </c>
      <c r="M45" s="328">
        <v>197816</v>
      </c>
      <c r="N45" s="328">
        <v>203158</v>
      </c>
      <c r="O45" s="328">
        <v>223449</v>
      </c>
      <c r="P45" s="328">
        <v>219018</v>
      </c>
      <c r="Q45" s="328">
        <v>190541</v>
      </c>
      <c r="R45" s="328">
        <v>150606</v>
      </c>
      <c r="S45" s="328">
        <v>184719</v>
      </c>
      <c r="T45" s="328">
        <v>162833</v>
      </c>
      <c r="U45" s="328">
        <v>153767</v>
      </c>
      <c r="V45" s="328">
        <v>65781</v>
      </c>
    </row>
    <row r="46" spans="1:22" ht="15.75" customHeight="1" x14ac:dyDescent="0.25">
      <c r="A46" s="115" t="s">
        <v>277</v>
      </c>
      <c r="O46" s="121"/>
      <c r="P46" s="121"/>
      <c r="Q46" s="121"/>
      <c r="R46" s="121"/>
      <c r="S46" s="121"/>
      <c r="T46" s="121"/>
      <c r="U46" s="121"/>
      <c r="V46" s="121"/>
    </row>
    <row r="47" spans="1:22" ht="15.75" customHeight="1" x14ac:dyDescent="0.25">
      <c r="A47" s="156" t="s">
        <v>278</v>
      </c>
      <c r="O47" s="121"/>
      <c r="P47" s="121"/>
      <c r="Q47" s="121"/>
      <c r="R47" s="121"/>
      <c r="S47" s="121"/>
      <c r="T47" s="121"/>
      <c r="U47" s="121"/>
      <c r="V47" s="121"/>
    </row>
    <row r="48" spans="1:22" ht="15.75" customHeight="1" x14ac:dyDescent="0.25">
      <c r="A48" s="115" t="s">
        <v>279</v>
      </c>
    </row>
    <row r="49" spans="1:14" ht="15.75" customHeight="1" x14ac:dyDescent="0.25">
      <c r="A49" s="118" t="s">
        <v>280</v>
      </c>
    </row>
    <row r="50" spans="1:14" ht="15.75" customHeight="1" x14ac:dyDescent="0.25">
      <c r="A50" s="119" t="s">
        <v>157</v>
      </c>
    </row>
    <row r="51" spans="1:14" ht="15.75" customHeight="1" x14ac:dyDescent="0.25">
      <c r="A51" s="120" t="s">
        <v>55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102" spans="1:6" x14ac:dyDescent="0.25">
      <c r="A102" s="329"/>
      <c r="B102" s="330"/>
      <c r="C102" s="330"/>
      <c r="D102" s="330"/>
      <c r="E102" s="330"/>
      <c r="F102" s="330"/>
    </row>
    <row r="166" spans="1:6" x14ac:dyDescent="0.25">
      <c r="A166" s="329"/>
      <c r="B166" s="330"/>
      <c r="C166" s="330"/>
      <c r="D166" s="330"/>
      <c r="E166" s="330"/>
      <c r="F166" s="330"/>
    </row>
    <row r="173" spans="1:6" s="331" customFormat="1" x14ac:dyDescent="0.25"/>
    <row r="230" spans="1:6" x14ac:dyDescent="0.25">
      <c r="A230" s="332"/>
      <c r="B230" s="330"/>
      <c r="C230" s="330"/>
      <c r="D230" s="330"/>
      <c r="E230" s="330"/>
      <c r="F230" s="330"/>
    </row>
    <row r="237" spans="1:6" s="331" customFormat="1" x14ac:dyDescent="0.25"/>
    <row r="359" ht="12" customHeight="1" x14ac:dyDescent="0.25"/>
  </sheetData>
  <mergeCells count="25">
    <mergeCell ref="V6:V7"/>
    <mergeCell ref="A2:V2"/>
    <mergeCell ref="A3:J3"/>
    <mergeCell ref="O6:O7"/>
    <mergeCell ref="P6:P7"/>
    <mergeCell ref="B5:V5"/>
    <mergeCell ref="Q6:Q7"/>
    <mergeCell ref="N6:N7"/>
    <mergeCell ref="B6:B7"/>
    <mergeCell ref="C6:C7"/>
    <mergeCell ref="D6:D7"/>
    <mergeCell ref="E6:E7"/>
    <mergeCell ref="F6:F7"/>
    <mergeCell ref="A5:A7"/>
    <mergeCell ref="S6:S7"/>
    <mergeCell ref="U6:U7"/>
    <mergeCell ref="T6:T7"/>
    <mergeCell ref="R6:R7"/>
    <mergeCell ref="K6:K7"/>
    <mergeCell ref="L6:L7"/>
    <mergeCell ref="G6:G7"/>
    <mergeCell ref="H6:H7"/>
    <mergeCell ref="I6:I7"/>
    <mergeCell ref="J6:J7"/>
    <mergeCell ref="M6:M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85" orientation="landscape" horizontalDpi="4294967292" verticalDpi="144" r:id="rId1"/>
  <headerFooter alignWithMargins="0"/>
  <rowBreaks count="4" manualBreakCount="4">
    <brk id="102" max="16383" man="1"/>
    <brk id="166" max="16383" man="1"/>
    <brk id="230" max="16383" man="1"/>
    <brk id="293" max="16383" man="1"/>
  </rowBreaks>
  <colBreaks count="1" manualBreakCount="1">
    <brk id="3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showGridLines="0" zoomScale="90" zoomScaleNormal="90" zoomScaleSheetLayoutView="48" workbookViewId="0"/>
  </sheetViews>
  <sheetFormatPr baseColWidth="10" defaultRowHeight="15" x14ac:dyDescent="0.25"/>
  <cols>
    <col min="1" max="1" width="20" style="116" customWidth="1"/>
    <col min="2" max="6" width="6.6640625" style="116" customWidth="1"/>
    <col min="7" max="7" width="8.77734375" style="116" customWidth="1"/>
    <col min="8" max="22" width="6.6640625" style="116" customWidth="1"/>
    <col min="23" max="16384" width="11.5546875" style="116"/>
  </cols>
  <sheetData>
    <row r="1" spans="1:23" s="333" customFormat="1" ht="19.5" customHeight="1" x14ac:dyDescent="0.25">
      <c r="A1" s="76" t="s">
        <v>89</v>
      </c>
    </row>
    <row r="2" spans="1:23" s="333" customFormat="1" ht="16.5" customHeight="1" x14ac:dyDescent="0.25">
      <c r="A2" s="473" t="s">
        <v>345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1:23" s="333" customFormat="1" ht="17.25" customHeight="1" x14ac:dyDescent="0.25">
      <c r="A3" s="470" t="s">
        <v>367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84"/>
      <c r="P3" s="84"/>
      <c r="Q3" s="84"/>
      <c r="R3" s="84"/>
      <c r="S3" s="84"/>
      <c r="T3" s="84"/>
      <c r="U3" s="84"/>
      <c r="V3" s="84"/>
    </row>
    <row r="4" spans="1:23" s="333" customFormat="1" ht="12.75" customHeight="1" thickBot="1" x14ac:dyDescent="0.3">
      <c r="A4" s="85"/>
      <c r="B4" s="89"/>
      <c r="C4" s="89"/>
      <c r="D4" s="89"/>
      <c r="E4" s="89"/>
      <c r="F4" s="89"/>
      <c r="G4" s="89"/>
      <c r="H4" s="89"/>
      <c r="I4" s="89"/>
      <c r="J4" s="89"/>
      <c r="K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3" ht="15" customHeight="1" thickBot="1" x14ac:dyDescent="0.3">
      <c r="A5" s="472" t="s">
        <v>64</v>
      </c>
      <c r="B5" s="472" t="s">
        <v>87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</row>
    <row r="6" spans="1:23" ht="15" customHeight="1" thickBot="1" x14ac:dyDescent="0.3">
      <c r="A6" s="472"/>
      <c r="B6" s="468">
        <v>2000</v>
      </c>
      <c r="C6" s="468">
        <v>2001</v>
      </c>
      <c r="D6" s="468">
        <v>2002</v>
      </c>
      <c r="E6" s="468">
        <v>2003</v>
      </c>
      <c r="F6" s="468" t="s">
        <v>281</v>
      </c>
      <c r="G6" s="468" t="s">
        <v>282</v>
      </c>
      <c r="H6" s="468" t="s">
        <v>283</v>
      </c>
      <c r="I6" s="468">
        <v>2007</v>
      </c>
      <c r="J6" s="468" t="s">
        <v>284</v>
      </c>
      <c r="K6" s="468" t="s">
        <v>285</v>
      </c>
      <c r="L6" s="471" t="s">
        <v>286</v>
      </c>
      <c r="M6" s="471" t="s">
        <v>287</v>
      </c>
      <c r="N6" s="471" t="s">
        <v>288</v>
      </c>
      <c r="O6" s="471" t="s">
        <v>289</v>
      </c>
      <c r="P6" s="471" t="s">
        <v>290</v>
      </c>
      <c r="Q6" s="427" t="s">
        <v>179</v>
      </c>
      <c r="R6" s="427" t="s">
        <v>186</v>
      </c>
      <c r="S6" s="427" t="s">
        <v>181</v>
      </c>
      <c r="T6" s="427" t="s">
        <v>193</v>
      </c>
      <c r="U6" s="427" t="s">
        <v>311</v>
      </c>
      <c r="V6" s="427" t="s">
        <v>370</v>
      </c>
    </row>
    <row r="7" spans="1:23" ht="15" customHeight="1" thickBot="1" x14ac:dyDescent="0.3">
      <c r="A7" s="472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71"/>
      <c r="M7" s="471"/>
      <c r="N7" s="471"/>
      <c r="O7" s="471"/>
      <c r="P7" s="471"/>
      <c r="Q7" s="427"/>
      <c r="R7" s="427"/>
      <c r="S7" s="427"/>
      <c r="T7" s="427"/>
      <c r="U7" s="427"/>
      <c r="V7" s="427"/>
    </row>
    <row r="8" spans="1:23" ht="15" customHeight="1" x14ac:dyDescent="0.25">
      <c r="A8" s="325"/>
      <c r="B8" s="334"/>
      <c r="C8" s="334"/>
      <c r="D8" s="334"/>
      <c r="E8" s="334"/>
      <c r="F8" s="334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</row>
    <row r="9" spans="1:23" ht="15" customHeight="1" x14ac:dyDescent="0.25">
      <c r="A9" s="325" t="s">
        <v>62</v>
      </c>
      <c r="B9" s="202">
        <v>39265</v>
      </c>
      <c r="C9" s="202">
        <v>27056</v>
      </c>
      <c r="D9" s="202">
        <v>31884</v>
      </c>
      <c r="E9" s="202">
        <v>18829</v>
      </c>
      <c r="F9" s="202">
        <v>13387</v>
      </c>
      <c r="G9" s="202">
        <v>171989</v>
      </c>
      <c r="H9" s="202">
        <v>46057</v>
      </c>
      <c r="I9" s="202">
        <v>15659</v>
      </c>
      <c r="J9" s="202">
        <v>22034</v>
      </c>
      <c r="K9" s="202">
        <v>15575</v>
      </c>
      <c r="L9" s="202">
        <v>13315</v>
      </c>
      <c r="M9" s="202">
        <v>10401</v>
      </c>
      <c r="N9" s="202">
        <v>10938</v>
      </c>
      <c r="O9" s="202">
        <v>10600</v>
      </c>
      <c r="P9" s="202">
        <v>12523</v>
      </c>
      <c r="Q9" s="202">
        <v>16451</v>
      </c>
      <c r="R9" s="202">
        <v>22824</v>
      </c>
      <c r="S9" s="202">
        <f>SUM(S11:S45)</f>
        <v>22436.70033299378</v>
      </c>
      <c r="T9" s="116">
        <v>30361</v>
      </c>
      <c r="U9" s="116">
        <v>32455</v>
      </c>
      <c r="V9" s="116">
        <v>24929</v>
      </c>
    </row>
    <row r="10" spans="1:23" ht="15" customHeight="1" x14ac:dyDescent="0.25">
      <c r="A10" s="325"/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23" ht="15" customHeight="1" x14ac:dyDescent="0.25">
      <c r="A11" s="327" t="s">
        <v>12</v>
      </c>
      <c r="B11" s="203">
        <v>518</v>
      </c>
      <c r="C11" s="336">
        <v>376</v>
      </c>
      <c r="D11" s="336">
        <v>221</v>
      </c>
      <c r="E11" s="336">
        <v>266</v>
      </c>
      <c r="F11" s="203">
        <v>74</v>
      </c>
      <c r="G11" s="203">
        <v>450</v>
      </c>
      <c r="H11" s="203">
        <v>1472</v>
      </c>
      <c r="I11" s="203">
        <v>19</v>
      </c>
      <c r="J11" s="203">
        <v>26</v>
      </c>
      <c r="K11" s="203">
        <v>33</v>
      </c>
      <c r="L11" s="203">
        <v>28</v>
      </c>
      <c r="M11" s="203">
        <v>35</v>
      </c>
      <c r="N11" s="203">
        <v>92</v>
      </c>
      <c r="O11" s="203">
        <v>83</v>
      </c>
      <c r="P11" s="203">
        <v>61</v>
      </c>
      <c r="Q11" s="203">
        <v>55</v>
      </c>
      <c r="R11" s="203">
        <v>118</v>
      </c>
      <c r="S11" s="203">
        <v>476.05042016806726</v>
      </c>
      <c r="T11" s="116">
        <v>83</v>
      </c>
      <c r="U11" s="116">
        <v>45</v>
      </c>
      <c r="V11" s="116">
        <v>56</v>
      </c>
      <c r="W11" s="337"/>
    </row>
    <row r="12" spans="1:23" ht="15" customHeight="1" x14ac:dyDescent="0.25">
      <c r="A12" s="327" t="s">
        <v>18</v>
      </c>
      <c r="B12" s="336">
        <v>6438</v>
      </c>
      <c r="C12" s="336">
        <v>682</v>
      </c>
      <c r="D12" s="336">
        <v>3137</v>
      </c>
      <c r="E12" s="336">
        <v>599</v>
      </c>
      <c r="F12" s="203">
        <v>1062</v>
      </c>
      <c r="G12" s="203">
        <v>7230</v>
      </c>
      <c r="H12" s="203">
        <v>3003</v>
      </c>
      <c r="I12" s="203">
        <v>907</v>
      </c>
      <c r="J12" s="203">
        <v>706</v>
      </c>
      <c r="K12" s="203">
        <v>693</v>
      </c>
      <c r="L12" s="203">
        <v>1115</v>
      </c>
      <c r="M12" s="203">
        <v>706</v>
      </c>
      <c r="N12" s="203">
        <v>1096</v>
      </c>
      <c r="O12" s="203">
        <v>1436</v>
      </c>
      <c r="P12" s="203">
        <v>1445</v>
      </c>
      <c r="Q12" s="203">
        <v>2405</v>
      </c>
      <c r="R12" s="203">
        <v>3041</v>
      </c>
      <c r="S12" s="203">
        <v>375.11111111111109</v>
      </c>
      <c r="T12" s="116">
        <v>3313</v>
      </c>
      <c r="U12" s="116">
        <v>1473</v>
      </c>
      <c r="V12" s="116">
        <v>725</v>
      </c>
      <c r="W12" s="337"/>
    </row>
    <row r="13" spans="1:23" ht="15" customHeight="1" x14ac:dyDescent="0.25">
      <c r="A13" s="327" t="s">
        <v>19</v>
      </c>
      <c r="B13" s="336">
        <v>190</v>
      </c>
      <c r="C13" s="336">
        <v>225</v>
      </c>
      <c r="D13" s="336">
        <v>181</v>
      </c>
      <c r="E13" s="336">
        <v>335</v>
      </c>
      <c r="F13" s="203">
        <v>250</v>
      </c>
      <c r="G13" s="203">
        <v>306</v>
      </c>
      <c r="H13" s="203">
        <v>121</v>
      </c>
      <c r="I13" s="203">
        <v>29</v>
      </c>
      <c r="J13" s="203">
        <v>14</v>
      </c>
      <c r="K13" s="203">
        <v>13</v>
      </c>
      <c r="L13" s="203">
        <v>25</v>
      </c>
      <c r="M13" s="203">
        <v>16</v>
      </c>
      <c r="N13" s="203">
        <v>49</v>
      </c>
      <c r="O13" s="203">
        <v>33</v>
      </c>
      <c r="P13" s="203">
        <v>42</v>
      </c>
      <c r="Q13" s="203">
        <v>162</v>
      </c>
      <c r="R13" s="203">
        <v>133</v>
      </c>
      <c r="S13" s="203">
        <v>235.77981651376146</v>
      </c>
      <c r="T13" s="116">
        <v>84</v>
      </c>
      <c r="U13" s="116">
        <v>46</v>
      </c>
      <c r="V13" s="116">
        <v>20</v>
      </c>
      <c r="W13" s="337"/>
    </row>
    <row r="14" spans="1:23" ht="15" customHeight="1" x14ac:dyDescent="0.25">
      <c r="A14" s="327" t="s">
        <v>28</v>
      </c>
      <c r="B14" s="338">
        <v>72</v>
      </c>
      <c r="C14" s="338">
        <v>25</v>
      </c>
      <c r="D14" s="338">
        <v>51</v>
      </c>
      <c r="E14" s="338">
        <v>154</v>
      </c>
      <c r="F14" s="203">
        <v>65</v>
      </c>
      <c r="G14" s="203">
        <v>7227</v>
      </c>
      <c r="H14" s="203">
        <v>101</v>
      </c>
      <c r="I14" s="203">
        <v>2</v>
      </c>
      <c r="J14" s="203">
        <v>5</v>
      </c>
      <c r="K14" s="203">
        <v>0</v>
      </c>
      <c r="L14" s="203">
        <v>4</v>
      </c>
      <c r="M14" s="203">
        <v>1</v>
      </c>
      <c r="N14" s="203">
        <v>8</v>
      </c>
      <c r="O14" s="203">
        <v>21</v>
      </c>
      <c r="P14" s="203">
        <v>4</v>
      </c>
      <c r="Q14" s="203">
        <v>14</v>
      </c>
      <c r="R14" s="203">
        <v>34</v>
      </c>
      <c r="S14" s="203">
        <v>481.39534883720933</v>
      </c>
      <c r="T14" s="116">
        <v>26</v>
      </c>
      <c r="U14" s="116">
        <v>30</v>
      </c>
      <c r="V14" s="116">
        <v>18</v>
      </c>
      <c r="W14" s="337"/>
    </row>
    <row r="15" spans="1:23" ht="15" customHeight="1" x14ac:dyDescent="0.25">
      <c r="A15" s="327" t="s">
        <v>5</v>
      </c>
      <c r="B15" s="336">
        <v>639</v>
      </c>
      <c r="C15" s="336">
        <v>2488</v>
      </c>
      <c r="D15" s="336">
        <v>1347</v>
      </c>
      <c r="E15" s="336">
        <v>1542</v>
      </c>
      <c r="F15" s="203">
        <v>661</v>
      </c>
      <c r="G15" s="203">
        <v>4800</v>
      </c>
      <c r="H15" s="203">
        <v>1150</v>
      </c>
      <c r="I15" s="203">
        <v>431</v>
      </c>
      <c r="J15" s="203">
        <v>363</v>
      </c>
      <c r="K15" s="203">
        <v>295</v>
      </c>
      <c r="L15" s="203">
        <v>247</v>
      </c>
      <c r="M15" s="203">
        <v>333</v>
      </c>
      <c r="N15" s="203">
        <v>303</v>
      </c>
      <c r="O15" s="203">
        <v>221</v>
      </c>
      <c r="P15" s="203">
        <v>88</v>
      </c>
      <c r="Q15" s="203">
        <v>116</v>
      </c>
      <c r="R15" s="203">
        <v>98</v>
      </c>
      <c r="S15" s="203">
        <v>1491</v>
      </c>
      <c r="T15" s="116">
        <v>125</v>
      </c>
      <c r="U15" s="116">
        <v>120</v>
      </c>
      <c r="V15" s="116">
        <v>100</v>
      </c>
      <c r="W15" s="337"/>
    </row>
    <row r="16" spans="1:23" ht="15" customHeight="1" x14ac:dyDescent="0.25">
      <c r="A16" s="327" t="s">
        <v>13</v>
      </c>
      <c r="B16" s="338">
        <v>201</v>
      </c>
      <c r="C16" s="338">
        <v>231</v>
      </c>
      <c r="D16" s="338">
        <v>252</v>
      </c>
      <c r="E16" s="338">
        <v>144</v>
      </c>
      <c r="F16" s="203">
        <v>98</v>
      </c>
      <c r="G16" s="203">
        <v>261</v>
      </c>
      <c r="H16" s="203">
        <v>129</v>
      </c>
      <c r="I16" s="203">
        <v>102</v>
      </c>
      <c r="J16" s="203">
        <v>70</v>
      </c>
      <c r="K16" s="203">
        <v>74</v>
      </c>
      <c r="L16" s="203">
        <v>57</v>
      </c>
      <c r="M16" s="203">
        <v>33</v>
      </c>
      <c r="N16" s="203">
        <v>67</v>
      </c>
      <c r="O16" s="203">
        <v>41</v>
      </c>
      <c r="P16" s="203">
        <v>121</v>
      </c>
      <c r="Q16" s="203">
        <v>62</v>
      </c>
      <c r="R16" s="203">
        <v>85</v>
      </c>
      <c r="S16" s="203">
        <v>32.727272727272727</v>
      </c>
      <c r="T16" s="116">
        <v>84</v>
      </c>
      <c r="U16" s="116">
        <v>77</v>
      </c>
      <c r="V16" s="116">
        <v>23</v>
      </c>
      <c r="W16" s="337"/>
    </row>
    <row r="17" spans="1:23" ht="15" customHeight="1" x14ac:dyDescent="0.25">
      <c r="A17" s="327" t="s">
        <v>0</v>
      </c>
      <c r="B17" s="338">
        <v>1701</v>
      </c>
      <c r="C17" s="338">
        <v>1041</v>
      </c>
      <c r="D17" s="338">
        <v>731</v>
      </c>
      <c r="E17" s="338">
        <v>679</v>
      </c>
      <c r="F17" s="203">
        <v>490</v>
      </c>
      <c r="G17" s="203">
        <v>1818</v>
      </c>
      <c r="H17" s="203">
        <v>1062</v>
      </c>
      <c r="I17" s="203">
        <v>912</v>
      </c>
      <c r="J17" s="203">
        <v>408</v>
      </c>
      <c r="K17" s="203">
        <v>144</v>
      </c>
      <c r="L17" s="203">
        <v>87</v>
      </c>
      <c r="M17" s="203">
        <v>63</v>
      </c>
      <c r="N17" s="203">
        <v>209</v>
      </c>
      <c r="O17" s="203">
        <v>181</v>
      </c>
      <c r="P17" s="203">
        <v>466</v>
      </c>
      <c r="Q17" s="203">
        <v>652</v>
      </c>
      <c r="R17" s="203">
        <v>631</v>
      </c>
      <c r="S17" s="203">
        <v>186.81818181818181</v>
      </c>
      <c r="T17" s="116">
        <v>648</v>
      </c>
      <c r="U17" s="116">
        <v>1043</v>
      </c>
      <c r="V17" s="116">
        <v>957</v>
      </c>
      <c r="W17" s="337"/>
    </row>
    <row r="18" spans="1:23" ht="15" customHeight="1" x14ac:dyDescent="0.25">
      <c r="A18" s="327" t="s">
        <v>6</v>
      </c>
      <c r="B18" s="338">
        <v>3715</v>
      </c>
      <c r="C18" s="338">
        <v>1539</v>
      </c>
      <c r="D18" s="338">
        <v>4652</v>
      </c>
      <c r="E18" s="338">
        <v>1806</v>
      </c>
      <c r="F18" s="203">
        <v>650</v>
      </c>
      <c r="G18" s="203">
        <v>11970</v>
      </c>
      <c r="H18" s="203">
        <v>3633</v>
      </c>
      <c r="I18" s="203">
        <v>1189</v>
      </c>
      <c r="J18" s="203">
        <v>638</v>
      </c>
      <c r="K18" s="203">
        <v>591</v>
      </c>
      <c r="L18" s="203">
        <v>621</v>
      </c>
      <c r="M18" s="203">
        <v>475</v>
      </c>
      <c r="N18" s="203">
        <v>353</v>
      </c>
      <c r="O18" s="203">
        <v>312</v>
      </c>
      <c r="P18" s="203">
        <v>596</v>
      </c>
      <c r="Q18" s="203">
        <v>623</v>
      </c>
      <c r="R18" s="203">
        <v>630</v>
      </c>
      <c r="S18" s="203">
        <v>44.090909090909086</v>
      </c>
      <c r="T18" s="116">
        <v>443</v>
      </c>
      <c r="U18" s="116">
        <v>852</v>
      </c>
      <c r="V18" s="116">
        <v>566</v>
      </c>
      <c r="W18" s="337"/>
    </row>
    <row r="19" spans="1:23" ht="15" customHeight="1" x14ac:dyDescent="0.25">
      <c r="A19" s="125" t="s">
        <v>347</v>
      </c>
      <c r="B19" s="338">
        <v>142</v>
      </c>
      <c r="C19" s="338">
        <v>6395</v>
      </c>
      <c r="D19" s="338">
        <v>162</v>
      </c>
      <c r="E19" s="338">
        <v>589</v>
      </c>
      <c r="F19" s="338">
        <v>258</v>
      </c>
      <c r="G19" s="203">
        <v>5090</v>
      </c>
      <c r="H19" s="203">
        <v>836</v>
      </c>
      <c r="I19" s="203">
        <v>544</v>
      </c>
      <c r="J19" s="203">
        <v>942</v>
      </c>
      <c r="K19" s="203">
        <v>265</v>
      </c>
      <c r="L19" s="203">
        <v>1365</v>
      </c>
      <c r="M19" s="203">
        <v>511</v>
      </c>
      <c r="N19" s="203">
        <v>365</v>
      </c>
      <c r="O19" s="203">
        <v>263</v>
      </c>
      <c r="P19" s="203">
        <v>323</v>
      </c>
      <c r="Q19" s="203">
        <v>288</v>
      </c>
      <c r="R19" s="203">
        <v>481</v>
      </c>
      <c r="S19" s="203">
        <v>75.454545454545453</v>
      </c>
      <c r="T19" s="116">
        <v>340</v>
      </c>
      <c r="U19" s="116">
        <v>578</v>
      </c>
      <c r="V19" s="116">
        <v>236</v>
      </c>
      <c r="W19" s="337"/>
    </row>
    <row r="20" spans="1:23" ht="15" customHeight="1" x14ac:dyDescent="0.25">
      <c r="A20" s="125" t="s">
        <v>348</v>
      </c>
      <c r="B20" s="338">
        <v>3197</v>
      </c>
      <c r="C20" s="338">
        <v>264</v>
      </c>
      <c r="D20" s="338">
        <v>317</v>
      </c>
      <c r="E20" s="338">
        <v>443</v>
      </c>
      <c r="F20" s="338">
        <v>468</v>
      </c>
      <c r="G20" s="203">
        <v>4790</v>
      </c>
      <c r="H20" s="203">
        <v>1740</v>
      </c>
      <c r="I20" s="203">
        <v>583</v>
      </c>
      <c r="J20" s="203">
        <v>1418</v>
      </c>
      <c r="K20" s="203">
        <v>1882</v>
      </c>
      <c r="L20" s="203">
        <v>1230</v>
      </c>
      <c r="M20" s="203">
        <v>914</v>
      </c>
      <c r="N20" s="203">
        <v>411</v>
      </c>
      <c r="O20" s="203">
        <v>389</v>
      </c>
      <c r="P20" s="203">
        <v>847</v>
      </c>
      <c r="Q20" s="203">
        <v>1664</v>
      </c>
      <c r="R20" s="203">
        <v>1407</v>
      </c>
      <c r="S20" s="203">
        <v>910.45454545454538</v>
      </c>
      <c r="T20" s="116">
        <v>3362</v>
      </c>
      <c r="U20" s="116">
        <v>2751</v>
      </c>
      <c r="V20" s="116">
        <v>3125</v>
      </c>
      <c r="W20" s="337"/>
    </row>
    <row r="21" spans="1:23" ht="15" customHeight="1" x14ac:dyDescent="0.25">
      <c r="A21" s="305" t="s">
        <v>7</v>
      </c>
      <c r="B21" s="336">
        <v>575</v>
      </c>
      <c r="C21" s="336">
        <v>431</v>
      </c>
      <c r="D21" s="336">
        <v>486</v>
      </c>
      <c r="E21" s="336">
        <v>529</v>
      </c>
      <c r="F21" s="203">
        <v>235</v>
      </c>
      <c r="G21" s="203">
        <v>261</v>
      </c>
      <c r="H21" s="203">
        <v>494</v>
      </c>
      <c r="I21" s="203">
        <v>18</v>
      </c>
      <c r="J21" s="203">
        <v>28</v>
      </c>
      <c r="K21" s="203">
        <v>13</v>
      </c>
      <c r="L21" s="203">
        <v>49</v>
      </c>
      <c r="M21" s="203">
        <v>64</v>
      </c>
      <c r="N21" s="203">
        <v>58</v>
      </c>
      <c r="O21" s="203">
        <v>73</v>
      </c>
      <c r="P21" s="203">
        <v>67</v>
      </c>
      <c r="Q21" s="203">
        <v>97</v>
      </c>
      <c r="R21" s="203">
        <v>49</v>
      </c>
      <c r="S21" s="203">
        <v>64.545454545454547</v>
      </c>
      <c r="T21" s="116">
        <v>27</v>
      </c>
      <c r="U21" s="116">
        <v>45</v>
      </c>
      <c r="V21" s="116">
        <v>14</v>
      </c>
      <c r="W21" s="337"/>
    </row>
    <row r="22" spans="1:23" ht="15" customHeight="1" x14ac:dyDescent="0.25">
      <c r="A22" s="305" t="s">
        <v>14</v>
      </c>
      <c r="B22" s="336">
        <v>1300</v>
      </c>
      <c r="C22" s="336">
        <v>453</v>
      </c>
      <c r="D22" s="336">
        <v>169</v>
      </c>
      <c r="E22" s="336">
        <v>265</v>
      </c>
      <c r="F22" s="203">
        <v>82</v>
      </c>
      <c r="G22" s="203">
        <v>10020</v>
      </c>
      <c r="H22" s="203">
        <v>2038</v>
      </c>
      <c r="I22" s="203">
        <v>118</v>
      </c>
      <c r="J22" s="203">
        <v>140</v>
      </c>
      <c r="K22" s="203">
        <v>1352</v>
      </c>
      <c r="L22" s="203">
        <v>61</v>
      </c>
      <c r="M22" s="203">
        <v>366</v>
      </c>
      <c r="N22" s="203">
        <v>813</v>
      </c>
      <c r="O22" s="203">
        <v>324</v>
      </c>
      <c r="P22" s="203">
        <v>388</v>
      </c>
      <c r="Q22" s="203">
        <v>651</v>
      </c>
      <c r="R22" s="203">
        <v>350</v>
      </c>
      <c r="S22" s="203">
        <v>2449</v>
      </c>
      <c r="T22" s="116">
        <v>322</v>
      </c>
      <c r="U22" s="116">
        <v>856</v>
      </c>
      <c r="V22" s="116">
        <v>891</v>
      </c>
      <c r="W22" s="337"/>
    </row>
    <row r="23" spans="1:23" ht="15" customHeight="1" x14ac:dyDescent="0.25">
      <c r="A23" s="305" t="s">
        <v>1</v>
      </c>
      <c r="B23" s="338">
        <v>1202</v>
      </c>
      <c r="C23" s="338">
        <v>2423</v>
      </c>
      <c r="D23" s="338">
        <v>432</v>
      </c>
      <c r="E23" s="338">
        <v>512</v>
      </c>
      <c r="F23" s="203">
        <v>810</v>
      </c>
      <c r="G23" s="203">
        <v>25362</v>
      </c>
      <c r="H23" s="203">
        <v>7655</v>
      </c>
      <c r="I23" s="203">
        <v>3383</v>
      </c>
      <c r="J23" s="203">
        <v>7381</v>
      </c>
      <c r="K23" s="203">
        <v>4299</v>
      </c>
      <c r="L23" s="203">
        <v>1074</v>
      </c>
      <c r="M23" s="203">
        <v>667</v>
      </c>
      <c r="N23" s="203">
        <v>229</v>
      </c>
      <c r="O23" s="203">
        <v>674</v>
      </c>
      <c r="P23" s="203">
        <v>187</v>
      </c>
      <c r="Q23" s="203">
        <v>66</v>
      </c>
      <c r="R23" s="203">
        <v>35</v>
      </c>
      <c r="S23" s="203">
        <v>7</v>
      </c>
      <c r="T23" s="116">
        <v>145</v>
      </c>
      <c r="U23" s="116">
        <v>256</v>
      </c>
      <c r="V23" s="116">
        <v>140</v>
      </c>
      <c r="W23" s="337"/>
    </row>
    <row r="24" spans="1:23" ht="15" customHeight="1" x14ac:dyDescent="0.25">
      <c r="A24" s="305" t="s">
        <v>4</v>
      </c>
      <c r="B24" s="336">
        <v>279</v>
      </c>
      <c r="C24" s="336">
        <v>236</v>
      </c>
      <c r="D24" s="336">
        <v>136</v>
      </c>
      <c r="E24" s="336">
        <v>63</v>
      </c>
      <c r="F24" s="203">
        <v>77</v>
      </c>
      <c r="G24" s="203">
        <v>10</v>
      </c>
      <c r="H24" s="203">
        <v>83</v>
      </c>
      <c r="I24" s="203">
        <v>12</v>
      </c>
      <c r="J24" s="203">
        <v>46</v>
      </c>
      <c r="K24" s="203">
        <v>133</v>
      </c>
      <c r="L24" s="203">
        <v>37</v>
      </c>
      <c r="M24" s="203">
        <v>47</v>
      </c>
      <c r="N24" s="203">
        <v>59</v>
      </c>
      <c r="O24" s="203">
        <v>49</v>
      </c>
      <c r="P24" s="203">
        <v>48</v>
      </c>
      <c r="Q24" s="203">
        <v>63</v>
      </c>
      <c r="R24" s="203">
        <v>263</v>
      </c>
      <c r="S24" s="203">
        <v>109.09090909090908</v>
      </c>
      <c r="T24" s="116">
        <v>121</v>
      </c>
      <c r="U24" s="116">
        <v>40</v>
      </c>
      <c r="V24" s="116">
        <v>33</v>
      </c>
      <c r="W24" s="337"/>
    </row>
    <row r="25" spans="1:23" ht="15" customHeight="1" x14ac:dyDescent="0.25">
      <c r="A25" s="305" t="s">
        <v>15</v>
      </c>
      <c r="B25" s="338">
        <v>1851</v>
      </c>
      <c r="C25" s="338">
        <v>1242</v>
      </c>
      <c r="D25" s="338">
        <v>856</v>
      </c>
      <c r="E25" s="338">
        <v>1040</v>
      </c>
      <c r="F25" s="203">
        <v>245</v>
      </c>
      <c r="G25" s="203">
        <v>1440</v>
      </c>
      <c r="H25" s="203">
        <v>1262</v>
      </c>
      <c r="I25" s="203">
        <v>234</v>
      </c>
      <c r="J25" s="203">
        <v>562</v>
      </c>
      <c r="K25" s="203">
        <v>406</v>
      </c>
      <c r="L25" s="203">
        <v>449</v>
      </c>
      <c r="M25" s="203">
        <v>625</v>
      </c>
      <c r="N25" s="203">
        <v>565</v>
      </c>
      <c r="O25" s="203">
        <v>400</v>
      </c>
      <c r="P25" s="203">
        <v>401</v>
      </c>
      <c r="Q25" s="203">
        <v>387</v>
      </c>
      <c r="R25" s="203">
        <v>404</v>
      </c>
      <c r="S25" s="203">
        <v>955.90909090909088</v>
      </c>
      <c r="T25" s="116">
        <v>1070</v>
      </c>
      <c r="U25" s="116">
        <v>807</v>
      </c>
      <c r="V25" s="116">
        <v>405</v>
      </c>
      <c r="W25" s="337"/>
    </row>
    <row r="26" spans="1:23" ht="15" customHeight="1" x14ac:dyDescent="0.25">
      <c r="A26" s="306" t="s">
        <v>363</v>
      </c>
      <c r="B26" s="338">
        <v>846</v>
      </c>
      <c r="C26" s="338">
        <v>391</v>
      </c>
      <c r="D26" s="338">
        <v>2185</v>
      </c>
      <c r="E26" s="338">
        <v>799</v>
      </c>
      <c r="F26" s="203">
        <v>610</v>
      </c>
      <c r="G26" s="203">
        <v>11890</v>
      </c>
      <c r="H26" s="203">
        <v>2436</v>
      </c>
      <c r="I26" s="203">
        <v>784</v>
      </c>
      <c r="J26" s="203">
        <v>1132</v>
      </c>
      <c r="K26" s="203">
        <v>275</v>
      </c>
      <c r="L26" s="203">
        <v>376</v>
      </c>
      <c r="M26" s="203">
        <v>550</v>
      </c>
      <c r="N26" s="203">
        <v>806</v>
      </c>
      <c r="O26" s="203">
        <v>592</v>
      </c>
      <c r="P26" s="203">
        <v>1352</v>
      </c>
      <c r="Q26" s="203">
        <v>1586</v>
      </c>
      <c r="R26" s="203">
        <v>2743</v>
      </c>
      <c r="S26" s="203">
        <v>678.18181818181813</v>
      </c>
      <c r="T26" s="116">
        <v>2701</v>
      </c>
      <c r="U26" s="116">
        <v>1949</v>
      </c>
      <c r="V26" s="116">
        <v>1329</v>
      </c>
      <c r="W26" s="337"/>
    </row>
    <row r="27" spans="1:23" ht="15" customHeight="1" x14ac:dyDescent="0.25">
      <c r="A27" s="306" t="s">
        <v>350</v>
      </c>
      <c r="B27" s="203">
        <v>480</v>
      </c>
      <c r="C27" s="203">
        <v>335</v>
      </c>
      <c r="D27" s="203">
        <v>350</v>
      </c>
      <c r="E27" s="203">
        <v>798</v>
      </c>
      <c r="F27" s="203">
        <v>260</v>
      </c>
      <c r="G27" s="203">
        <v>441</v>
      </c>
      <c r="H27" s="203">
        <v>290</v>
      </c>
      <c r="I27" s="203">
        <v>50</v>
      </c>
      <c r="J27" s="203">
        <v>39</v>
      </c>
      <c r="K27" s="203">
        <v>37</v>
      </c>
      <c r="L27" s="203">
        <v>48</v>
      </c>
      <c r="M27" s="203">
        <v>72</v>
      </c>
      <c r="N27" s="203">
        <v>127</v>
      </c>
      <c r="O27" s="203">
        <v>117</v>
      </c>
      <c r="P27" s="203">
        <v>55</v>
      </c>
      <c r="Q27" s="203">
        <v>72</v>
      </c>
      <c r="R27" s="203">
        <v>57</v>
      </c>
      <c r="S27" s="203">
        <v>249.54545454545453</v>
      </c>
      <c r="T27" s="116">
        <v>129</v>
      </c>
      <c r="U27" s="116">
        <v>306</v>
      </c>
      <c r="V27" s="116">
        <v>100</v>
      </c>
      <c r="W27" s="337"/>
    </row>
    <row r="28" spans="1:23" ht="15" customHeight="1" x14ac:dyDescent="0.25">
      <c r="A28" s="327" t="s">
        <v>16</v>
      </c>
      <c r="B28" s="338">
        <v>809</v>
      </c>
      <c r="C28" s="338">
        <v>198</v>
      </c>
      <c r="D28" s="338">
        <v>97</v>
      </c>
      <c r="E28" s="338">
        <v>426</v>
      </c>
      <c r="F28" s="203">
        <v>534</v>
      </c>
      <c r="G28" s="203">
        <v>846</v>
      </c>
      <c r="H28" s="203">
        <v>266</v>
      </c>
      <c r="I28" s="203">
        <v>128</v>
      </c>
      <c r="J28" s="203">
        <v>286</v>
      </c>
      <c r="K28" s="203">
        <v>263</v>
      </c>
      <c r="L28" s="203">
        <v>20</v>
      </c>
      <c r="M28" s="203">
        <v>50</v>
      </c>
      <c r="N28" s="203">
        <v>44</v>
      </c>
      <c r="O28" s="203">
        <v>35</v>
      </c>
      <c r="P28" s="203">
        <v>60</v>
      </c>
      <c r="Q28" s="203">
        <v>38</v>
      </c>
      <c r="R28" s="203">
        <v>42</v>
      </c>
      <c r="S28" s="203">
        <v>158.18181818181816</v>
      </c>
      <c r="T28" s="116">
        <v>115</v>
      </c>
      <c r="U28" s="116">
        <v>150</v>
      </c>
      <c r="V28" s="116">
        <v>65</v>
      </c>
      <c r="W28" s="337"/>
    </row>
    <row r="29" spans="1:23" ht="15" customHeight="1" x14ac:dyDescent="0.25">
      <c r="A29" s="327" t="s">
        <v>2</v>
      </c>
      <c r="B29" s="338">
        <v>104</v>
      </c>
      <c r="C29" s="338">
        <v>96</v>
      </c>
      <c r="D29" s="338">
        <v>456</v>
      </c>
      <c r="E29" s="338">
        <v>216</v>
      </c>
      <c r="F29" s="203">
        <v>194</v>
      </c>
      <c r="G29" s="203">
        <v>1650</v>
      </c>
      <c r="H29" s="203">
        <v>1656</v>
      </c>
      <c r="I29" s="203">
        <v>729</v>
      </c>
      <c r="J29" s="203">
        <v>982</v>
      </c>
      <c r="K29" s="203">
        <v>396</v>
      </c>
      <c r="L29" s="203">
        <v>898</v>
      </c>
      <c r="M29" s="203">
        <v>873</v>
      </c>
      <c r="N29" s="203">
        <v>430</v>
      </c>
      <c r="O29" s="203">
        <v>778</v>
      </c>
      <c r="P29" s="203">
        <v>288</v>
      </c>
      <c r="Q29" s="203">
        <v>714</v>
      </c>
      <c r="R29" s="203">
        <v>2127</v>
      </c>
      <c r="S29" s="203">
        <v>1.3636363636363635</v>
      </c>
      <c r="T29" s="116">
        <v>2505</v>
      </c>
      <c r="U29" s="116">
        <v>1600</v>
      </c>
      <c r="V29" s="116">
        <v>1314</v>
      </c>
      <c r="W29" s="337"/>
    </row>
    <row r="30" spans="1:23" ht="15" customHeight="1" x14ac:dyDescent="0.25">
      <c r="A30" s="327" t="s">
        <v>17</v>
      </c>
      <c r="B30" s="338">
        <v>533</v>
      </c>
      <c r="C30" s="338">
        <v>249</v>
      </c>
      <c r="D30" s="338">
        <v>68</v>
      </c>
      <c r="E30" s="338">
        <v>131</v>
      </c>
      <c r="F30" s="203">
        <v>115</v>
      </c>
      <c r="G30" s="203">
        <v>864</v>
      </c>
      <c r="H30" s="203">
        <v>367</v>
      </c>
      <c r="I30" s="203">
        <v>67</v>
      </c>
      <c r="J30" s="203">
        <v>104</v>
      </c>
      <c r="K30" s="203">
        <v>112</v>
      </c>
      <c r="L30" s="203">
        <v>26</v>
      </c>
      <c r="M30" s="203">
        <v>46</v>
      </c>
      <c r="N30" s="203">
        <v>93</v>
      </c>
      <c r="O30" s="203">
        <v>41</v>
      </c>
      <c r="P30" s="203">
        <v>50</v>
      </c>
      <c r="Q30" s="203">
        <v>52</v>
      </c>
      <c r="R30" s="203">
        <v>67</v>
      </c>
      <c r="S30" s="203">
        <v>454.99999999999994</v>
      </c>
      <c r="T30" s="116">
        <v>136</v>
      </c>
      <c r="U30" s="116">
        <v>199</v>
      </c>
      <c r="V30" s="116">
        <v>176</v>
      </c>
      <c r="W30" s="337"/>
    </row>
    <row r="31" spans="1:23" ht="15" customHeight="1" x14ac:dyDescent="0.25">
      <c r="A31" s="327" t="s">
        <v>8</v>
      </c>
      <c r="B31" s="336">
        <v>1238</v>
      </c>
      <c r="C31" s="336">
        <v>1011</v>
      </c>
      <c r="D31" s="336">
        <v>4739</v>
      </c>
      <c r="E31" s="336">
        <v>1481</v>
      </c>
      <c r="F31" s="203">
        <v>1654</v>
      </c>
      <c r="G31" s="203">
        <v>21600</v>
      </c>
      <c r="H31" s="203">
        <v>3192</v>
      </c>
      <c r="I31" s="203">
        <v>670</v>
      </c>
      <c r="J31" s="203">
        <v>597</v>
      </c>
      <c r="K31" s="203">
        <v>524</v>
      </c>
      <c r="L31" s="203">
        <v>1202</v>
      </c>
      <c r="M31" s="203">
        <v>994</v>
      </c>
      <c r="N31" s="203">
        <v>1025</v>
      </c>
      <c r="O31" s="203">
        <v>1017</v>
      </c>
      <c r="P31" s="203">
        <v>907</v>
      </c>
      <c r="Q31" s="203">
        <v>1119</v>
      </c>
      <c r="R31" s="203">
        <v>1934</v>
      </c>
      <c r="S31" s="203">
        <v>5488.181818181818</v>
      </c>
      <c r="T31" s="116">
        <v>1293</v>
      </c>
      <c r="U31" s="116">
        <v>1473</v>
      </c>
      <c r="V31" s="116">
        <v>1081</v>
      </c>
      <c r="W31" s="337"/>
    </row>
    <row r="32" spans="1:23" ht="15" customHeight="1" x14ac:dyDescent="0.25">
      <c r="A32" s="327" t="s">
        <v>22</v>
      </c>
      <c r="B32" s="338">
        <v>606</v>
      </c>
      <c r="C32" s="338">
        <v>423</v>
      </c>
      <c r="D32" s="338">
        <v>1378</v>
      </c>
      <c r="E32" s="338">
        <v>774</v>
      </c>
      <c r="F32" s="203">
        <v>158</v>
      </c>
      <c r="G32" s="203">
        <v>2376</v>
      </c>
      <c r="H32" s="203">
        <v>1395</v>
      </c>
      <c r="I32" s="203">
        <v>374</v>
      </c>
      <c r="J32" s="203">
        <v>239</v>
      </c>
      <c r="K32" s="203">
        <v>183</v>
      </c>
      <c r="L32" s="203">
        <v>241</v>
      </c>
      <c r="M32" s="203">
        <v>124</v>
      </c>
      <c r="N32" s="203">
        <v>127</v>
      </c>
      <c r="O32" s="203">
        <v>140</v>
      </c>
      <c r="P32" s="203">
        <v>291</v>
      </c>
      <c r="Q32" s="203">
        <v>558</v>
      </c>
      <c r="R32" s="203">
        <v>374</v>
      </c>
      <c r="S32" s="203">
        <v>212.27272727272725</v>
      </c>
      <c r="T32" s="116">
        <v>1271</v>
      </c>
      <c r="U32" s="116">
        <v>1741</v>
      </c>
      <c r="V32" s="116">
        <v>980</v>
      </c>
      <c r="W32" s="337"/>
    </row>
    <row r="33" spans="1:23" ht="15" customHeight="1" x14ac:dyDescent="0.25">
      <c r="A33" s="327" t="s">
        <v>23</v>
      </c>
      <c r="B33" s="338">
        <v>614</v>
      </c>
      <c r="C33" s="338">
        <v>492</v>
      </c>
      <c r="D33" s="338">
        <v>624</v>
      </c>
      <c r="E33" s="338">
        <v>492</v>
      </c>
      <c r="F33" s="203">
        <v>327</v>
      </c>
      <c r="G33" s="203">
        <v>6579</v>
      </c>
      <c r="H33" s="203">
        <v>1031</v>
      </c>
      <c r="I33" s="203">
        <v>536</v>
      </c>
      <c r="J33" s="203">
        <v>948</v>
      </c>
      <c r="K33" s="203">
        <v>71</v>
      </c>
      <c r="L33" s="203">
        <v>278</v>
      </c>
      <c r="M33" s="203">
        <v>265</v>
      </c>
      <c r="N33" s="203">
        <v>432</v>
      </c>
      <c r="O33" s="203">
        <v>447</v>
      </c>
      <c r="P33" s="203">
        <v>1441</v>
      </c>
      <c r="Q33" s="203">
        <v>533</v>
      </c>
      <c r="R33" s="203">
        <v>361</v>
      </c>
      <c r="S33" s="203">
        <v>1843.6363636363635</v>
      </c>
      <c r="T33" s="116">
        <v>432</v>
      </c>
      <c r="U33" s="116">
        <v>716</v>
      </c>
      <c r="V33" s="116">
        <v>396</v>
      </c>
      <c r="W33" s="337"/>
    </row>
    <row r="34" spans="1:23" ht="15" customHeight="1" x14ac:dyDescent="0.25">
      <c r="A34" s="327" t="s">
        <v>3</v>
      </c>
      <c r="B34" s="338">
        <v>75</v>
      </c>
      <c r="C34" s="338">
        <v>110</v>
      </c>
      <c r="D34" s="338">
        <v>59</v>
      </c>
      <c r="E34" s="338">
        <v>210</v>
      </c>
      <c r="F34" s="203">
        <v>166</v>
      </c>
      <c r="G34" s="203">
        <v>1830</v>
      </c>
      <c r="H34" s="203">
        <v>537</v>
      </c>
      <c r="I34" s="203">
        <v>79</v>
      </c>
      <c r="J34" s="203">
        <v>95</v>
      </c>
      <c r="K34" s="203">
        <v>26</v>
      </c>
      <c r="L34" s="203">
        <v>15</v>
      </c>
      <c r="M34" s="203">
        <v>14</v>
      </c>
      <c r="N34" s="203">
        <v>11</v>
      </c>
      <c r="O34" s="203">
        <v>4</v>
      </c>
      <c r="P34" s="203">
        <v>11</v>
      </c>
      <c r="Q34" s="203">
        <v>3</v>
      </c>
      <c r="R34" s="203">
        <v>10</v>
      </c>
      <c r="S34" s="203">
        <v>39.090909090909086</v>
      </c>
      <c r="T34" s="116">
        <v>11</v>
      </c>
      <c r="U34" s="116">
        <v>3</v>
      </c>
      <c r="V34" s="116">
        <v>63</v>
      </c>
      <c r="W34" s="337"/>
    </row>
    <row r="35" spans="1:23" ht="15" customHeight="1" x14ac:dyDescent="0.25">
      <c r="A35" s="327" t="s">
        <v>29</v>
      </c>
      <c r="B35" s="338">
        <v>493</v>
      </c>
      <c r="C35" s="338">
        <v>515</v>
      </c>
      <c r="D35" s="338">
        <v>239</v>
      </c>
      <c r="E35" s="338">
        <v>190</v>
      </c>
      <c r="F35" s="203">
        <v>116</v>
      </c>
      <c r="G35" s="203">
        <v>3195</v>
      </c>
      <c r="H35" s="203">
        <v>335</v>
      </c>
      <c r="I35" s="203">
        <v>102</v>
      </c>
      <c r="J35" s="203">
        <v>62</v>
      </c>
      <c r="K35" s="203">
        <v>50</v>
      </c>
      <c r="L35" s="203">
        <v>82</v>
      </c>
      <c r="M35" s="203">
        <v>71</v>
      </c>
      <c r="N35" s="203">
        <v>530</v>
      </c>
      <c r="O35" s="203">
        <v>291</v>
      </c>
      <c r="P35" s="203">
        <v>458</v>
      </c>
      <c r="Q35" s="203">
        <v>1035</v>
      </c>
      <c r="R35" s="203">
        <v>954</v>
      </c>
      <c r="S35" s="203">
        <v>1.8181818181818181</v>
      </c>
      <c r="T35" s="116">
        <v>638</v>
      </c>
      <c r="U35" s="116">
        <v>518</v>
      </c>
      <c r="V35" s="116">
        <v>240</v>
      </c>
      <c r="W35" s="337"/>
    </row>
    <row r="36" spans="1:23" ht="15" customHeight="1" x14ac:dyDescent="0.25">
      <c r="A36" s="327" t="s">
        <v>9</v>
      </c>
      <c r="B36" s="338">
        <v>5358</v>
      </c>
      <c r="C36" s="338">
        <v>323</v>
      </c>
      <c r="D36" s="338">
        <v>210</v>
      </c>
      <c r="E36" s="338">
        <v>350</v>
      </c>
      <c r="F36" s="203">
        <v>306</v>
      </c>
      <c r="G36" s="203">
        <v>10470</v>
      </c>
      <c r="H36" s="203">
        <v>901</v>
      </c>
      <c r="I36" s="203">
        <v>198</v>
      </c>
      <c r="J36" s="203">
        <v>676</v>
      </c>
      <c r="K36" s="203">
        <v>153</v>
      </c>
      <c r="L36" s="203">
        <v>174</v>
      </c>
      <c r="M36" s="203">
        <v>120</v>
      </c>
      <c r="N36" s="203">
        <v>107</v>
      </c>
      <c r="O36" s="203">
        <v>100</v>
      </c>
      <c r="P36" s="203">
        <v>52</v>
      </c>
      <c r="Q36" s="203">
        <v>64</v>
      </c>
      <c r="R36" s="203">
        <v>63</v>
      </c>
      <c r="S36" s="203">
        <v>479.09090909090907</v>
      </c>
      <c r="T36" s="116">
        <v>78</v>
      </c>
      <c r="U36" s="116">
        <v>130</v>
      </c>
      <c r="V36" s="116">
        <v>78</v>
      </c>
      <c r="W36" s="337"/>
    </row>
    <row r="37" spans="1:23" ht="15" customHeight="1" x14ac:dyDescent="0.25">
      <c r="A37" s="327" t="s">
        <v>20</v>
      </c>
      <c r="B37" s="338">
        <v>1031</v>
      </c>
      <c r="C37" s="338">
        <v>245</v>
      </c>
      <c r="D37" s="338">
        <v>196</v>
      </c>
      <c r="E37" s="338">
        <v>457</v>
      </c>
      <c r="F37" s="203">
        <v>619</v>
      </c>
      <c r="G37" s="203">
        <v>5930</v>
      </c>
      <c r="H37" s="203">
        <v>1189</v>
      </c>
      <c r="I37" s="203">
        <v>585</v>
      </c>
      <c r="J37" s="203">
        <v>1070</v>
      </c>
      <c r="K37" s="203">
        <v>1059</v>
      </c>
      <c r="L37" s="203">
        <v>387</v>
      </c>
      <c r="M37" s="203">
        <v>141</v>
      </c>
      <c r="N37" s="203">
        <v>197</v>
      </c>
      <c r="O37" s="203">
        <v>167</v>
      </c>
      <c r="P37" s="203">
        <v>122</v>
      </c>
      <c r="Q37" s="203">
        <v>122</v>
      </c>
      <c r="R37" s="203">
        <v>96</v>
      </c>
      <c r="S37" s="203">
        <v>124.99999999999999</v>
      </c>
      <c r="T37" s="116">
        <v>82</v>
      </c>
      <c r="U37" s="116">
        <v>171</v>
      </c>
      <c r="V37" s="116">
        <v>733</v>
      </c>
      <c r="W37" s="337"/>
    </row>
    <row r="38" spans="1:23" ht="15" customHeight="1" x14ac:dyDescent="0.25">
      <c r="A38" s="327" t="s">
        <v>21</v>
      </c>
      <c r="B38" s="338">
        <v>544</v>
      </c>
      <c r="C38" s="338">
        <v>1419</v>
      </c>
      <c r="D38" s="338">
        <v>415</v>
      </c>
      <c r="E38" s="338">
        <v>387</v>
      </c>
      <c r="F38" s="203">
        <v>385</v>
      </c>
      <c r="G38" s="203">
        <v>1570</v>
      </c>
      <c r="H38" s="203">
        <v>1823</v>
      </c>
      <c r="I38" s="203">
        <v>1848</v>
      </c>
      <c r="J38" s="203">
        <v>1622</v>
      </c>
      <c r="K38" s="203">
        <v>1410</v>
      </c>
      <c r="L38" s="203">
        <v>1748</v>
      </c>
      <c r="M38" s="203">
        <v>815</v>
      </c>
      <c r="N38" s="203">
        <v>840</v>
      </c>
      <c r="O38" s="203">
        <v>1160</v>
      </c>
      <c r="P38" s="203">
        <v>1033</v>
      </c>
      <c r="Q38" s="203">
        <v>2014</v>
      </c>
      <c r="R38" s="203">
        <v>4955</v>
      </c>
      <c r="S38" s="203">
        <v>1324.090909090909</v>
      </c>
      <c r="T38" s="116">
        <v>8656</v>
      </c>
      <c r="U38" s="116">
        <v>12698</v>
      </c>
      <c r="V38" s="116">
        <v>9783</v>
      </c>
      <c r="W38" s="337"/>
    </row>
    <row r="39" spans="1:23" ht="15" customHeight="1" x14ac:dyDescent="0.25">
      <c r="A39" s="327" t="s">
        <v>24</v>
      </c>
      <c r="B39" s="336">
        <v>252</v>
      </c>
      <c r="C39" s="336">
        <v>97</v>
      </c>
      <c r="D39" s="336">
        <v>80</v>
      </c>
      <c r="E39" s="336">
        <v>63</v>
      </c>
      <c r="F39" s="203">
        <v>207</v>
      </c>
      <c r="G39" s="203">
        <v>2214</v>
      </c>
      <c r="H39" s="203">
        <v>502</v>
      </c>
      <c r="I39" s="203">
        <v>126</v>
      </c>
      <c r="J39" s="203">
        <v>55</v>
      </c>
      <c r="K39" s="203">
        <v>56</v>
      </c>
      <c r="L39" s="203">
        <v>85</v>
      </c>
      <c r="M39" s="203">
        <v>46</v>
      </c>
      <c r="N39" s="203">
        <v>177</v>
      </c>
      <c r="O39" s="203">
        <v>175</v>
      </c>
      <c r="P39" s="203">
        <v>167</v>
      </c>
      <c r="Q39" s="203">
        <v>198</v>
      </c>
      <c r="R39" s="203">
        <v>296</v>
      </c>
      <c r="S39" s="203">
        <v>1229.090909090909</v>
      </c>
      <c r="T39" s="116">
        <v>562</v>
      </c>
      <c r="U39" s="116">
        <v>408</v>
      </c>
      <c r="V39" s="116">
        <v>163</v>
      </c>
      <c r="W39" s="337"/>
    </row>
    <row r="40" spans="1:23" ht="15" customHeight="1" x14ac:dyDescent="0.25">
      <c r="A40" s="327" t="s">
        <v>10</v>
      </c>
      <c r="B40" s="336">
        <v>721</v>
      </c>
      <c r="C40" s="336">
        <v>727</v>
      </c>
      <c r="D40" s="336">
        <v>5748</v>
      </c>
      <c r="E40" s="336">
        <v>793</v>
      </c>
      <c r="F40" s="203">
        <v>750</v>
      </c>
      <c r="G40" s="203">
        <v>5390</v>
      </c>
      <c r="H40" s="203">
        <v>967</v>
      </c>
      <c r="I40" s="203">
        <v>210</v>
      </c>
      <c r="J40" s="203">
        <v>297</v>
      </c>
      <c r="K40" s="203">
        <v>62</v>
      </c>
      <c r="L40" s="203">
        <v>298</v>
      </c>
      <c r="M40" s="203">
        <v>549</v>
      </c>
      <c r="N40" s="203">
        <v>331</v>
      </c>
      <c r="O40" s="203">
        <v>356</v>
      </c>
      <c r="P40" s="203">
        <v>398</v>
      </c>
      <c r="Q40" s="203">
        <v>398</v>
      </c>
      <c r="R40" s="203">
        <v>414</v>
      </c>
      <c r="S40" s="203">
        <v>857.72727272727263</v>
      </c>
      <c r="T40" s="116">
        <v>799</v>
      </c>
      <c r="U40" s="116">
        <v>830</v>
      </c>
      <c r="V40" s="116">
        <v>384</v>
      </c>
      <c r="W40" s="337"/>
    </row>
    <row r="41" spans="1:23" ht="15" customHeight="1" x14ac:dyDescent="0.25">
      <c r="A41" s="327" t="s">
        <v>25</v>
      </c>
      <c r="B41" s="336">
        <v>43</v>
      </c>
      <c r="C41" s="336">
        <v>24</v>
      </c>
      <c r="D41" s="336">
        <v>15</v>
      </c>
      <c r="E41" s="336">
        <v>46</v>
      </c>
      <c r="F41" s="203">
        <v>14</v>
      </c>
      <c r="G41" s="203">
        <v>0</v>
      </c>
      <c r="H41" s="203">
        <v>23</v>
      </c>
      <c r="I41" s="203">
        <v>0</v>
      </c>
      <c r="J41" s="203">
        <v>15</v>
      </c>
      <c r="K41" s="203">
        <v>199</v>
      </c>
      <c r="L41" s="203">
        <v>27</v>
      </c>
      <c r="M41" s="203">
        <v>20</v>
      </c>
      <c r="N41" s="203">
        <v>85</v>
      </c>
      <c r="O41" s="203">
        <v>60</v>
      </c>
      <c r="P41" s="203">
        <v>16</v>
      </c>
      <c r="Q41" s="203">
        <v>15</v>
      </c>
      <c r="R41" s="203">
        <v>24</v>
      </c>
      <c r="S41" s="203">
        <v>65</v>
      </c>
      <c r="T41" s="116">
        <v>7</v>
      </c>
      <c r="U41" s="116">
        <v>6</v>
      </c>
      <c r="V41" s="116">
        <v>6</v>
      </c>
      <c r="W41" s="337"/>
    </row>
    <row r="42" spans="1:23" ht="15" customHeight="1" x14ac:dyDescent="0.25">
      <c r="A42" s="327" t="s">
        <v>26</v>
      </c>
      <c r="B42" s="338">
        <v>477</v>
      </c>
      <c r="C42" s="338">
        <v>312</v>
      </c>
      <c r="D42" s="338">
        <v>1137</v>
      </c>
      <c r="E42" s="338">
        <v>482</v>
      </c>
      <c r="F42" s="203">
        <v>717</v>
      </c>
      <c r="G42" s="203">
        <v>4920</v>
      </c>
      <c r="H42" s="203">
        <v>1860</v>
      </c>
      <c r="I42" s="203">
        <v>338</v>
      </c>
      <c r="J42" s="203">
        <v>794</v>
      </c>
      <c r="K42" s="203">
        <v>399</v>
      </c>
      <c r="L42" s="203">
        <v>804</v>
      </c>
      <c r="M42" s="203">
        <v>536</v>
      </c>
      <c r="N42" s="203">
        <v>675</v>
      </c>
      <c r="O42" s="203">
        <v>351</v>
      </c>
      <c r="P42" s="203">
        <v>515</v>
      </c>
      <c r="Q42" s="203">
        <v>394</v>
      </c>
      <c r="R42" s="203">
        <v>301</v>
      </c>
      <c r="S42" s="203">
        <v>1211.3636363636363</v>
      </c>
      <c r="T42" s="116">
        <v>540</v>
      </c>
      <c r="U42" s="116">
        <v>368</v>
      </c>
      <c r="V42" s="116">
        <v>618</v>
      </c>
      <c r="W42" s="337"/>
    </row>
    <row r="43" spans="1:23" ht="15" customHeight="1" x14ac:dyDescent="0.25">
      <c r="A43" s="327" t="s">
        <v>27</v>
      </c>
      <c r="B43" s="338">
        <v>1767</v>
      </c>
      <c r="C43" s="338">
        <v>867</v>
      </c>
      <c r="D43" s="338">
        <v>406</v>
      </c>
      <c r="E43" s="338">
        <v>1021</v>
      </c>
      <c r="F43" s="203">
        <v>492</v>
      </c>
      <c r="G43" s="203">
        <v>7947</v>
      </c>
      <c r="H43" s="203">
        <v>712</v>
      </c>
      <c r="I43" s="203">
        <v>9</v>
      </c>
      <c r="J43" s="203">
        <v>210</v>
      </c>
      <c r="K43" s="203">
        <v>82</v>
      </c>
      <c r="L43" s="203">
        <v>144</v>
      </c>
      <c r="M43" s="203">
        <v>205</v>
      </c>
      <c r="N43" s="203">
        <v>183</v>
      </c>
      <c r="O43" s="203">
        <v>225</v>
      </c>
      <c r="P43" s="203">
        <v>168</v>
      </c>
      <c r="Q43" s="203">
        <v>161</v>
      </c>
      <c r="R43" s="203">
        <v>178</v>
      </c>
      <c r="S43" s="203">
        <v>11.363636363636363</v>
      </c>
      <c r="T43" s="116">
        <v>194</v>
      </c>
      <c r="U43" s="116">
        <v>150</v>
      </c>
      <c r="V43" s="116">
        <v>75</v>
      </c>
      <c r="W43" s="337"/>
    </row>
    <row r="44" spans="1:23" ht="15" customHeight="1" x14ac:dyDescent="0.25">
      <c r="A44" s="327" t="s">
        <v>30</v>
      </c>
      <c r="B44" s="336">
        <v>129</v>
      </c>
      <c r="C44" s="336">
        <v>161</v>
      </c>
      <c r="D44" s="336">
        <v>279</v>
      </c>
      <c r="E44" s="336">
        <v>580</v>
      </c>
      <c r="F44" s="203">
        <v>223</v>
      </c>
      <c r="G44" s="203">
        <v>126</v>
      </c>
      <c r="H44" s="203">
        <v>1669</v>
      </c>
      <c r="I44" s="203">
        <v>335</v>
      </c>
      <c r="J44" s="203">
        <v>61</v>
      </c>
      <c r="K44" s="203">
        <v>5</v>
      </c>
      <c r="L44" s="203">
        <v>10</v>
      </c>
      <c r="M44" s="203">
        <v>45</v>
      </c>
      <c r="N44" s="203">
        <v>27</v>
      </c>
      <c r="O44" s="203">
        <v>20</v>
      </c>
      <c r="P44" s="203">
        <v>27</v>
      </c>
      <c r="Q44" s="203">
        <v>53</v>
      </c>
      <c r="R44" s="203">
        <v>54</v>
      </c>
      <c r="S44" s="203">
        <v>69.090909090909079</v>
      </c>
      <c r="T44" s="116">
        <v>2</v>
      </c>
      <c r="U44" s="116">
        <v>10</v>
      </c>
      <c r="V44" s="116">
        <v>30</v>
      </c>
      <c r="W44" s="337"/>
    </row>
    <row r="45" spans="1:23" ht="15" customHeight="1" thickBot="1" x14ac:dyDescent="0.3">
      <c r="A45" s="86" t="s">
        <v>11</v>
      </c>
      <c r="B45" s="87">
        <v>1125</v>
      </c>
      <c r="C45" s="87">
        <v>1010</v>
      </c>
      <c r="D45" s="87">
        <v>73</v>
      </c>
      <c r="E45" s="87">
        <v>167</v>
      </c>
      <c r="F45" s="88">
        <v>15</v>
      </c>
      <c r="G45" s="88">
        <v>1116</v>
      </c>
      <c r="H45" s="88">
        <v>127</v>
      </c>
      <c r="I45" s="88">
        <v>8</v>
      </c>
      <c r="J45" s="88">
        <v>3</v>
      </c>
      <c r="K45" s="88">
        <v>20</v>
      </c>
      <c r="L45" s="88">
        <v>3</v>
      </c>
      <c r="M45" s="88">
        <v>9</v>
      </c>
      <c r="N45" s="88">
        <v>14</v>
      </c>
      <c r="O45" s="88">
        <v>24</v>
      </c>
      <c r="P45" s="88">
        <v>28</v>
      </c>
      <c r="Q45" s="88">
        <v>17</v>
      </c>
      <c r="R45" s="88">
        <v>15</v>
      </c>
      <c r="S45" s="88">
        <v>43.18181818181818</v>
      </c>
      <c r="T45" s="88">
        <v>17</v>
      </c>
      <c r="U45" s="88">
        <v>10</v>
      </c>
      <c r="V45" s="88">
        <v>6</v>
      </c>
      <c r="W45" s="337"/>
    </row>
    <row r="46" spans="1:23" ht="15" customHeight="1" x14ac:dyDescent="0.25">
      <c r="A46" s="115" t="s">
        <v>291</v>
      </c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</row>
    <row r="47" spans="1:23" ht="15" customHeight="1" x14ac:dyDescent="0.25">
      <c r="A47" s="118" t="s">
        <v>168</v>
      </c>
    </row>
    <row r="48" spans="1:23" ht="15" customHeight="1" x14ac:dyDescent="0.25">
      <c r="A48" s="119" t="s">
        <v>183</v>
      </c>
    </row>
    <row r="49" spans="1:13" ht="15" customHeight="1" x14ac:dyDescent="0.25">
      <c r="A49" s="120" t="s">
        <v>55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</row>
    <row r="50" spans="1:13" x14ac:dyDescent="0.25">
      <c r="A50" s="115"/>
    </row>
    <row r="51" spans="1:13" x14ac:dyDescent="0.25">
      <c r="A51" s="119"/>
    </row>
    <row r="52" spans="1:13" x14ac:dyDescent="0.25">
      <c r="A52" s="339"/>
    </row>
  </sheetData>
  <mergeCells count="25">
    <mergeCell ref="C6:C7"/>
    <mergeCell ref="V6:V7"/>
    <mergeCell ref="P6:P7"/>
    <mergeCell ref="B5:V5"/>
    <mergeCell ref="Q6:Q7"/>
    <mergeCell ref="R6:R7"/>
    <mergeCell ref="S6:S7"/>
    <mergeCell ref="T6:T7"/>
    <mergeCell ref="U6:U7"/>
    <mergeCell ref="A2:V2"/>
    <mergeCell ref="D6:D7"/>
    <mergeCell ref="K6:K7"/>
    <mergeCell ref="L6:L7"/>
    <mergeCell ref="E6:E7"/>
    <mergeCell ref="F6:F7"/>
    <mergeCell ref="G6:G7"/>
    <mergeCell ref="H6:H7"/>
    <mergeCell ref="I6:I7"/>
    <mergeCell ref="J6:J7"/>
    <mergeCell ref="M6:M7"/>
    <mergeCell ref="O6:O7"/>
    <mergeCell ref="N6:N7"/>
    <mergeCell ref="A3:N3"/>
    <mergeCell ref="A5:A7"/>
    <mergeCell ref="B6:B7"/>
  </mergeCells>
  <phoneticPr fontId="0" type="noConversion"/>
  <hyperlinks>
    <hyperlink ref="A1" location="índice!A1" display="Regresar"/>
  </hyperlinks>
  <printOptions horizontalCentered="1"/>
  <pageMargins left="0.19685039370078741" right="0.23622047244094491" top="0.27559055118110237" bottom="0.27559055118110237" header="0" footer="0.19685039370078741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X95"/>
  <sheetViews>
    <sheetView showGridLines="0" showZeros="0" zoomScale="85" zoomScaleNormal="85" zoomScaleSheetLayoutView="48" workbookViewId="0">
      <selection activeCell="B25" sqref="B25"/>
    </sheetView>
  </sheetViews>
  <sheetFormatPr baseColWidth="10" defaultColWidth="9.77734375" defaultRowHeight="15" x14ac:dyDescent="0.25"/>
  <cols>
    <col min="1" max="1" width="25.21875" style="150" customWidth="1"/>
    <col min="2" max="3" width="9.88671875" style="175" customWidth="1"/>
    <col min="4" max="13" width="9.88671875" style="150" customWidth="1"/>
    <col min="14" max="14" width="10.33203125" style="150" bestFit="1" customWidth="1"/>
    <col min="15" max="16" width="9.88671875" style="150" customWidth="1"/>
    <col min="17" max="17" width="10.33203125" style="150" bestFit="1" customWidth="1"/>
    <col min="18" max="19" width="9.88671875" style="150" customWidth="1"/>
    <col min="20" max="21" width="10.44140625" style="150" customWidth="1"/>
    <col min="22" max="22" width="10.88671875" style="150" customWidth="1"/>
    <col min="23" max="23" width="1.77734375" style="150" customWidth="1"/>
    <col min="24" max="24" width="15.44140625" style="150" customWidth="1"/>
    <col min="25" max="16384" width="9.77734375" style="150"/>
  </cols>
  <sheetData>
    <row r="1" spans="1:24" s="174" customFormat="1" ht="26.25" customHeight="1" x14ac:dyDescent="0.25">
      <c r="A1" s="95" t="s">
        <v>89</v>
      </c>
      <c r="B1" s="173"/>
      <c r="C1" s="173"/>
    </row>
    <row r="2" spans="1:24" s="174" customFormat="1" ht="26.25" customHeight="1" x14ac:dyDescent="0.25">
      <c r="A2" s="387" t="s">
        <v>102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4" s="174" customFormat="1" ht="26.25" customHeight="1" x14ac:dyDescent="0.25">
      <c r="A3" s="391" t="s">
        <v>364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24" s="174" customFormat="1" ht="12.75" customHeight="1" thickBot="1" x14ac:dyDescent="0.3">
      <c r="B4" s="173"/>
      <c r="C4" s="173"/>
    </row>
    <row r="5" spans="1:24" ht="15.75" customHeight="1" x14ac:dyDescent="0.25">
      <c r="A5" s="385" t="s">
        <v>56</v>
      </c>
      <c r="B5" s="379">
        <v>2000</v>
      </c>
      <c r="C5" s="386">
        <v>2001</v>
      </c>
      <c r="D5" s="379">
        <v>2002</v>
      </c>
      <c r="E5" s="379">
        <v>2003</v>
      </c>
      <c r="F5" s="388">
        <v>2004</v>
      </c>
      <c r="G5" s="379" t="s">
        <v>108</v>
      </c>
      <c r="H5" s="379">
        <v>2006</v>
      </c>
      <c r="I5" s="379">
        <v>2007</v>
      </c>
      <c r="J5" s="379" t="s">
        <v>109</v>
      </c>
      <c r="K5" s="379" t="s">
        <v>110</v>
      </c>
      <c r="L5" s="379" t="s">
        <v>111</v>
      </c>
      <c r="M5" s="379" t="s">
        <v>112</v>
      </c>
      <c r="N5" s="379" t="s">
        <v>113</v>
      </c>
      <c r="O5" s="379" t="s">
        <v>114</v>
      </c>
      <c r="P5" s="379" t="s">
        <v>115</v>
      </c>
      <c r="Q5" s="379" t="s">
        <v>116</v>
      </c>
      <c r="R5" s="379" t="s">
        <v>117</v>
      </c>
      <c r="S5" s="379" t="s">
        <v>118</v>
      </c>
      <c r="T5" s="379" t="s">
        <v>119</v>
      </c>
      <c r="U5" s="379" t="s">
        <v>387</v>
      </c>
      <c r="V5" s="379" t="s">
        <v>388</v>
      </c>
    </row>
    <row r="6" spans="1:24" ht="15.75" customHeight="1" x14ac:dyDescent="0.25">
      <c r="A6" s="380"/>
      <c r="B6" s="380"/>
      <c r="C6" s="380"/>
      <c r="D6" s="380"/>
      <c r="E6" s="380"/>
      <c r="F6" s="389"/>
      <c r="G6" s="380"/>
      <c r="H6" s="380"/>
      <c r="I6" s="380"/>
      <c r="J6" s="380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</row>
    <row r="7" spans="1:24" ht="15.75" customHeight="1" thickBot="1" x14ac:dyDescent="0.3">
      <c r="A7" s="381"/>
      <c r="B7" s="381"/>
      <c r="C7" s="381"/>
      <c r="D7" s="381"/>
      <c r="E7" s="381"/>
      <c r="F7" s="390"/>
      <c r="G7" s="381"/>
      <c r="H7" s="381"/>
      <c r="I7" s="381"/>
      <c r="J7" s="381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</row>
    <row r="8" spans="1:24" ht="15.75" customHeight="1" x14ac:dyDescent="0.25"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24" ht="15.75" customHeight="1" x14ac:dyDescent="0.25">
      <c r="A9" s="176" t="s">
        <v>57</v>
      </c>
      <c r="B9" s="158">
        <v>136645731</v>
      </c>
      <c r="C9" s="158">
        <v>143926050</v>
      </c>
      <c r="D9" s="158">
        <v>130576041</v>
      </c>
      <c r="E9" s="158">
        <v>139644851</v>
      </c>
      <c r="F9" s="158">
        <v>135347208.09999999</v>
      </c>
      <c r="G9" s="158">
        <v>90492174</v>
      </c>
      <c r="H9" s="158">
        <v>163515860</v>
      </c>
      <c r="I9" s="158">
        <v>110978323.34</v>
      </c>
      <c r="J9" s="158">
        <v>148254696</v>
      </c>
      <c r="K9" s="158">
        <v>194401641</v>
      </c>
      <c r="L9" s="158">
        <v>203753763</v>
      </c>
      <c r="M9" s="158">
        <v>232399160</v>
      </c>
      <c r="N9" s="158">
        <v>259640246</v>
      </c>
      <c r="O9" s="158">
        <v>262114076</v>
      </c>
      <c r="P9" s="158">
        <v>264249427</v>
      </c>
      <c r="Q9" s="158">
        <v>259404996.50999999</v>
      </c>
      <c r="R9" s="158">
        <v>270902109.54383838</v>
      </c>
      <c r="S9" s="158">
        <v>249631974</v>
      </c>
      <c r="T9" s="158">
        <v>245125073</v>
      </c>
      <c r="U9" s="158">
        <v>227709293.5363709</v>
      </c>
      <c r="V9" s="158">
        <v>128935823</v>
      </c>
      <c r="X9" s="158"/>
    </row>
    <row r="10" spans="1:24" ht="15.75" customHeight="1" x14ac:dyDescent="0.25">
      <c r="A10" s="176" t="s">
        <v>58</v>
      </c>
      <c r="B10" s="150"/>
      <c r="C10" s="150"/>
      <c r="X10" s="158"/>
    </row>
    <row r="11" spans="1:24" ht="15.75" customHeight="1" x14ac:dyDescent="0.25">
      <c r="A11" s="176" t="s">
        <v>91</v>
      </c>
      <c r="B11" s="158">
        <v>29826498</v>
      </c>
      <c r="C11" s="158">
        <v>31986686</v>
      </c>
      <c r="D11" s="158">
        <v>25779460</v>
      </c>
      <c r="E11" s="158">
        <v>27069496</v>
      </c>
      <c r="F11" s="158">
        <v>11915188</v>
      </c>
      <c r="G11" s="158">
        <v>14925125</v>
      </c>
      <c r="H11" s="158">
        <v>33237069</v>
      </c>
      <c r="I11" s="158">
        <v>20437775.34</v>
      </c>
      <c r="J11" s="158">
        <v>22886021</v>
      </c>
      <c r="K11" s="158">
        <v>32457274</v>
      </c>
      <c r="L11" s="158">
        <v>23367621</v>
      </c>
      <c r="M11" s="158">
        <v>25433486</v>
      </c>
      <c r="N11" s="158">
        <v>26050415</v>
      </c>
      <c r="O11" s="158">
        <v>25442042</v>
      </c>
      <c r="P11" s="158">
        <v>35947197</v>
      </c>
      <c r="Q11" s="158">
        <v>31313688.509999998</v>
      </c>
      <c r="R11" s="158">
        <v>33394551.543838382</v>
      </c>
      <c r="S11" s="158">
        <v>29847054</v>
      </c>
      <c r="T11" s="158">
        <v>31750143</v>
      </c>
      <c r="U11" s="158">
        <v>28934310.536370903</v>
      </c>
      <c r="V11" s="158">
        <v>23624512</v>
      </c>
      <c r="X11" s="158"/>
    </row>
    <row r="12" spans="1:24" ht="15.75" customHeight="1" x14ac:dyDescent="0.25">
      <c r="A12" s="176" t="s">
        <v>92</v>
      </c>
      <c r="B12" s="158">
        <v>9828524</v>
      </c>
      <c r="C12" s="158">
        <v>9725195</v>
      </c>
      <c r="D12" s="158">
        <v>9457201</v>
      </c>
      <c r="E12" s="158">
        <v>7310509</v>
      </c>
      <c r="F12" s="158">
        <v>1395541</v>
      </c>
      <c r="G12" s="158">
        <v>1796813</v>
      </c>
      <c r="H12" s="158">
        <v>4568731</v>
      </c>
      <c r="I12" s="158">
        <v>3617809</v>
      </c>
      <c r="J12" s="158">
        <v>3044484</v>
      </c>
      <c r="K12" s="158">
        <v>5681331</v>
      </c>
      <c r="L12" s="158">
        <v>5531828</v>
      </c>
      <c r="M12" s="158">
        <v>5582893</v>
      </c>
      <c r="N12" s="158">
        <v>5734242</v>
      </c>
      <c r="O12" s="158">
        <v>5266964</v>
      </c>
      <c r="P12" s="158">
        <v>5760542</v>
      </c>
      <c r="Q12" s="158">
        <v>6820005</v>
      </c>
      <c r="R12" s="158">
        <v>3583420</v>
      </c>
      <c r="S12" s="158">
        <v>6085457</v>
      </c>
      <c r="T12" s="158">
        <v>6346802</v>
      </c>
      <c r="U12" s="158">
        <v>5960156</v>
      </c>
      <c r="V12" s="158">
        <v>1707233</v>
      </c>
    </row>
    <row r="13" spans="1:24" ht="15.75" customHeight="1" x14ac:dyDescent="0.25">
      <c r="A13" s="176" t="s">
        <v>34</v>
      </c>
      <c r="B13" s="158">
        <v>2365195</v>
      </c>
      <c r="C13" s="158">
        <v>2876101</v>
      </c>
      <c r="D13" s="158">
        <v>2520170</v>
      </c>
      <c r="E13" s="158">
        <v>2596767</v>
      </c>
      <c r="F13" s="158">
        <v>1352694</v>
      </c>
      <c r="G13" s="158">
        <v>1602384</v>
      </c>
      <c r="H13" s="158">
        <v>4357459</v>
      </c>
      <c r="I13" s="158">
        <v>1172736</v>
      </c>
      <c r="J13" s="158">
        <v>1505840</v>
      </c>
      <c r="K13" s="158">
        <v>2733494</v>
      </c>
      <c r="L13" s="158">
        <v>1823336</v>
      </c>
      <c r="M13" s="158">
        <v>1513236</v>
      </c>
      <c r="N13" s="158">
        <v>1747705</v>
      </c>
      <c r="O13" s="158">
        <v>1712912</v>
      </c>
      <c r="P13" s="158">
        <v>1669766</v>
      </c>
      <c r="Q13" s="158">
        <v>1501458</v>
      </c>
      <c r="R13" s="158">
        <v>2630180</v>
      </c>
      <c r="S13" s="158">
        <v>2036130</v>
      </c>
      <c r="T13" s="158">
        <v>1646168</v>
      </c>
      <c r="U13" s="158">
        <v>2231538</v>
      </c>
      <c r="V13" s="158">
        <v>1951165</v>
      </c>
    </row>
    <row r="14" spans="1:24" ht="15.75" customHeight="1" x14ac:dyDescent="0.25">
      <c r="A14" s="176" t="s">
        <v>35</v>
      </c>
      <c r="B14" s="158">
        <v>696048</v>
      </c>
      <c r="C14" s="158">
        <v>682759</v>
      </c>
      <c r="D14" s="158">
        <v>1160275</v>
      </c>
      <c r="E14" s="158">
        <v>1335967</v>
      </c>
      <c r="F14" s="158">
        <v>766474</v>
      </c>
      <c r="G14" s="158">
        <v>740436</v>
      </c>
      <c r="H14" s="158">
        <v>1302039</v>
      </c>
      <c r="I14" s="158">
        <v>717024</v>
      </c>
      <c r="J14" s="158">
        <v>328726</v>
      </c>
      <c r="K14" s="158">
        <v>540765</v>
      </c>
      <c r="L14" s="158">
        <v>282412</v>
      </c>
      <c r="M14" s="158">
        <v>325762</v>
      </c>
      <c r="N14" s="158">
        <v>290556</v>
      </c>
      <c r="O14" s="158">
        <v>358166</v>
      </c>
      <c r="P14" s="158">
        <v>300219</v>
      </c>
      <c r="Q14" s="158">
        <v>254978</v>
      </c>
      <c r="R14" s="158">
        <v>779715</v>
      </c>
      <c r="S14" s="158">
        <v>301125</v>
      </c>
      <c r="T14" s="158">
        <v>296571</v>
      </c>
      <c r="U14" s="158">
        <v>691617</v>
      </c>
      <c r="V14" s="158">
        <v>562614</v>
      </c>
    </row>
    <row r="15" spans="1:24" ht="15.75" customHeight="1" x14ac:dyDescent="0.25">
      <c r="A15" s="176" t="s">
        <v>36</v>
      </c>
      <c r="B15" s="158">
        <v>963965</v>
      </c>
      <c r="C15" s="158">
        <v>957233</v>
      </c>
      <c r="D15" s="158">
        <v>888187</v>
      </c>
      <c r="E15" s="158">
        <v>1557016</v>
      </c>
      <c r="F15" s="158">
        <v>232675</v>
      </c>
      <c r="G15" s="158">
        <v>517528</v>
      </c>
      <c r="H15" s="158">
        <v>1937060</v>
      </c>
      <c r="I15" s="158">
        <v>539288</v>
      </c>
      <c r="J15" s="158">
        <v>799784</v>
      </c>
      <c r="K15" s="158">
        <v>551089</v>
      </c>
      <c r="L15" s="158">
        <v>845911</v>
      </c>
      <c r="M15" s="158">
        <v>857934</v>
      </c>
      <c r="N15" s="158">
        <v>755460</v>
      </c>
      <c r="O15" s="158">
        <v>762265</v>
      </c>
      <c r="P15" s="158">
        <v>699980</v>
      </c>
      <c r="Q15" s="158">
        <v>580493</v>
      </c>
      <c r="R15" s="158">
        <v>575555.5836363635</v>
      </c>
      <c r="S15" s="158">
        <v>606561</v>
      </c>
      <c r="T15" s="158">
        <v>568508</v>
      </c>
      <c r="U15" s="158">
        <v>559146.53637090325</v>
      </c>
      <c r="V15" s="158">
        <v>352545</v>
      </c>
    </row>
    <row r="16" spans="1:24" ht="15.75" customHeight="1" x14ac:dyDescent="0.25">
      <c r="A16" s="176" t="s">
        <v>125</v>
      </c>
      <c r="B16" s="158">
        <v>83895</v>
      </c>
      <c r="C16" s="158">
        <v>82601</v>
      </c>
      <c r="D16" s="158">
        <v>81615</v>
      </c>
      <c r="E16" s="158">
        <v>91704</v>
      </c>
      <c r="F16" s="177" t="s">
        <v>43</v>
      </c>
      <c r="G16" s="177" t="s">
        <v>43</v>
      </c>
      <c r="H16" s="177">
        <v>7247</v>
      </c>
      <c r="I16" s="177" t="s">
        <v>43</v>
      </c>
      <c r="J16" s="178">
        <v>5993</v>
      </c>
      <c r="K16" s="178">
        <v>5080</v>
      </c>
      <c r="L16" s="178">
        <v>4845</v>
      </c>
      <c r="M16" s="158">
        <v>5013</v>
      </c>
      <c r="N16" s="158">
        <v>4578</v>
      </c>
      <c r="O16" s="158">
        <v>82467</v>
      </c>
      <c r="P16" s="158">
        <v>68689</v>
      </c>
      <c r="Q16" s="158">
        <v>71976</v>
      </c>
      <c r="R16" s="158">
        <v>83479</v>
      </c>
      <c r="S16" s="158">
        <v>68328</v>
      </c>
      <c r="T16" s="158">
        <v>70918</v>
      </c>
      <c r="U16" s="158">
        <v>76229</v>
      </c>
      <c r="V16" s="158">
        <v>65917</v>
      </c>
    </row>
    <row r="17" spans="1:24" ht="15.75" customHeight="1" x14ac:dyDescent="0.25">
      <c r="A17" s="176" t="s">
        <v>37</v>
      </c>
      <c r="B17" s="179">
        <v>4953049</v>
      </c>
      <c r="C17" s="179">
        <v>5477912</v>
      </c>
      <c r="D17" s="179">
        <v>577978</v>
      </c>
      <c r="E17" s="179">
        <v>621554</v>
      </c>
      <c r="F17" s="179">
        <v>589155</v>
      </c>
      <c r="G17" s="179">
        <v>675178</v>
      </c>
      <c r="H17" s="179">
        <v>1157354</v>
      </c>
      <c r="I17" s="179">
        <v>1082891</v>
      </c>
      <c r="J17" s="179">
        <v>2142345</v>
      </c>
      <c r="K17" s="179">
        <v>3108169</v>
      </c>
      <c r="L17" s="179">
        <v>2323968</v>
      </c>
      <c r="M17" s="179">
        <v>2470350</v>
      </c>
      <c r="N17" s="179">
        <v>2576253</v>
      </c>
      <c r="O17" s="179">
        <v>2476961</v>
      </c>
      <c r="P17" s="179">
        <v>2154349</v>
      </c>
      <c r="Q17" s="158">
        <v>1893887</v>
      </c>
      <c r="R17" s="158">
        <v>2036140</v>
      </c>
      <c r="S17" s="158">
        <v>1838304</v>
      </c>
      <c r="T17" s="158">
        <v>1145542</v>
      </c>
      <c r="U17" s="158">
        <v>1902834</v>
      </c>
      <c r="V17" s="158">
        <v>2704172</v>
      </c>
    </row>
    <row r="18" spans="1:24" ht="15.75" customHeight="1" x14ac:dyDescent="0.25">
      <c r="A18" s="176" t="s">
        <v>126</v>
      </c>
      <c r="B18" s="179">
        <v>1026632</v>
      </c>
      <c r="C18" s="179">
        <v>1180065</v>
      </c>
      <c r="D18" s="179">
        <v>741519</v>
      </c>
      <c r="E18" s="179">
        <v>603805</v>
      </c>
      <c r="F18" s="179">
        <v>469317</v>
      </c>
      <c r="G18" s="179">
        <v>600110</v>
      </c>
      <c r="H18" s="179">
        <v>1509108</v>
      </c>
      <c r="I18" s="179">
        <v>1505944.34</v>
      </c>
      <c r="J18" s="179">
        <v>1741307</v>
      </c>
      <c r="K18" s="179">
        <v>4254242</v>
      </c>
      <c r="L18" s="180">
        <v>1350965</v>
      </c>
      <c r="M18" s="180">
        <v>1597611</v>
      </c>
      <c r="N18" s="180">
        <v>1451843</v>
      </c>
      <c r="O18" s="180">
        <v>1495083</v>
      </c>
      <c r="P18" s="180">
        <v>1282930</v>
      </c>
      <c r="Q18" s="158">
        <v>1176154</v>
      </c>
      <c r="R18" s="158">
        <v>1750976</v>
      </c>
      <c r="S18" s="158">
        <v>1233173</v>
      </c>
      <c r="T18" s="158">
        <v>1214513</v>
      </c>
      <c r="U18" s="158">
        <v>1679937</v>
      </c>
      <c r="V18" s="158">
        <v>1419762</v>
      </c>
    </row>
    <row r="19" spans="1:24" ht="15.75" customHeight="1" x14ac:dyDescent="0.25">
      <c r="A19" s="176" t="s">
        <v>38</v>
      </c>
      <c r="B19" s="179">
        <v>2138484</v>
      </c>
      <c r="C19" s="179">
        <v>2379821</v>
      </c>
      <c r="D19" s="179">
        <v>2465693</v>
      </c>
      <c r="E19" s="179">
        <v>2100133</v>
      </c>
      <c r="F19" s="179">
        <v>679305</v>
      </c>
      <c r="G19" s="179">
        <v>731692</v>
      </c>
      <c r="H19" s="179">
        <v>1519196</v>
      </c>
      <c r="I19" s="179">
        <v>1109756</v>
      </c>
      <c r="J19" s="179">
        <v>670807</v>
      </c>
      <c r="K19" s="179">
        <v>761362</v>
      </c>
      <c r="L19" s="179">
        <v>1088762</v>
      </c>
      <c r="M19" s="179">
        <v>1117003</v>
      </c>
      <c r="N19" s="179">
        <v>1035969</v>
      </c>
      <c r="O19" s="179">
        <v>1040409</v>
      </c>
      <c r="P19" s="179">
        <v>1104540</v>
      </c>
      <c r="Q19" s="158">
        <v>1154875</v>
      </c>
      <c r="R19" s="158">
        <v>1458459.9602020204</v>
      </c>
      <c r="S19" s="158">
        <v>1017855</v>
      </c>
      <c r="T19" s="158">
        <v>1072004</v>
      </c>
      <c r="U19" s="158">
        <v>788138</v>
      </c>
      <c r="V19" s="158">
        <v>1007071</v>
      </c>
    </row>
    <row r="20" spans="1:24" ht="15.75" customHeight="1" x14ac:dyDescent="0.25">
      <c r="A20" s="176" t="s">
        <v>93</v>
      </c>
      <c r="B20" s="179">
        <v>7756804</v>
      </c>
      <c r="C20" s="179">
        <v>7376830</v>
      </c>
      <c r="D20" s="179">
        <v>4131652</v>
      </c>
      <c r="E20" s="179">
        <v>6835298</v>
      </c>
      <c r="F20" s="179">
        <v>3861804</v>
      </c>
      <c r="G20" s="179">
        <v>5232527</v>
      </c>
      <c r="H20" s="179">
        <v>11300412</v>
      </c>
      <c r="I20" s="179">
        <v>5979362</v>
      </c>
      <c r="J20" s="179">
        <v>6518516</v>
      </c>
      <c r="K20" s="179">
        <v>7126015</v>
      </c>
      <c r="L20" s="179">
        <v>6296967</v>
      </c>
      <c r="M20" s="179">
        <v>7744547</v>
      </c>
      <c r="N20" s="179">
        <v>8093127</v>
      </c>
      <c r="O20" s="179">
        <v>7889203</v>
      </c>
      <c r="P20" s="179">
        <v>7137769</v>
      </c>
      <c r="Q20" s="158">
        <v>5221271</v>
      </c>
      <c r="R20" s="158">
        <v>3130340</v>
      </c>
      <c r="S20" s="158">
        <v>4499189</v>
      </c>
      <c r="T20" s="158">
        <v>4349818</v>
      </c>
      <c r="U20" s="158">
        <v>1476264</v>
      </c>
      <c r="V20" s="158">
        <v>327232</v>
      </c>
    </row>
    <row r="21" spans="1:24" ht="15.75" customHeight="1" x14ac:dyDescent="0.25">
      <c r="A21" s="176" t="s">
        <v>39</v>
      </c>
      <c r="B21" s="179">
        <v>13902</v>
      </c>
      <c r="C21" s="179">
        <v>1237916</v>
      </c>
      <c r="D21" s="179">
        <v>2665398</v>
      </c>
      <c r="E21" s="179">
        <v>2776101</v>
      </c>
      <c r="F21" s="179">
        <v>1407482</v>
      </c>
      <c r="G21" s="179">
        <v>1799754</v>
      </c>
      <c r="H21" s="179">
        <v>4692000</v>
      </c>
      <c r="I21" s="179">
        <v>2188108</v>
      </c>
      <c r="J21" s="179">
        <v>2553301</v>
      </c>
      <c r="K21" s="179">
        <v>2584872</v>
      </c>
      <c r="L21" s="179">
        <v>355491</v>
      </c>
      <c r="M21" s="179">
        <v>482402</v>
      </c>
      <c r="N21" s="179">
        <v>422012</v>
      </c>
      <c r="O21" s="179">
        <v>323364</v>
      </c>
      <c r="P21" s="179">
        <v>265770</v>
      </c>
      <c r="Q21" s="158">
        <v>161920</v>
      </c>
      <c r="R21" s="158">
        <v>173539</v>
      </c>
      <c r="S21" s="158">
        <v>174021</v>
      </c>
      <c r="T21" s="158">
        <v>82715</v>
      </c>
      <c r="U21" s="158">
        <v>67830</v>
      </c>
      <c r="V21" s="158">
        <v>290294</v>
      </c>
    </row>
    <row r="22" spans="1:24" ht="15.75" customHeight="1" x14ac:dyDescent="0.25">
      <c r="A22" s="176" t="s">
        <v>98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>
        <v>11526532</v>
      </c>
      <c r="Q22" s="158">
        <v>11210954.51</v>
      </c>
      <c r="R22" s="158">
        <v>11210955</v>
      </c>
      <c r="S22" s="158">
        <v>10600128</v>
      </c>
      <c r="T22" s="158">
        <v>13628770</v>
      </c>
      <c r="U22" s="158">
        <v>10591361</v>
      </c>
      <c r="V22" s="158">
        <v>11229353</v>
      </c>
    </row>
    <row r="23" spans="1:24" ht="15.75" customHeight="1" x14ac:dyDescent="0.25">
      <c r="A23" s="176" t="s">
        <v>40</v>
      </c>
      <c r="B23" s="179"/>
      <c r="C23" s="179">
        <v>10253</v>
      </c>
      <c r="D23" s="179">
        <v>1089772</v>
      </c>
      <c r="E23" s="179">
        <v>1240642</v>
      </c>
      <c r="F23" s="179">
        <v>1160741</v>
      </c>
      <c r="G23" s="179">
        <v>1228703</v>
      </c>
      <c r="H23" s="179">
        <v>886463</v>
      </c>
      <c r="I23" s="179">
        <v>2524857</v>
      </c>
      <c r="J23" s="179">
        <v>3574918</v>
      </c>
      <c r="K23" s="179">
        <v>5110855</v>
      </c>
      <c r="L23" s="179">
        <v>3463136</v>
      </c>
      <c r="M23" s="179">
        <v>3736735</v>
      </c>
      <c r="N23" s="179">
        <v>3938670</v>
      </c>
      <c r="O23" s="179">
        <v>4034248</v>
      </c>
      <c r="P23" s="179">
        <v>3976111</v>
      </c>
      <c r="Q23" s="158">
        <v>1265717</v>
      </c>
      <c r="R23" s="158">
        <v>5981792</v>
      </c>
      <c r="S23" s="158">
        <v>1386783</v>
      </c>
      <c r="T23" s="158">
        <v>1327814</v>
      </c>
      <c r="U23" s="158">
        <v>2909260</v>
      </c>
      <c r="V23" s="158">
        <v>2007154</v>
      </c>
      <c r="X23" s="158"/>
    </row>
    <row r="24" spans="1:24" ht="15.75" customHeight="1" x14ac:dyDescent="0.25">
      <c r="A24" s="176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58"/>
      <c r="R24" s="158"/>
      <c r="S24" s="158"/>
      <c r="T24" s="158"/>
      <c r="U24" s="158"/>
      <c r="V24" s="158"/>
      <c r="X24" s="158"/>
    </row>
    <row r="25" spans="1:24" ht="15.75" customHeight="1" x14ac:dyDescent="0.25">
      <c r="A25" s="176" t="s">
        <v>59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58"/>
      <c r="R25" s="158"/>
      <c r="S25" s="158"/>
      <c r="T25" s="158"/>
      <c r="U25" s="158"/>
      <c r="V25" s="158"/>
      <c r="X25" s="158"/>
    </row>
    <row r="26" spans="1:24" ht="15.75" customHeight="1" x14ac:dyDescent="0.25">
      <c r="A26" s="176" t="s">
        <v>129</v>
      </c>
      <c r="B26" s="179">
        <v>34053613</v>
      </c>
      <c r="C26" s="179">
        <v>36255970</v>
      </c>
      <c r="D26" s="179">
        <v>27917610</v>
      </c>
      <c r="E26" s="179">
        <v>31417118</v>
      </c>
      <c r="F26" s="179">
        <v>1259902</v>
      </c>
      <c r="G26" s="179">
        <v>1646721</v>
      </c>
      <c r="H26" s="179">
        <v>1188213</v>
      </c>
      <c r="I26" s="179">
        <v>6185039</v>
      </c>
      <c r="J26" s="179">
        <v>7602479</v>
      </c>
      <c r="K26" s="179">
        <v>30165132</v>
      </c>
      <c r="L26" s="179">
        <v>22769508</v>
      </c>
      <c r="M26" s="179">
        <v>26637195</v>
      </c>
      <c r="N26" s="179">
        <v>31320253</v>
      </c>
      <c r="O26" s="179">
        <v>33424708</v>
      </c>
      <c r="P26" s="179">
        <v>31334835</v>
      </c>
      <c r="Q26" s="158">
        <v>31395564</v>
      </c>
      <c r="R26" s="158">
        <v>32143048</v>
      </c>
      <c r="S26" s="158">
        <v>31898889</v>
      </c>
      <c r="T26" s="158">
        <v>29200142</v>
      </c>
      <c r="U26" s="158">
        <v>27840767</v>
      </c>
      <c r="V26" s="158">
        <v>14756703</v>
      </c>
      <c r="X26" s="158"/>
    </row>
    <row r="27" spans="1:24" ht="15.75" customHeight="1" x14ac:dyDescent="0.25"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58"/>
      <c r="R27" s="158"/>
      <c r="S27" s="158"/>
      <c r="T27" s="158"/>
      <c r="U27" s="158"/>
      <c r="V27" s="158"/>
      <c r="X27" s="158"/>
    </row>
    <row r="28" spans="1:24" ht="15.75" customHeight="1" x14ac:dyDescent="0.25">
      <c r="A28" s="176" t="s">
        <v>60</v>
      </c>
      <c r="B28" s="179">
        <v>25381632</v>
      </c>
      <c r="C28" s="179">
        <v>28754251</v>
      </c>
      <c r="D28" s="179">
        <v>34814931</v>
      </c>
      <c r="E28" s="179">
        <v>16089351</v>
      </c>
      <c r="F28" s="179">
        <v>0</v>
      </c>
      <c r="G28" s="179">
        <v>13503414</v>
      </c>
      <c r="H28" s="179">
        <v>14244000</v>
      </c>
      <c r="I28" s="179"/>
      <c r="J28" s="179"/>
      <c r="K28" s="179"/>
      <c r="L28" s="179"/>
      <c r="M28" s="179">
        <v>10977164</v>
      </c>
      <c r="N28" s="179"/>
      <c r="O28" s="179"/>
      <c r="P28" s="179"/>
      <c r="Q28" s="158"/>
      <c r="R28" s="158"/>
      <c r="S28" s="158"/>
      <c r="T28" s="158"/>
      <c r="U28" s="158"/>
      <c r="V28" s="158"/>
      <c r="X28" s="158"/>
    </row>
    <row r="29" spans="1:24" ht="39.75" customHeight="1" x14ac:dyDescent="0.25">
      <c r="A29" s="341" t="s">
        <v>41</v>
      </c>
      <c r="B29" s="179">
        <v>39265</v>
      </c>
      <c r="C29" s="179">
        <v>27056</v>
      </c>
      <c r="D29" s="179">
        <v>31884</v>
      </c>
      <c r="E29" s="179">
        <v>18829</v>
      </c>
      <c r="F29" s="179">
        <v>13387.10000000149</v>
      </c>
      <c r="G29" s="179">
        <v>171989</v>
      </c>
      <c r="H29" s="179">
        <v>46057</v>
      </c>
      <c r="I29" s="179">
        <v>15659</v>
      </c>
      <c r="J29" s="179">
        <v>22034</v>
      </c>
      <c r="K29" s="179">
        <v>15575</v>
      </c>
      <c r="L29" s="179">
        <v>13315</v>
      </c>
      <c r="M29" s="179">
        <v>10401</v>
      </c>
      <c r="N29" s="179">
        <v>10938</v>
      </c>
      <c r="O29" s="179">
        <v>10600</v>
      </c>
      <c r="P29" s="179">
        <v>12523</v>
      </c>
      <c r="Q29" s="158">
        <v>16451</v>
      </c>
      <c r="R29" s="158">
        <v>22824</v>
      </c>
      <c r="S29" s="158">
        <v>22437</v>
      </c>
      <c r="T29" s="158">
        <v>30361</v>
      </c>
      <c r="U29" s="158">
        <v>32455</v>
      </c>
      <c r="V29" s="158">
        <v>24929</v>
      </c>
      <c r="X29" s="158"/>
    </row>
    <row r="30" spans="1:24" ht="39.75" customHeight="1" x14ac:dyDescent="0.25">
      <c r="A30" s="341" t="s">
        <v>42</v>
      </c>
      <c r="B30" s="158">
        <v>4832</v>
      </c>
      <c r="C30" s="158">
        <v>3103</v>
      </c>
      <c r="D30" s="158"/>
      <c r="E30" s="158">
        <v>1758</v>
      </c>
      <c r="F30" s="177" t="s">
        <v>43</v>
      </c>
      <c r="G30" s="177" t="s">
        <v>43</v>
      </c>
      <c r="H30" s="177" t="s">
        <v>43</v>
      </c>
      <c r="I30" s="177" t="s">
        <v>43</v>
      </c>
      <c r="J30" s="177" t="s">
        <v>43</v>
      </c>
      <c r="K30" s="177" t="s">
        <v>43</v>
      </c>
      <c r="L30" s="177" t="s">
        <v>43</v>
      </c>
      <c r="M30" s="177" t="s">
        <v>43</v>
      </c>
      <c r="N30" s="177" t="s">
        <v>43</v>
      </c>
      <c r="O30" s="177" t="s">
        <v>43</v>
      </c>
      <c r="P30" s="177" t="s">
        <v>43</v>
      </c>
      <c r="Q30" s="177" t="s">
        <v>43</v>
      </c>
      <c r="R30" s="177" t="s">
        <v>43</v>
      </c>
      <c r="S30" s="177" t="s">
        <v>43</v>
      </c>
      <c r="T30" s="177" t="s">
        <v>43</v>
      </c>
      <c r="U30" s="177" t="s">
        <v>43</v>
      </c>
      <c r="V30" s="177" t="s">
        <v>43</v>
      </c>
      <c r="X30" s="158"/>
    </row>
    <row r="31" spans="1:24" ht="15.75" customHeight="1" x14ac:dyDescent="0.25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X31" s="158"/>
    </row>
    <row r="32" spans="1:24" ht="15.75" customHeight="1" x14ac:dyDescent="0.25">
      <c r="A32" s="182" t="s">
        <v>61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X32" s="158"/>
    </row>
    <row r="33" spans="1:24" ht="15.75" customHeight="1" x14ac:dyDescent="0.25">
      <c r="A33" s="183"/>
      <c r="B33" s="150"/>
      <c r="C33" s="150"/>
      <c r="X33" s="158"/>
    </row>
    <row r="34" spans="1:24" ht="15.75" customHeight="1" x14ac:dyDescent="0.25">
      <c r="A34" s="184" t="s">
        <v>62</v>
      </c>
      <c r="B34" s="158">
        <v>20664224</v>
      </c>
      <c r="C34" s="158">
        <v>20477067</v>
      </c>
      <c r="D34" s="158">
        <v>21594316</v>
      </c>
      <c r="E34" s="158">
        <v>46890965</v>
      </c>
      <c r="F34" s="158">
        <v>105578158</v>
      </c>
      <c r="G34" s="158">
        <v>33463685</v>
      </c>
      <c r="H34" s="158">
        <v>43603427</v>
      </c>
      <c r="I34" s="158">
        <v>33430750</v>
      </c>
      <c r="J34" s="158">
        <v>45577884</v>
      </c>
      <c r="K34" s="158">
        <v>51879038</v>
      </c>
      <c r="L34" s="158">
        <v>54328050</v>
      </c>
      <c r="M34" s="158">
        <v>60233165</v>
      </c>
      <c r="N34" s="158">
        <v>68099399</v>
      </c>
      <c r="O34" s="158">
        <v>69573416</v>
      </c>
      <c r="P34" s="158">
        <v>64750188</v>
      </c>
      <c r="Q34" s="158">
        <v>70463180</v>
      </c>
      <c r="R34" s="158">
        <v>72040344</v>
      </c>
      <c r="S34" s="158">
        <v>68664948</v>
      </c>
      <c r="T34" s="158">
        <v>66866257</v>
      </c>
      <c r="U34" s="158">
        <v>63860311</v>
      </c>
      <c r="V34" s="158">
        <v>35805684</v>
      </c>
      <c r="X34" s="158"/>
    </row>
    <row r="35" spans="1:24" ht="15.75" customHeight="1" x14ac:dyDescent="0.25">
      <c r="A35" s="176" t="s">
        <v>130</v>
      </c>
      <c r="B35" s="158">
        <v>1443456</v>
      </c>
      <c r="C35" s="158">
        <v>1377486</v>
      </c>
      <c r="D35" s="158">
        <v>1170613</v>
      </c>
      <c r="E35" s="158">
        <v>1103662</v>
      </c>
      <c r="F35" s="158">
        <v>155956</v>
      </c>
      <c r="G35" s="158">
        <v>147839</v>
      </c>
      <c r="H35" s="158">
        <v>388982</v>
      </c>
      <c r="I35" s="158">
        <v>25323</v>
      </c>
      <c r="J35" s="158">
        <v>69937</v>
      </c>
      <c r="K35" s="158">
        <v>84341</v>
      </c>
      <c r="L35" s="158">
        <v>82658</v>
      </c>
      <c r="M35" s="158">
        <v>74953</v>
      </c>
      <c r="N35" s="158">
        <v>72755</v>
      </c>
      <c r="O35" s="158">
        <v>80945</v>
      </c>
      <c r="P35" s="158">
        <v>70178</v>
      </c>
      <c r="Q35" s="158">
        <v>67985</v>
      </c>
      <c r="R35" s="158">
        <v>59590</v>
      </c>
      <c r="S35" s="158">
        <v>49418</v>
      </c>
      <c r="T35" s="158">
        <v>39607</v>
      </c>
      <c r="U35" s="158">
        <v>29756</v>
      </c>
      <c r="V35" s="158">
        <v>19253</v>
      </c>
      <c r="X35" s="176"/>
    </row>
    <row r="36" spans="1:24" ht="15.75" customHeight="1" x14ac:dyDescent="0.25">
      <c r="A36" s="176" t="s">
        <v>44</v>
      </c>
      <c r="B36" s="158">
        <v>474369</v>
      </c>
      <c r="C36" s="158">
        <v>454399</v>
      </c>
      <c r="D36" s="158">
        <v>369830</v>
      </c>
      <c r="E36" s="158">
        <v>332766</v>
      </c>
      <c r="F36" s="158">
        <v>188370</v>
      </c>
      <c r="G36" s="158">
        <v>301964</v>
      </c>
      <c r="H36" s="158">
        <v>1459074</v>
      </c>
      <c r="I36" s="158">
        <v>1528630</v>
      </c>
      <c r="J36" s="158">
        <v>1630933</v>
      </c>
      <c r="K36" s="158">
        <v>1465132</v>
      </c>
      <c r="L36" s="158">
        <v>1433494</v>
      </c>
      <c r="M36" s="158">
        <v>1032134</v>
      </c>
      <c r="N36" s="158">
        <v>857648</v>
      </c>
      <c r="O36" s="158">
        <v>742246</v>
      </c>
      <c r="P36" s="158">
        <v>617477</v>
      </c>
      <c r="Q36" s="158">
        <v>629983</v>
      </c>
      <c r="R36" s="158">
        <v>634774</v>
      </c>
      <c r="S36" s="158">
        <v>872903</v>
      </c>
      <c r="T36" s="158">
        <v>926302</v>
      </c>
      <c r="U36" s="158">
        <v>841248</v>
      </c>
      <c r="V36" s="158">
        <v>426332</v>
      </c>
      <c r="X36" s="176"/>
    </row>
    <row r="37" spans="1:24" ht="15.75" customHeight="1" x14ac:dyDescent="0.25">
      <c r="A37" s="176" t="s">
        <v>45</v>
      </c>
      <c r="B37" s="158">
        <v>1895603</v>
      </c>
      <c r="C37" s="158">
        <v>1973141</v>
      </c>
      <c r="D37" s="158">
        <v>2168503</v>
      </c>
      <c r="E37" s="158">
        <v>2518969</v>
      </c>
      <c r="F37" s="158">
        <v>2106413</v>
      </c>
      <c r="G37" s="158">
        <v>1557625</v>
      </c>
      <c r="H37" s="158">
        <v>1952931</v>
      </c>
      <c r="I37" s="158">
        <v>1894202</v>
      </c>
      <c r="J37" s="158">
        <v>2498526</v>
      </c>
      <c r="K37" s="158">
        <v>2377197</v>
      </c>
      <c r="L37" s="158">
        <v>3030824</v>
      </c>
      <c r="M37" s="158">
        <v>3022043</v>
      </c>
      <c r="N37" s="158">
        <v>3276045</v>
      </c>
      <c r="O37" s="158">
        <v>3354494</v>
      </c>
      <c r="P37" s="158">
        <v>3090734</v>
      </c>
      <c r="Q37" s="158">
        <v>2970906</v>
      </c>
      <c r="R37" s="158">
        <v>2668608</v>
      </c>
      <c r="S37" s="158">
        <v>2598448</v>
      </c>
      <c r="T37" s="158">
        <v>2516004</v>
      </c>
      <c r="U37" s="158">
        <v>2371133</v>
      </c>
      <c r="V37" s="158">
        <v>1097982</v>
      </c>
      <c r="X37" s="176"/>
    </row>
    <row r="38" spans="1:24" ht="15.75" customHeight="1" x14ac:dyDescent="0.25">
      <c r="A38" s="176" t="s">
        <v>46</v>
      </c>
      <c r="B38" s="158">
        <v>5185103</v>
      </c>
      <c r="C38" s="158">
        <v>5230196</v>
      </c>
      <c r="D38" s="158">
        <v>5361306</v>
      </c>
      <c r="E38" s="158">
        <v>6194077</v>
      </c>
      <c r="F38" s="158">
        <v>6790874</v>
      </c>
      <c r="G38" s="158">
        <v>1851072</v>
      </c>
      <c r="H38" s="158">
        <v>2721421</v>
      </c>
      <c r="I38" s="158">
        <v>5484550</v>
      </c>
      <c r="J38" s="158">
        <v>6908780</v>
      </c>
      <c r="K38" s="158">
        <v>7455997</v>
      </c>
      <c r="L38" s="158">
        <v>8730056</v>
      </c>
      <c r="M38" s="158">
        <v>9970761</v>
      </c>
      <c r="N38" s="158">
        <v>11203044</v>
      </c>
      <c r="O38" s="158">
        <v>11903423</v>
      </c>
      <c r="P38" s="158">
        <v>9972697</v>
      </c>
      <c r="Q38" s="158">
        <v>12715083</v>
      </c>
      <c r="R38" s="158">
        <v>14360224</v>
      </c>
      <c r="S38" s="158">
        <v>13883455</v>
      </c>
      <c r="T38" s="158">
        <v>13656681</v>
      </c>
      <c r="U38" s="158">
        <v>12790109</v>
      </c>
      <c r="V38" s="158">
        <v>7269540</v>
      </c>
      <c r="X38" s="176"/>
    </row>
    <row r="39" spans="1:24" ht="15.75" customHeight="1" x14ac:dyDescent="0.25">
      <c r="A39" s="176" t="s">
        <v>47</v>
      </c>
      <c r="B39" s="158"/>
      <c r="C39" s="158"/>
      <c r="D39" s="158">
        <v>1577508</v>
      </c>
      <c r="E39" s="158">
        <v>21033444</v>
      </c>
      <c r="F39" s="158">
        <v>54909349</v>
      </c>
      <c r="G39" s="158">
        <v>17990921</v>
      </c>
      <c r="H39" s="158">
        <v>21961572</v>
      </c>
      <c r="I39" s="158">
        <v>12990287</v>
      </c>
      <c r="J39" s="158">
        <v>16800057</v>
      </c>
      <c r="K39" s="158">
        <v>18228827</v>
      </c>
      <c r="L39" s="158">
        <v>19531406</v>
      </c>
      <c r="M39" s="158">
        <v>22553303</v>
      </c>
      <c r="N39" s="158">
        <v>26354957</v>
      </c>
      <c r="O39" s="158">
        <v>27225714</v>
      </c>
      <c r="P39" s="158">
        <v>26367016</v>
      </c>
      <c r="Q39" s="158">
        <v>27176292</v>
      </c>
      <c r="R39" s="158">
        <v>29378780</v>
      </c>
      <c r="S39" s="158">
        <v>25911461</v>
      </c>
      <c r="T39" s="158">
        <v>24775909</v>
      </c>
      <c r="U39" s="158">
        <v>23820888</v>
      </c>
      <c r="V39" s="158">
        <v>13677800</v>
      </c>
      <c r="X39" s="176"/>
    </row>
    <row r="40" spans="1:24" ht="15.75" customHeight="1" x14ac:dyDescent="0.25">
      <c r="A40" s="176" t="s">
        <v>48</v>
      </c>
      <c r="B40" s="158">
        <v>2201975</v>
      </c>
      <c r="C40" s="158">
        <v>2290956</v>
      </c>
      <c r="D40" s="158">
        <v>2454077</v>
      </c>
      <c r="E40" s="158">
        <v>3355434</v>
      </c>
      <c r="F40" s="158">
        <v>2415395</v>
      </c>
      <c r="G40" s="158">
        <v>2382524</v>
      </c>
      <c r="H40" s="158">
        <v>3716332</v>
      </c>
      <c r="I40" s="158">
        <v>2855539</v>
      </c>
      <c r="J40" s="158">
        <v>4522141</v>
      </c>
      <c r="K40" s="158">
        <v>4982626</v>
      </c>
      <c r="L40" s="158">
        <v>5862895</v>
      </c>
      <c r="M40" s="158">
        <v>5966064</v>
      </c>
      <c r="N40" s="158">
        <v>6680613</v>
      </c>
      <c r="O40" s="158">
        <v>6431606</v>
      </c>
      <c r="P40" s="158">
        <v>6108442</v>
      </c>
      <c r="Q40" s="158">
        <v>6194922</v>
      </c>
      <c r="R40" s="158">
        <v>5942715</v>
      </c>
      <c r="S40" s="158">
        <v>6326265</v>
      </c>
      <c r="T40" s="158">
        <v>6465188</v>
      </c>
      <c r="U40" s="158">
        <v>6330994</v>
      </c>
      <c r="V40" s="158">
        <v>3392911</v>
      </c>
      <c r="X40" s="176"/>
    </row>
    <row r="41" spans="1:24" ht="15.75" customHeight="1" x14ac:dyDescent="0.25">
      <c r="A41" s="176" t="s">
        <v>49</v>
      </c>
      <c r="B41" s="158">
        <v>6595050</v>
      </c>
      <c r="C41" s="158">
        <v>6691400</v>
      </c>
      <c r="D41" s="158">
        <v>6689044</v>
      </c>
      <c r="E41" s="158">
        <v>9204178</v>
      </c>
      <c r="F41" s="158">
        <v>38065529</v>
      </c>
      <c r="G41" s="158">
        <v>7864327</v>
      </c>
      <c r="H41" s="158">
        <v>7964251</v>
      </c>
      <c r="I41" s="158">
        <v>5448546</v>
      </c>
      <c r="J41" s="158">
        <v>7043837</v>
      </c>
      <c r="K41" s="158">
        <v>7551426</v>
      </c>
      <c r="L41" s="158">
        <v>8901832</v>
      </c>
      <c r="M41" s="158">
        <v>10238512</v>
      </c>
      <c r="N41" s="158">
        <v>11783441</v>
      </c>
      <c r="O41" s="158">
        <v>11911067</v>
      </c>
      <c r="P41" s="158">
        <v>11197813</v>
      </c>
      <c r="Q41" s="158">
        <v>12640216</v>
      </c>
      <c r="R41" s="158">
        <v>12671861</v>
      </c>
      <c r="S41" s="158">
        <v>12593308</v>
      </c>
      <c r="T41" s="158">
        <v>12202280</v>
      </c>
      <c r="U41" s="158">
        <v>11714853</v>
      </c>
      <c r="V41" s="158">
        <v>6529636</v>
      </c>
      <c r="X41" s="176"/>
    </row>
    <row r="42" spans="1:24" ht="15.75" customHeight="1" x14ac:dyDescent="0.25">
      <c r="A42" s="176" t="s">
        <v>131</v>
      </c>
      <c r="B42" s="158">
        <v>100562</v>
      </c>
      <c r="C42" s="158">
        <v>79882</v>
      </c>
      <c r="D42" s="158">
        <v>66514</v>
      </c>
      <c r="E42" s="158">
        <v>39323</v>
      </c>
      <c r="F42" s="177" t="s">
        <v>43</v>
      </c>
      <c r="G42" s="158">
        <v>67669</v>
      </c>
      <c r="H42" s="158">
        <v>15052</v>
      </c>
      <c r="I42" s="177" t="s">
        <v>43</v>
      </c>
      <c r="J42" s="178">
        <v>5462</v>
      </c>
      <c r="K42" s="178">
        <v>5958</v>
      </c>
      <c r="L42" s="178">
        <v>3503</v>
      </c>
      <c r="M42" s="177">
        <v>1568</v>
      </c>
      <c r="N42" s="177">
        <v>1636</v>
      </c>
      <c r="O42" s="177">
        <v>1247</v>
      </c>
      <c r="P42" s="177">
        <v>1009</v>
      </c>
      <c r="Q42" s="158">
        <v>1521</v>
      </c>
      <c r="R42" s="158">
        <v>1110</v>
      </c>
      <c r="S42" s="158">
        <v>1038</v>
      </c>
      <c r="T42" s="158">
        <v>827</v>
      </c>
      <c r="U42" s="158">
        <v>1014</v>
      </c>
      <c r="V42" s="158">
        <v>442</v>
      </c>
      <c r="X42" s="340">
        <v>0</v>
      </c>
    </row>
    <row r="43" spans="1:24" ht="15.75" customHeight="1" x14ac:dyDescent="0.25">
      <c r="A43" s="176" t="s">
        <v>132</v>
      </c>
      <c r="B43" s="158"/>
      <c r="C43" s="158"/>
      <c r="D43" s="158"/>
      <c r="E43" s="158">
        <v>553865</v>
      </c>
      <c r="F43" s="158">
        <v>409136</v>
      </c>
      <c r="G43" s="158">
        <v>677413</v>
      </c>
      <c r="H43" s="158">
        <v>2873083</v>
      </c>
      <c r="I43" s="158">
        <v>388442</v>
      </c>
      <c r="J43" s="158">
        <v>1303549</v>
      </c>
      <c r="K43" s="158">
        <v>1318095</v>
      </c>
      <c r="L43" s="158">
        <v>1385206</v>
      </c>
      <c r="M43" s="178">
        <v>1577871</v>
      </c>
      <c r="N43" s="178">
        <v>1862046</v>
      </c>
      <c r="O43" s="178">
        <v>1865276</v>
      </c>
      <c r="P43" s="178">
        <v>1831553</v>
      </c>
      <c r="Q43" s="158">
        <v>1773410</v>
      </c>
      <c r="R43" s="158">
        <v>1819197</v>
      </c>
      <c r="S43" s="158">
        <v>1809465</v>
      </c>
      <c r="T43" s="158">
        <v>1625696</v>
      </c>
      <c r="U43" s="158">
        <v>1575552</v>
      </c>
      <c r="V43" s="158">
        <v>692029</v>
      </c>
      <c r="X43" s="176"/>
    </row>
    <row r="44" spans="1:24" ht="15.75" customHeight="1" x14ac:dyDescent="0.25">
      <c r="A44" s="176" t="s">
        <v>50</v>
      </c>
      <c r="B44" s="158">
        <v>992486</v>
      </c>
      <c r="C44" s="158">
        <v>802323</v>
      </c>
      <c r="D44" s="158">
        <v>715185</v>
      </c>
      <c r="E44" s="158">
        <v>551303</v>
      </c>
      <c r="F44" s="185" t="s">
        <v>43</v>
      </c>
      <c r="G44" s="158">
        <v>72547</v>
      </c>
      <c r="H44" s="158">
        <v>18887</v>
      </c>
      <c r="I44" s="158">
        <v>36140</v>
      </c>
      <c r="J44" s="158">
        <v>218722</v>
      </c>
      <c r="K44" s="158">
        <v>190644</v>
      </c>
      <c r="L44" s="158">
        <v>167212</v>
      </c>
      <c r="M44" s="158">
        <v>128325</v>
      </c>
      <c r="N44" s="186">
        <v>63835</v>
      </c>
      <c r="O44" s="186">
        <v>71803</v>
      </c>
      <c r="P44" s="186">
        <v>54718</v>
      </c>
      <c r="Q44" s="158">
        <v>82355</v>
      </c>
      <c r="R44" s="158">
        <v>59148</v>
      </c>
      <c r="S44" s="158">
        <v>108956</v>
      </c>
      <c r="T44" s="158">
        <v>140419</v>
      </c>
      <c r="U44" s="158">
        <v>142569</v>
      </c>
      <c r="V44" s="158">
        <v>79256</v>
      </c>
      <c r="X44" s="176"/>
    </row>
    <row r="45" spans="1:24" ht="15.75" customHeight="1" x14ac:dyDescent="0.25">
      <c r="A45" s="176" t="s">
        <v>133</v>
      </c>
      <c r="B45" s="158">
        <v>1213474</v>
      </c>
      <c r="C45" s="158">
        <v>1005288</v>
      </c>
      <c r="D45" s="158"/>
      <c r="E45" s="158">
        <v>627470</v>
      </c>
      <c r="F45" s="185" t="s">
        <v>43</v>
      </c>
      <c r="G45" s="158">
        <v>28344</v>
      </c>
      <c r="H45" s="158">
        <v>17400</v>
      </c>
      <c r="I45" s="185" t="s">
        <v>43</v>
      </c>
      <c r="J45" s="158">
        <v>12043</v>
      </c>
      <c r="K45" s="158">
        <v>7368</v>
      </c>
      <c r="L45" s="158">
        <v>8519</v>
      </c>
      <c r="M45" s="185">
        <v>4559</v>
      </c>
      <c r="N45" s="185">
        <v>4305</v>
      </c>
      <c r="O45" s="185">
        <v>3662</v>
      </c>
      <c r="P45" s="185">
        <v>2946</v>
      </c>
      <c r="Q45" s="158">
        <v>3081</v>
      </c>
      <c r="R45" s="158">
        <v>2847</v>
      </c>
      <c r="S45" s="158">
        <v>2502</v>
      </c>
      <c r="T45" s="158">
        <v>2267</v>
      </c>
      <c r="U45" s="158">
        <v>1204</v>
      </c>
      <c r="V45" s="158">
        <v>4249</v>
      </c>
      <c r="X45" s="176"/>
    </row>
    <row r="46" spans="1:24" ht="15.75" customHeight="1" x14ac:dyDescent="0.25">
      <c r="A46" s="176" t="s">
        <v>134</v>
      </c>
      <c r="B46" s="158">
        <v>562146</v>
      </c>
      <c r="C46" s="158">
        <v>571996</v>
      </c>
      <c r="D46" s="158">
        <v>1021736</v>
      </c>
      <c r="E46" s="158">
        <v>1376474</v>
      </c>
      <c r="F46" s="158">
        <v>537136</v>
      </c>
      <c r="G46" s="158">
        <v>521440</v>
      </c>
      <c r="H46" s="158">
        <v>514442</v>
      </c>
      <c r="I46" s="158">
        <v>2779091</v>
      </c>
      <c r="J46" s="158">
        <v>4563897</v>
      </c>
      <c r="K46" s="158">
        <v>8211427</v>
      </c>
      <c r="L46" s="158">
        <v>5190445</v>
      </c>
      <c r="M46" s="158">
        <v>5663072</v>
      </c>
      <c r="N46" s="158">
        <v>5939074</v>
      </c>
      <c r="O46" s="158">
        <v>5981933</v>
      </c>
      <c r="P46" s="158">
        <v>5435605</v>
      </c>
      <c r="Q46" s="158">
        <v>6207426</v>
      </c>
      <c r="R46" s="158">
        <v>4441490</v>
      </c>
      <c r="S46" s="158">
        <v>4507729</v>
      </c>
      <c r="T46" s="158">
        <v>4515077</v>
      </c>
      <c r="U46" s="158">
        <v>4240991</v>
      </c>
      <c r="V46" s="158">
        <v>2616254</v>
      </c>
      <c r="X46" s="176"/>
    </row>
    <row r="47" spans="1:24" ht="15.75" customHeight="1" x14ac:dyDescent="0.25">
      <c r="A47" s="176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X47" s="176"/>
    </row>
    <row r="48" spans="1:24" ht="15.75" customHeight="1" thickBot="1" x14ac:dyDescent="0.3">
      <c r="A48" s="187" t="s">
        <v>63</v>
      </c>
      <c r="B48" s="188">
        <v>1391882</v>
      </c>
      <c r="C48" s="188">
        <v>1172805</v>
      </c>
      <c r="D48" s="188">
        <v>1004000</v>
      </c>
      <c r="E48" s="188">
        <v>821192</v>
      </c>
      <c r="F48" s="188">
        <v>16580573</v>
      </c>
      <c r="G48" s="188">
        <v>26953229</v>
      </c>
      <c r="H48" s="188">
        <v>71243151</v>
      </c>
      <c r="I48" s="188">
        <v>50909100</v>
      </c>
      <c r="J48" s="188">
        <v>72166278</v>
      </c>
      <c r="K48" s="188">
        <v>79884622</v>
      </c>
      <c r="L48" s="188">
        <v>103275269</v>
      </c>
      <c r="M48" s="188">
        <v>109118150</v>
      </c>
      <c r="N48" s="188">
        <v>134159241</v>
      </c>
      <c r="O48" s="188">
        <v>133663310</v>
      </c>
      <c r="P48" s="188">
        <v>132204684</v>
      </c>
      <c r="Q48" s="188">
        <v>126216113</v>
      </c>
      <c r="R48" s="188">
        <v>133301342</v>
      </c>
      <c r="S48" s="188">
        <v>119198646</v>
      </c>
      <c r="T48" s="188">
        <v>117278170</v>
      </c>
      <c r="U48" s="188">
        <v>107041450</v>
      </c>
      <c r="V48" s="188">
        <v>54723995</v>
      </c>
      <c r="X48" s="176"/>
    </row>
    <row r="49" spans="1:24" ht="15.75" customHeight="1" x14ac:dyDescent="0.25">
      <c r="A49" s="149" t="s">
        <v>120</v>
      </c>
      <c r="B49" s="160"/>
      <c r="C49" s="160"/>
      <c r="D49" s="160"/>
      <c r="E49" s="160"/>
      <c r="F49" s="160"/>
      <c r="G49" s="160"/>
      <c r="H49" s="160"/>
      <c r="I49" s="160"/>
      <c r="J49" s="160"/>
      <c r="X49" s="158"/>
    </row>
    <row r="50" spans="1:24" ht="15.75" customHeight="1" x14ac:dyDescent="0.25">
      <c r="A50" s="151" t="s">
        <v>121</v>
      </c>
      <c r="B50" s="160"/>
      <c r="C50" s="160"/>
      <c r="D50" s="160"/>
      <c r="E50" s="160"/>
      <c r="F50" s="160"/>
      <c r="G50" s="160"/>
      <c r="H50" s="160"/>
      <c r="I50" s="160"/>
      <c r="J50" s="152"/>
      <c r="K50" s="153"/>
      <c r="L50" s="154"/>
      <c r="M50" s="154"/>
      <c r="N50" s="154"/>
      <c r="X50" s="158"/>
    </row>
    <row r="51" spans="1:24" ht="15.75" customHeight="1" x14ac:dyDescent="0.25">
      <c r="A51" s="146" t="s">
        <v>122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53"/>
      <c r="L51" s="154"/>
      <c r="M51" s="154"/>
      <c r="N51" s="154"/>
    </row>
    <row r="52" spans="1:24" ht="15.75" customHeight="1" x14ac:dyDescent="0.25">
      <c r="A52" s="149" t="s">
        <v>123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53"/>
      <c r="L52" s="154"/>
      <c r="M52" s="154"/>
      <c r="N52" s="154"/>
    </row>
    <row r="53" spans="1:24" ht="15.75" customHeight="1" x14ac:dyDescent="0.25">
      <c r="A53" s="160" t="s">
        <v>124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53"/>
      <c r="L53" s="154"/>
      <c r="M53" s="154"/>
      <c r="N53" s="154"/>
    </row>
    <row r="54" spans="1:24" ht="15.75" customHeight="1" x14ac:dyDescent="0.25">
      <c r="A54" s="155" t="s">
        <v>127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53"/>
      <c r="L54" s="154"/>
      <c r="M54" s="154"/>
      <c r="N54" s="154"/>
    </row>
    <row r="55" spans="1:24" ht="15.75" customHeight="1" x14ac:dyDescent="0.25">
      <c r="A55" s="160" t="s">
        <v>128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53"/>
      <c r="L55" s="154"/>
      <c r="M55" s="154"/>
      <c r="N55" s="154"/>
    </row>
    <row r="56" spans="1:24" ht="15.75" customHeight="1" x14ac:dyDescent="0.25">
      <c r="A56" s="156" t="s">
        <v>135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53"/>
      <c r="L56" s="154"/>
      <c r="M56" s="154"/>
      <c r="N56" s="154"/>
    </row>
    <row r="57" spans="1:24" ht="15.75" customHeight="1" x14ac:dyDescent="0.25">
      <c r="A57" s="155" t="s">
        <v>136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53"/>
      <c r="L57" s="154"/>
      <c r="M57" s="154"/>
      <c r="N57" s="154"/>
    </row>
    <row r="58" spans="1:24" ht="15.75" customHeight="1" x14ac:dyDescent="0.25">
      <c r="A58" s="160" t="s">
        <v>137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53"/>
      <c r="L58" s="154"/>
      <c r="M58" s="154"/>
      <c r="N58" s="154"/>
    </row>
    <row r="59" spans="1:24" ht="15.75" customHeight="1" x14ac:dyDescent="0.25">
      <c r="A59" s="384" t="s">
        <v>138</v>
      </c>
      <c r="B59" s="384"/>
      <c r="C59" s="384"/>
      <c r="D59" s="384"/>
      <c r="E59" s="384"/>
      <c r="F59" s="384"/>
      <c r="G59" s="384"/>
      <c r="H59" s="384"/>
      <c r="I59" s="384"/>
      <c r="J59" s="384"/>
      <c r="K59" s="153"/>
      <c r="L59" s="154"/>
      <c r="M59" s="154"/>
      <c r="N59" s="154"/>
    </row>
    <row r="60" spans="1:24" ht="15.75" customHeight="1" x14ac:dyDescent="0.25">
      <c r="A60" s="149" t="s">
        <v>139</v>
      </c>
      <c r="B60" s="156"/>
      <c r="C60" s="156"/>
      <c r="D60" s="156"/>
      <c r="E60" s="156"/>
      <c r="F60" s="156"/>
      <c r="G60" s="156"/>
      <c r="H60" s="156"/>
      <c r="I60" s="156"/>
      <c r="J60" s="156"/>
    </row>
    <row r="61" spans="1:24" ht="15.75" customHeight="1" x14ac:dyDescent="0.25">
      <c r="A61" s="375" t="s">
        <v>386</v>
      </c>
      <c r="B61" s="156"/>
      <c r="C61" s="156"/>
      <c r="D61" s="156"/>
      <c r="E61" s="156"/>
      <c r="F61" s="156"/>
      <c r="G61" s="156"/>
      <c r="H61" s="156"/>
      <c r="I61" s="156"/>
      <c r="J61" s="156"/>
    </row>
    <row r="62" spans="1:24" ht="15.75" customHeight="1" x14ac:dyDescent="0.25">
      <c r="A62" s="157" t="s">
        <v>51</v>
      </c>
      <c r="B62" s="150"/>
      <c r="C62" s="150"/>
      <c r="O62" s="158"/>
    </row>
    <row r="63" spans="1:24" ht="15.75" customHeight="1" x14ac:dyDescent="0.25">
      <c r="A63" s="159" t="s">
        <v>55</v>
      </c>
      <c r="B63" s="160"/>
      <c r="C63" s="160"/>
      <c r="D63" s="160"/>
      <c r="E63" s="160"/>
      <c r="F63" s="160"/>
      <c r="G63" s="160"/>
      <c r="H63" s="160"/>
      <c r="I63" s="160"/>
      <c r="J63" s="152"/>
    </row>
    <row r="64" spans="1:24" ht="12.75" customHeight="1" x14ac:dyDescent="0.25">
      <c r="B64" s="160"/>
      <c r="C64" s="160"/>
      <c r="D64" s="160"/>
      <c r="E64" s="160"/>
      <c r="F64" s="160"/>
      <c r="G64" s="160"/>
      <c r="H64" s="160"/>
      <c r="I64" s="160"/>
      <c r="J64" s="160"/>
    </row>
    <row r="65" spans="1:10" ht="12.75" customHeight="1" x14ac:dyDescent="0.25">
      <c r="A65" s="136"/>
      <c r="B65" s="160"/>
      <c r="C65" s="160"/>
      <c r="D65" s="160"/>
      <c r="E65" s="160"/>
      <c r="F65" s="160"/>
      <c r="G65" s="160"/>
      <c r="H65" s="160"/>
      <c r="I65" s="160"/>
      <c r="J65" s="160"/>
    </row>
    <row r="66" spans="1:10" x14ac:dyDescent="0.25">
      <c r="B66" s="156"/>
      <c r="C66" s="156"/>
      <c r="D66" s="156"/>
      <c r="E66" s="156"/>
      <c r="F66" s="156"/>
      <c r="G66" s="156"/>
      <c r="H66" s="156"/>
      <c r="I66" s="156"/>
      <c r="J66" s="156"/>
    </row>
    <row r="67" spans="1:10" x14ac:dyDescent="0.25">
      <c r="A67" s="136"/>
      <c r="B67" s="155"/>
      <c r="C67" s="155"/>
      <c r="D67" s="156"/>
      <c r="E67" s="156"/>
      <c r="F67" s="156"/>
      <c r="G67" s="156"/>
      <c r="H67" s="156"/>
      <c r="I67" s="156"/>
      <c r="J67" s="156"/>
    </row>
    <row r="68" spans="1:10" x14ac:dyDescent="0.25">
      <c r="B68" s="155"/>
      <c r="C68" s="155"/>
      <c r="D68" s="156"/>
      <c r="E68" s="156"/>
      <c r="F68" s="156"/>
      <c r="G68" s="156"/>
      <c r="H68" s="156"/>
      <c r="I68" s="156"/>
      <c r="J68" s="156"/>
    </row>
    <row r="69" spans="1:10" x14ac:dyDescent="0.25">
      <c r="B69" s="159"/>
      <c r="C69" s="159"/>
      <c r="D69" s="159"/>
      <c r="E69" s="159"/>
      <c r="F69" s="159"/>
      <c r="G69" s="159"/>
      <c r="H69" s="159"/>
      <c r="I69" s="159"/>
      <c r="J69" s="159"/>
    </row>
    <row r="70" spans="1:10" x14ac:dyDescent="0.25">
      <c r="A70" s="157"/>
      <c r="B70" s="157"/>
      <c r="C70" s="157"/>
      <c r="D70" s="157"/>
      <c r="E70" s="157"/>
      <c r="F70" s="157"/>
      <c r="G70" s="157"/>
      <c r="H70" s="157"/>
      <c r="I70" s="157"/>
      <c r="J70" s="157"/>
    </row>
    <row r="71" spans="1:10" x14ac:dyDescent="0.25"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x14ac:dyDescent="0.25">
      <c r="B72" s="157"/>
      <c r="C72" s="157"/>
      <c r="D72" s="157"/>
      <c r="E72" s="157"/>
      <c r="F72" s="128"/>
      <c r="G72" s="128"/>
      <c r="H72" s="128"/>
      <c r="I72" s="128"/>
      <c r="J72" s="128"/>
    </row>
    <row r="74" spans="1:10" x14ac:dyDescent="0.25">
      <c r="A74" s="157"/>
      <c r="B74" s="157"/>
      <c r="C74" s="157"/>
      <c r="D74" s="157"/>
      <c r="E74" s="157"/>
      <c r="F74" s="157"/>
      <c r="G74" s="157"/>
      <c r="H74" s="157"/>
      <c r="I74" s="157"/>
      <c r="J74" s="157"/>
    </row>
    <row r="95" spans="3:3" x14ac:dyDescent="0.25">
      <c r="C95" s="175">
        <v>0</v>
      </c>
    </row>
  </sheetData>
  <mergeCells count="25">
    <mergeCell ref="U5:U7"/>
    <mergeCell ref="T5:T7"/>
    <mergeCell ref="V5:V7"/>
    <mergeCell ref="A2:V2"/>
    <mergeCell ref="O5:O7"/>
    <mergeCell ref="D5:D7"/>
    <mergeCell ref="E5:E7"/>
    <mergeCell ref="F5:F7"/>
    <mergeCell ref="G5:G7"/>
    <mergeCell ref="H5:H7"/>
    <mergeCell ref="P5:P7"/>
    <mergeCell ref="M5:M7"/>
    <mergeCell ref="N5:N7"/>
    <mergeCell ref="A3:O3"/>
    <mergeCell ref="Q5:Q7"/>
    <mergeCell ref="I5:I7"/>
    <mergeCell ref="J5:J7"/>
    <mergeCell ref="K5:K7"/>
    <mergeCell ref="S5:S7"/>
    <mergeCell ref="R5:R7"/>
    <mergeCell ref="A59:J59"/>
    <mergeCell ref="L5:L7"/>
    <mergeCell ref="A5:A7"/>
    <mergeCell ref="B5:B7"/>
    <mergeCell ref="C5:C7"/>
  </mergeCells>
  <hyperlinks>
    <hyperlink ref="A1" location="índice!A1" display="Regresar"/>
  </hyperlinks>
  <printOptions horizontalCentered="1" gridLinesSet="0"/>
  <pageMargins left="7.874015748031496E-2" right="7.874015748031496E-2" top="0.31496062992125984" bottom="0.27559055118110237" header="0" footer="0"/>
  <pageSetup scale="45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showGridLines="0" showZeros="0" zoomScale="90" zoomScaleNormal="90" zoomScaleSheetLayoutView="48" workbookViewId="0"/>
  </sheetViews>
  <sheetFormatPr baseColWidth="10" defaultRowHeight="18.75" x14ac:dyDescent="0.25"/>
  <cols>
    <col min="1" max="1" width="19.109375" style="144" customWidth="1"/>
    <col min="2" max="22" width="9.21875" style="144" customWidth="1"/>
    <col min="23" max="23" width="13.88671875" style="144" customWidth="1"/>
    <col min="24" max="16384" width="11.5546875" style="144"/>
  </cols>
  <sheetData>
    <row r="1" spans="1:23" s="189" customFormat="1" ht="26.25" customHeight="1" x14ac:dyDescent="0.25">
      <c r="A1" s="76" t="s">
        <v>89</v>
      </c>
    </row>
    <row r="2" spans="1:23" s="189" customFormat="1" ht="13.5" customHeight="1" x14ac:dyDescent="0.25">
      <c r="A2" s="397" t="s">
        <v>105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3" s="189" customFormat="1" ht="21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161"/>
      <c r="J3" s="161"/>
      <c r="K3" s="161"/>
      <c r="L3" s="161"/>
      <c r="M3" s="161"/>
      <c r="N3" s="161"/>
      <c r="O3" s="161"/>
    </row>
    <row r="4" spans="1:23" s="189" customFormat="1" ht="16.5" customHeight="1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N4" s="52"/>
      <c r="O4" s="52"/>
      <c r="P4" s="52"/>
      <c r="Q4" s="52"/>
      <c r="R4" s="52"/>
      <c r="S4" s="52"/>
      <c r="T4" s="52"/>
      <c r="U4" s="52"/>
      <c r="V4" s="52"/>
    </row>
    <row r="5" spans="1:23" ht="15" customHeight="1" thickBot="1" x14ac:dyDescent="0.3">
      <c r="A5" s="399" t="s">
        <v>64</v>
      </c>
      <c r="B5" s="398" t="s">
        <v>65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</row>
    <row r="6" spans="1:23" ht="15" customHeight="1" thickBot="1" x14ac:dyDescent="0.3">
      <c r="A6" s="399"/>
      <c r="B6" s="392">
        <v>2000</v>
      </c>
      <c r="C6" s="392">
        <v>2001</v>
      </c>
      <c r="D6" s="392">
        <v>2002</v>
      </c>
      <c r="E6" s="392">
        <v>2003</v>
      </c>
      <c r="F6" s="392" t="s">
        <v>140</v>
      </c>
      <c r="G6" s="396" t="s">
        <v>141</v>
      </c>
      <c r="H6" s="396" t="s">
        <v>142</v>
      </c>
      <c r="I6" s="396" t="s">
        <v>32</v>
      </c>
      <c r="J6" s="396" t="s">
        <v>143</v>
      </c>
      <c r="K6" s="396" t="s">
        <v>144</v>
      </c>
      <c r="L6" s="393" t="s">
        <v>145</v>
      </c>
      <c r="M6" s="393" t="s">
        <v>146</v>
      </c>
      <c r="N6" s="393" t="s">
        <v>147</v>
      </c>
      <c r="O6" s="393" t="s">
        <v>148</v>
      </c>
      <c r="P6" s="393" t="s">
        <v>149</v>
      </c>
      <c r="Q6" s="393" t="s">
        <v>150</v>
      </c>
      <c r="R6" s="393" t="s">
        <v>151</v>
      </c>
      <c r="S6" s="393" t="s">
        <v>152</v>
      </c>
      <c r="T6" s="395" t="s">
        <v>346</v>
      </c>
      <c r="U6" s="393" t="s">
        <v>384</v>
      </c>
      <c r="V6" s="393" t="s">
        <v>385</v>
      </c>
    </row>
    <row r="7" spans="1:23" ht="15" customHeight="1" thickBot="1" x14ac:dyDescent="0.3">
      <c r="A7" s="399"/>
      <c r="B7" s="392"/>
      <c r="C7" s="392"/>
      <c r="D7" s="392"/>
      <c r="E7" s="392"/>
      <c r="F7" s="392"/>
      <c r="G7" s="396"/>
      <c r="H7" s="396"/>
      <c r="I7" s="396"/>
      <c r="J7" s="396"/>
      <c r="K7" s="396"/>
      <c r="L7" s="393"/>
      <c r="M7" s="393"/>
      <c r="N7" s="393"/>
      <c r="O7" s="393"/>
      <c r="P7" s="393"/>
      <c r="Q7" s="393"/>
      <c r="R7" s="393"/>
      <c r="S7" s="393"/>
      <c r="T7" s="395"/>
      <c r="U7" s="393"/>
      <c r="V7" s="393"/>
    </row>
    <row r="8" spans="1:23" ht="15" customHeight="1" x14ac:dyDescent="0.25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2"/>
      <c r="M8" s="192"/>
      <c r="N8" s="192"/>
      <c r="O8" s="192"/>
      <c r="P8" s="192"/>
    </row>
    <row r="9" spans="1:23" ht="15" customHeight="1" x14ac:dyDescent="0.25">
      <c r="A9" s="190" t="s">
        <v>62</v>
      </c>
      <c r="B9" s="192">
        <v>31434700</v>
      </c>
      <c r="C9" s="192">
        <v>32942460</v>
      </c>
      <c r="D9" s="192">
        <v>25185015</v>
      </c>
      <c r="E9" s="192">
        <v>27207361</v>
      </c>
      <c r="F9" s="192">
        <v>26977792</v>
      </c>
      <c r="G9" s="192">
        <v>14925125</v>
      </c>
      <c r="H9" s="192">
        <v>33229822</v>
      </c>
      <c r="I9" s="192">
        <v>20433776</v>
      </c>
      <c r="J9" s="192">
        <v>22916679</v>
      </c>
      <c r="K9" s="192">
        <v>32457274</v>
      </c>
      <c r="L9" s="192">
        <v>23367621</v>
      </c>
      <c r="M9" s="192">
        <v>25428473</v>
      </c>
      <c r="N9" s="192">
        <v>26110965</v>
      </c>
      <c r="O9" s="192">
        <v>25442042</v>
      </c>
      <c r="P9" s="192">
        <v>35947197</v>
      </c>
      <c r="Q9" s="192">
        <v>31313688.509999998</v>
      </c>
      <c r="R9" s="192">
        <v>33394551.543838385</v>
      </c>
      <c r="S9" s="192">
        <v>29847054</v>
      </c>
      <c r="T9" s="192">
        <v>31750143</v>
      </c>
      <c r="U9" s="192">
        <v>28934310.536370903</v>
      </c>
      <c r="V9" s="192">
        <v>23624512</v>
      </c>
    </row>
    <row r="10" spans="1:23" ht="15" customHeight="1" x14ac:dyDescent="0.25">
      <c r="A10" s="193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2"/>
      <c r="M10" s="192"/>
      <c r="N10" s="192"/>
      <c r="O10" s="192"/>
      <c r="P10" s="192"/>
    </row>
    <row r="11" spans="1:23" ht="15" customHeight="1" x14ac:dyDescent="0.25">
      <c r="A11" s="125" t="s">
        <v>12</v>
      </c>
      <c r="B11" s="192">
        <v>478288</v>
      </c>
      <c r="C11" s="192">
        <v>462896</v>
      </c>
      <c r="D11" s="192">
        <v>401681</v>
      </c>
      <c r="E11" s="192">
        <v>373898</v>
      </c>
      <c r="F11" s="192">
        <v>372710</v>
      </c>
      <c r="G11" s="192">
        <v>147112</v>
      </c>
      <c r="H11" s="192">
        <v>381205</v>
      </c>
      <c r="I11" s="192">
        <v>291713</v>
      </c>
      <c r="J11" s="192">
        <v>383352</v>
      </c>
      <c r="K11" s="192">
        <v>498107</v>
      </c>
      <c r="L11" s="192">
        <v>347982</v>
      </c>
      <c r="M11" s="192">
        <v>402913</v>
      </c>
      <c r="N11" s="192">
        <v>381394</v>
      </c>
      <c r="O11" s="192">
        <v>388960</v>
      </c>
      <c r="P11" s="192">
        <v>590167</v>
      </c>
      <c r="Q11" s="192">
        <v>534007</v>
      </c>
      <c r="R11" s="192">
        <v>595722</v>
      </c>
      <c r="S11" s="192">
        <v>582793</v>
      </c>
      <c r="T11" s="192">
        <v>613710</v>
      </c>
      <c r="U11" s="195">
        <v>576898</v>
      </c>
      <c r="V11" s="195">
        <v>514381</v>
      </c>
      <c r="W11" s="196"/>
    </row>
    <row r="12" spans="1:23" ht="15" customHeight="1" x14ac:dyDescent="0.25">
      <c r="A12" s="125" t="s">
        <v>18</v>
      </c>
      <c r="B12" s="192">
        <v>1116722</v>
      </c>
      <c r="C12" s="192">
        <v>1296565</v>
      </c>
      <c r="D12" s="192">
        <v>954353</v>
      </c>
      <c r="E12" s="192">
        <v>1005219</v>
      </c>
      <c r="F12" s="192">
        <v>1004111</v>
      </c>
      <c r="G12" s="192">
        <v>453094</v>
      </c>
      <c r="H12" s="192">
        <v>977952</v>
      </c>
      <c r="I12" s="192">
        <v>804053</v>
      </c>
      <c r="J12" s="192">
        <v>748442</v>
      </c>
      <c r="K12" s="192">
        <v>908763</v>
      </c>
      <c r="L12" s="192">
        <v>851206</v>
      </c>
      <c r="M12" s="192">
        <v>1025574</v>
      </c>
      <c r="N12" s="192">
        <v>1077703</v>
      </c>
      <c r="O12" s="192">
        <v>1005802</v>
      </c>
      <c r="P12" s="192">
        <v>1417081</v>
      </c>
      <c r="Q12" s="192">
        <v>1258311</v>
      </c>
      <c r="R12" s="192">
        <v>1213996</v>
      </c>
      <c r="S12" s="192">
        <v>1145850</v>
      </c>
      <c r="T12" s="192">
        <v>1172613</v>
      </c>
      <c r="U12" s="195">
        <v>1099123</v>
      </c>
      <c r="V12" s="195">
        <v>838786</v>
      </c>
      <c r="W12" s="196"/>
    </row>
    <row r="13" spans="1:23" ht="15" customHeight="1" x14ac:dyDescent="0.25">
      <c r="A13" s="125" t="s">
        <v>19</v>
      </c>
      <c r="B13" s="192">
        <v>177535</v>
      </c>
      <c r="C13" s="192">
        <v>191766</v>
      </c>
      <c r="D13" s="192">
        <v>165797</v>
      </c>
      <c r="E13" s="192">
        <v>171218</v>
      </c>
      <c r="F13" s="192">
        <v>171034</v>
      </c>
      <c r="G13" s="192">
        <v>110888</v>
      </c>
      <c r="H13" s="192">
        <v>216085</v>
      </c>
      <c r="I13" s="192">
        <v>205702</v>
      </c>
      <c r="J13" s="192">
        <v>290284</v>
      </c>
      <c r="K13" s="192">
        <v>375015</v>
      </c>
      <c r="L13" s="192">
        <v>276554</v>
      </c>
      <c r="M13" s="192">
        <v>256274</v>
      </c>
      <c r="N13" s="192">
        <v>342178</v>
      </c>
      <c r="O13" s="192">
        <v>363628</v>
      </c>
      <c r="P13" s="192">
        <v>387413</v>
      </c>
      <c r="Q13" s="192">
        <v>320651</v>
      </c>
      <c r="R13" s="192">
        <v>272320</v>
      </c>
      <c r="S13" s="192">
        <v>300666</v>
      </c>
      <c r="T13" s="192">
        <v>306810</v>
      </c>
      <c r="U13" s="195">
        <v>266677</v>
      </c>
      <c r="V13" s="195">
        <v>184150</v>
      </c>
      <c r="W13" s="196"/>
    </row>
    <row r="14" spans="1:23" ht="15" customHeight="1" x14ac:dyDescent="0.25">
      <c r="A14" s="125" t="s">
        <v>28</v>
      </c>
      <c r="B14" s="192">
        <v>265496</v>
      </c>
      <c r="C14" s="192">
        <v>264314</v>
      </c>
      <c r="D14" s="192">
        <v>190877</v>
      </c>
      <c r="E14" s="192">
        <v>178493</v>
      </c>
      <c r="F14" s="192">
        <v>175754</v>
      </c>
      <c r="G14" s="192">
        <v>83066</v>
      </c>
      <c r="H14" s="192">
        <v>400309</v>
      </c>
      <c r="I14" s="192">
        <v>144302</v>
      </c>
      <c r="J14" s="192">
        <v>112799</v>
      </c>
      <c r="K14" s="192">
        <v>203376</v>
      </c>
      <c r="L14" s="192">
        <v>188648</v>
      </c>
      <c r="M14" s="192">
        <v>168868</v>
      </c>
      <c r="N14" s="192">
        <v>174614</v>
      </c>
      <c r="O14" s="192">
        <v>160582</v>
      </c>
      <c r="P14" s="192">
        <v>227162</v>
      </c>
      <c r="Q14" s="192">
        <v>196776</v>
      </c>
      <c r="R14" s="192">
        <v>216885</v>
      </c>
      <c r="S14" s="192">
        <v>175798</v>
      </c>
      <c r="T14" s="192">
        <v>195851</v>
      </c>
      <c r="U14" s="195">
        <v>173566</v>
      </c>
      <c r="V14" s="195">
        <v>126103</v>
      </c>
      <c r="W14" s="196"/>
    </row>
    <row r="15" spans="1:23" ht="15" customHeight="1" x14ac:dyDescent="0.25">
      <c r="A15" s="125" t="s">
        <v>5</v>
      </c>
      <c r="B15" s="192">
        <v>1032771</v>
      </c>
      <c r="C15" s="192">
        <v>1104243</v>
      </c>
      <c r="D15" s="192">
        <v>934181</v>
      </c>
      <c r="E15" s="192">
        <v>983314</v>
      </c>
      <c r="F15" s="192">
        <v>978246</v>
      </c>
      <c r="G15" s="192">
        <v>939397</v>
      </c>
      <c r="H15" s="192">
        <v>2496938</v>
      </c>
      <c r="I15" s="192">
        <v>835013</v>
      </c>
      <c r="J15" s="192">
        <v>880452</v>
      </c>
      <c r="K15" s="192">
        <v>1409378</v>
      </c>
      <c r="L15" s="192">
        <v>871091</v>
      </c>
      <c r="M15" s="192">
        <v>937356</v>
      </c>
      <c r="N15" s="192">
        <v>1000463</v>
      </c>
      <c r="O15" s="192">
        <v>955365</v>
      </c>
      <c r="P15" s="192">
        <v>1619594</v>
      </c>
      <c r="Q15" s="192">
        <v>1505283</v>
      </c>
      <c r="R15" s="192">
        <v>1636006</v>
      </c>
      <c r="S15" s="192">
        <v>1503309</v>
      </c>
      <c r="T15" s="192">
        <v>1723463</v>
      </c>
      <c r="U15" s="195">
        <v>1488133</v>
      </c>
      <c r="V15" s="195">
        <v>1161565</v>
      </c>
      <c r="W15" s="196"/>
    </row>
    <row r="16" spans="1:23" ht="15" customHeight="1" x14ac:dyDescent="0.25">
      <c r="A16" s="125" t="s">
        <v>13</v>
      </c>
      <c r="B16" s="192">
        <v>258471</v>
      </c>
      <c r="C16" s="192">
        <v>240968</v>
      </c>
      <c r="D16" s="192">
        <v>187798</v>
      </c>
      <c r="E16" s="192">
        <v>186483</v>
      </c>
      <c r="F16" s="192">
        <v>183833</v>
      </c>
      <c r="G16" s="192">
        <v>155170</v>
      </c>
      <c r="H16" s="192">
        <v>385618</v>
      </c>
      <c r="I16" s="192">
        <v>158093</v>
      </c>
      <c r="J16" s="192">
        <v>209922</v>
      </c>
      <c r="K16" s="192">
        <v>320535</v>
      </c>
      <c r="L16" s="192">
        <v>175963</v>
      </c>
      <c r="M16" s="192">
        <v>174424</v>
      </c>
      <c r="N16" s="192">
        <v>212862</v>
      </c>
      <c r="O16" s="192">
        <v>228117</v>
      </c>
      <c r="P16" s="192">
        <v>292011</v>
      </c>
      <c r="Q16" s="192">
        <v>275597</v>
      </c>
      <c r="R16" s="192">
        <v>261629</v>
      </c>
      <c r="S16" s="192">
        <v>235552</v>
      </c>
      <c r="T16" s="192">
        <v>251305</v>
      </c>
      <c r="U16" s="195">
        <v>240149</v>
      </c>
      <c r="V16" s="195">
        <v>217604</v>
      </c>
      <c r="W16" s="196"/>
    </row>
    <row r="17" spans="1:23" ht="15" customHeight="1" x14ac:dyDescent="0.25">
      <c r="A17" s="125" t="s">
        <v>0</v>
      </c>
      <c r="B17" s="192">
        <v>488779</v>
      </c>
      <c r="C17" s="192">
        <v>520680</v>
      </c>
      <c r="D17" s="192">
        <v>429581</v>
      </c>
      <c r="E17" s="192">
        <v>378916</v>
      </c>
      <c r="F17" s="192">
        <v>377787</v>
      </c>
      <c r="G17" s="192">
        <v>169472</v>
      </c>
      <c r="H17" s="192">
        <v>531283</v>
      </c>
      <c r="I17" s="192">
        <v>371747</v>
      </c>
      <c r="J17" s="192">
        <v>433950</v>
      </c>
      <c r="K17" s="192">
        <v>457565</v>
      </c>
      <c r="L17" s="192">
        <v>313239</v>
      </c>
      <c r="M17" s="192">
        <v>329086</v>
      </c>
      <c r="N17" s="192">
        <v>341820</v>
      </c>
      <c r="O17" s="192">
        <v>343067</v>
      </c>
      <c r="P17" s="192">
        <v>399128</v>
      </c>
      <c r="Q17" s="192">
        <v>346328</v>
      </c>
      <c r="R17" s="192">
        <v>424791</v>
      </c>
      <c r="S17" s="192">
        <v>305771</v>
      </c>
      <c r="T17" s="192">
        <v>380441</v>
      </c>
      <c r="U17" s="195">
        <v>373435</v>
      </c>
      <c r="V17" s="195">
        <v>371906</v>
      </c>
      <c r="W17" s="196"/>
    </row>
    <row r="18" spans="1:23" ht="15" customHeight="1" x14ac:dyDescent="0.25">
      <c r="A18" s="125" t="s">
        <v>6</v>
      </c>
      <c r="B18" s="192">
        <v>1400182</v>
      </c>
      <c r="C18" s="192">
        <v>1661682</v>
      </c>
      <c r="D18" s="192">
        <v>1143088</v>
      </c>
      <c r="E18" s="192">
        <v>1381091</v>
      </c>
      <c r="F18" s="192">
        <v>1377235</v>
      </c>
      <c r="G18" s="192">
        <v>780312</v>
      </c>
      <c r="H18" s="192">
        <v>1877751</v>
      </c>
      <c r="I18" s="192">
        <v>883839</v>
      </c>
      <c r="J18" s="192">
        <v>630569</v>
      </c>
      <c r="K18" s="192">
        <v>1054970</v>
      </c>
      <c r="L18" s="192">
        <v>949977</v>
      </c>
      <c r="M18" s="192">
        <v>1114961</v>
      </c>
      <c r="N18" s="192">
        <v>1071303</v>
      </c>
      <c r="O18" s="192">
        <v>1011089</v>
      </c>
      <c r="P18" s="192">
        <v>1422523</v>
      </c>
      <c r="Q18" s="192">
        <v>1314218</v>
      </c>
      <c r="R18" s="192">
        <v>1395747</v>
      </c>
      <c r="S18" s="192">
        <v>1082865</v>
      </c>
      <c r="T18" s="192">
        <v>1256571</v>
      </c>
      <c r="U18" s="195">
        <v>1097927</v>
      </c>
      <c r="V18" s="195">
        <v>663964</v>
      </c>
      <c r="W18" s="196"/>
    </row>
    <row r="19" spans="1:23" ht="15" customHeight="1" x14ac:dyDescent="0.25">
      <c r="A19" s="197" t="s">
        <v>347</v>
      </c>
      <c r="B19" s="192">
        <v>1198927</v>
      </c>
      <c r="C19" s="192">
        <v>1178907</v>
      </c>
      <c r="D19" s="192">
        <v>900069</v>
      </c>
      <c r="E19" s="192">
        <v>1110027</v>
      </c>
      <c r="F19" s="192">
        <v>1092596</v>
      </c>
      <c r="G19" s="192">
        <v>642698</v>
      </c>
      <c r="H19" s="192">
        <v>1146987</v>
      </c>
      <c r="I19" s="192">
        <v>789113</v>
      </c>
      <c r="J19" s="192">
        <v>789855</v>
      </c>
      <c r="K19" s="192">
        <v>1085563</v>
      </c>
      <c r="L19" s="192">
        <v>905465</v>
      </c>
      <c r="M19" s="192">
        <v>999653</v>
      </c>
      <c r="N19" s="192">
        <v>1026042</v>
      </c>
      <c r="O19" s="192">
        <v>958040</v>
      </c>
      <c r="P19" s="192">
        <v>1107492</v>
      </c>
      <c r="Q19" s="192">
        <v>1431498</v>
      </c>
      <c r="R19" s="192">
        <v>1153947</v>
      </c>
      <c r="S19" s="192">
        <v>1058213</v>
      </c>
      <c r="T19" s="192">
        <v>1441051</v>
      </c>
      <c r="U19" s="195">
        <v>1024100</v>
      </c>
      <c r="V19" s="195">
        <v>928834</v>
      </c>
      <c r="W19" s="196"/>
    </row>
    <row r="20" spans="1:23" ht="15" customHeight="1" x14ac:dyDescent="0.25">
      <c r="A20" s="125" t="s">
        <v>348</v>
      </c>
      <c r="B20" s="192">
        <v>1650321</v>
      </c>
      <c r="C20" s="192">
        <v>1713735</v>
      </c>
      <c r="D20" s="192">
        <v>1329555</v>
      </c>
      <c r="E20" s="192">
        <v>1574946</v>
      </c>
      <c r="F20" s="192">
        <v>1556256</v>
      </c>
      <c r="G20" s="192">
        <v>770492</v>
      </c>
      <c r="H20" s="192">
        <v>1338389</v>
      </c>
      <c r="I20" s="192">
        <v>1002039</v>
      </c>
      <c r="J20" s="192">
        <v>2040819</v>
      </c>
      <c r="K20" s="192">
        <v>3079679</v>
      </c>
      <c r="L20" s="192">
        <v>1965620</v>
      </c>
      <c r="M20" s="192">
        <v>2232563</v>
      </c>
      <c r="N20" s="192">
        <v>2022050</v>
      </c>
      <c r="O20" s="192">
        <v>2151657</v>
      </c>
      <c r="P20" s="192">
        <v>2274678</v>
      </c>
      <c r="Q20" s="192">
        <v>2088596</v>
      </c>
      <c r="R20" s="192">
        <v>1732338</v>
      </c>
      <c r="S20" s="192">
        <v>1798798</v>
      </c>
      <c r="T20" s="192">
        <v>1966972</v>
      </c>
      <c r="U20" s="195">
        <v>1453223</v>
      </c>
      <c r="V20" s="195">
        <v>1400623</v>
      </c>
      <c r="W20" s="196"/>
    </row>
    <row r="21" spans="1:23" ht="15" customHeight="1" x14ac:dyDescent="0.25">
      <c r="A21" s="125" t="s">
        <v>7</v>
      </c>
      <c r="B21" s="192">
        <v>555067</v>
      </c>
      <c r="C21" s="192">
        <v>589975</v>
      </c>
      <c r="D21" s="192">
        <v>481598</v>
      </c>
      <c r="E21" s="192">
        <v>615239</v>
      </c>
      <c r="F21" s="192">
        <v>610026</v>
      </c>
      <c r="G21" s="192">
        <v>238464</v>
      </c>
      <c r="H21" s="192">
        <v>622553</v>
      </c>
      <c r="I21" s="192">
        <v>429604</v>
      </c>
      <c r="J21" s="192">
        <v>658794</v>
      </c>
      <c r="K21" s="192">
        <v>726838</v>
      </c>
      <c r="L21" s="192">
        <v>399608</v>
      </c>
      <c r="M21" s="192">
        <v>456553</v>
      </c>
      <c r="N21" s="192">
        <v>468657</v>
      </c>
      <c r="O21" s="192">
        <v>472023</v>
      </c>
      <c r="P21" s="192">
        <v>623334</v>
      </c>
      <c r="Q21" s="192">
        <v>509583</v>
      </c>
      <c r="R21" s="192">
        <v>578487</v>
      </c>
      <c r="S21" s="192">
        <v>621432</v>
      </c>
      <c r="T21" s="192">
        <v>564701</v>
      </c>
      <c r="U21" s="195">
        <v>487152</v>
      </c>
      <c r="V21" s="195">
        <v>393909</v>
      </c>
      <c r="W21" s="196"/>
    </row>
    <row r="22" spans="1:23" ht="15" customHeight="1" x14ac:dyDescent="0.25">
      <c r="A22" s="125" t="s">
        <v>14</v>
      </c>
      <c r="B22" s="192">
        <v>1840067</v>
      </c>
      <c r="C22" s="192">
        <v>1700357</v>
      </c>
      <c r="D22" s="192">
        <v>1315416</v>
      </c>
      <c r="E22" s="192">
        <v>1298805</v>
      </c>
      <c r="F22" s="192">
        <v>1286769</v>
      </c>
      <c r="G22" s="192">
        <v>530979</v>
      </c>
      <c r="H22" s="192">
        <v>1941611</v>
      </c>
      <c r="I22" s="192">
        <v>1396524</v>
      </c>
      <c r="J22" s="192">
        <v>816017</v>
      </c>
      <c r="K22" s="192">
        <v>1820418</v>
      </c>
      <c r="L22" s="192">
        <v>1376550</v>
      </c>
      <c r="M22" s="192">
        <v>1352402</v>
      </c>
      <c r="N22" s="192">
        <v>1231703</v>
      </c>
      <c r="O22" s="192">
        <v>1251841</v>
      </c>
      <c r="P22" s="192">
        <v>1261033</v>
      </c>
      <c r="Q22" s="192">
        <v>1329649</v>
      </c>
      <c r="R22" s="192">
        <v>1385993.3927272726</v>
      </c>
      <c r="S22" s="192">
        <v>1244424</v>
      </c>
      <c r="T22" s="192">
        <v>1325021</v>
      </c>
      <c r="U22" s="195">
        <v>1495915</v>
      </c>
      <c r="V22" s="195">
        <v>1103616</v>
      </c>
      <c r="W22" s="196"/>
    </row>
    <row r="23" spans="1:23" ht="15" customHeight="1" x14ac:dyDescent="0.25">
      <c r="A23" s="125" t="s">
        <v>1</v>
      </c>
      <c r="B23" s="192">
        <v>600993</v>
      </c>
      <c r="C23" s="192">
        <v>724060</v>
      </c>
      <c r="D23" s="192">
        <v>695568</v>
      </c>
      <c r="E23" s="192">
        <v>637960</v>
      </c>
      <c r="F23" s="192">
        <v>631202</v>
      </c>
      <c r="G23" s="192">
        <v>318305</v>
      </c>
      <c r="H23" s="192">
        <v>866054</v>
      </c>
      <c r="I23" s="192">
        <v>676631</v>
      </c>
      <c r="J23" s="192">
        <v>538966</v>
      </c>
      <c r="K23" s="192">
        <v>1271546</v>
      </c>
      <c r="L23" s="192">
        <v>376554</v>
      </c>
      <c r="M23" s="192">
        <v>403262</v>
      </c>
      <c r="N23" s="192">
        <v>372193</v>
      </c>
      <c r="O23" s="192">
        <v>376514</v>
      </c>
      <c r="P23" s="192">
        <v>1295395</v>
      </c>
      <c r="Q23" s="192">
        <v>375044</v>
      </c>
      <c r="R23" s="192">
        <v>890879</v>
      </c>
      <c r="S23" s="192">
        <v>393471</v>
      </c>
      <c r="T23" s="192">
        <v>375008</v>
      </c>
      <c r="U23" s="195">
        <v>367663</v>
      </c>
      <c r="V23" s="195">
        <v>323701</v>
      </c>
      <c r="W23" s="196"/>
    </row>
    <row r="24" spans="1:23" ht="15" customHeight="1" x14ac:dyDescent="0.25">
      <c r="A24" s="125" t="s">
        <v>4</v>
      </c>
      <c r="B24" s="192">
        <v>340009</v>
      </c>
      <c r="C24" s="192">
        <v>409951</v>
      </c>
      <c r="D24" s="192">
        <v>305177</v>
      </c>
      <c r="E24" s="192">
        <v>398878</v>
      </c>
      <c r="F24" s="192">
        <v>395052</v>
      </c>
      <c r="G24" s="192">
        <v>193130</v>
      </c>
      <c r="H24" s="192">
        <v>382868</v>
      </c>
      <c r="I24" s="192">
        <v>243022</v>
      </c>
      <c r="J24" s="192">
        <v>289341</v>
      </c>
      <c r="K24" s="192">
        <v>413067</v>
      </c>
      <c r="L24" s="192">
        <v>278977</v>
      </c>
      <c r="M24" s="192">
        <v>308891</v>
      </c>
      <c r="N24" s="192">
        <v>327804</v>
      </c>
      <c r="O24" s="192">
        <v>330694</v>
      </c>
      <c r="P24" s="192">
        <v>1260265</v>
      </c>
      <c r="Q24" s="192">
        <v>425202</v>
      </c>
      <c r="R24" s="192">
        <v>850888</v>
      </c>
      <c r="S24" s="192">
        <v>365070</v>
      </c>
      <c r="T24" s="192">
        <v>375766</v>
      </c>
      <c r="U24" s="195">
        <v>381684</v>
      </c>
      <c r="V24" s="195">
        <v>295955</v>
      </c>
      <c r="W24" s="196"/>
    </row>
    <row r="25" spans="1:23" ht="15" customHeight="1" x14ac:dyDescent="0.25">
      <c r="A25" s="125" t="s">
        <v>15</v>
      </c>
      <c r="B25" s="192">
        <v>2182342</v>
      </c>
      <c r="C25" s="192">
        <v>2315286</v>
      </c>
      <c r="D25" s="192">
        <v>1766009</v>
      </c>
      <c r="E25" s="192">
        <v>1760578</v>
      </c>
      <c r="F25" s="192">
        <v>1739609</v>
      </c>
      <c r="G25" s="192">
        <v>953456</v>
      </c>
      <c r="H25" s="192">
        <v>3114543</v>
      </c>
      <c r="I25" s="192">
        <v>1602425</v>
      </c>
      <c r="J25" s="192">
        <v>1764489</v>
      </c>
      <c r="K25" s="192">
        <v>1987119</v>
      </c>
      <c r="L25" s="192">
        <v>1735159</v>
      </c>
      <c r="M25" s="192">
        <v>1857135</v>
      </c>
      <c r="N25" s="192">
        <v>1913551</v>
      </c>
      <c r="O25" s="192">
        <v>1971421</v>
      </c>
      <c r="P25" s="192">
        <v>2372309</v>
      </c>
      <c r="Q25" s="192">
        <v>2386076</v>
      </c>
      <c r="R25" s="192">
        <v>2545956</v>
      </c>
      <c r="S25" s="192">
        <v>2583068</v>
      </c>
      <c r="T25" s="192">
        <v>2525318</v>
      </c>
      <c r="U25" s="195">
        <v>2508889</v>
      </c>
      <c r="V25" s="195">
        <v>1948518</v>
      </c>
      <c r="W25" s="196"/>
    </row>
    <row r="26" spans="1:23" ht="15" customHeight="1" x14ac:dyDescent="0.25">
      <c r="A26" s="125" t="s">
        <v>349</v>
      </c>
      <c r="B26" s="192">
        <v>3277935</v>
      </c>
      <c r="C26" s="192">
        <v>3351905</v>
      </c>
      <c r="D26" s="192">
        <v>2260303</v>
      </c>
      <c r="E26" s="192">
        <v>2537059</v>
      </c>
      <c r="F26" s="192">
        <v>2517583</v>
      </c>
      <c r="G26" s="192">
        <v>933821</v>
      </c>
      <c r="H26" s="192">
        <v>2216219</v>
      </c>
      <c r="I26" s="192">
        <v>1126219</v>
      </c>
      <c r="J26" s="192">
        <v>1578166</v>
      </c>
      <c r="K26" s="192">
        <v>2545061</v>
      </c>
      <c r="L26" s="192">
        <v>1889614</v>
      </c>
      <c r="M26" s="192">
        <v>2063677</v>
      </c>
      <c r="N26" s="192">
        <v>2097532</v>
      </c>
      <c r="O26" s="192">
        <v>1982467</v>
      </c>
      <c r="P26" s="192">
        <v>2184102</v>
      </c>
      <c r="Q26" s="192">
        <v>2232036.5099999998</v>
      </c>
      <c r="R26" s="192">
        <v>2145620</v>
      </c>
      <c r="S26" s="192">
        <v>2159112</v>
      </c>
      <c r="T26" s="192">
        <v>2180856</v>
      </c>
      <c r="U26" s="195">
        <v>2303723</v>
      </c>
      <c r="V26" s="195">
        <v>2082709</v>
      </c>
      <c r="W26" s="196"/>
    </row>
    <row r="27" spans="1:23" ht="15" customHeight="1" x14ac:dyDescent="0.25">
      <c r="A27" s="125" t="s">
        <v>350</v>
      </c>
      <c r="B27" s="192">
        <v>1032382</v>
      </c>
      <c r="C27" s="192">
        <v>1076317</v>
      </c>
      <c r="D27" s="192">
        <v>1354792</v>
      </c>
      <c r="E27" s="192">
        <v>1617220</v>
      </c>
      <c r="F27" s="192">
        <v>1609493</v>
      </c>
      <c r="G27" s="192">
        <v>454500</v>
      </c>
      <c r="H27" s="192">
        <v>1311699</v>
      </c>
      <c r="I27" s="192">
        <v>705970</v>
      </c>
      <c r="J27" s="192">
        <v>482772</v>
      </c>
      <c r="K27" s="192">
        <v>954625</v>
      </c>
      <c r="L27" s="192">
        <v>922169</v>
      </c>
      <c r="M27" s="192">
        <v>972655</v>
      </c>
      <c r="N27" s="192">
        <v>1023829</v>
      </c>
      <c r="O27" s="192">
        <v>970098</v>
      </c>
      <c r="P27" s="192">
        <v>1070138</v>
      </c>
      <c r="Q27" s="192">
        <v>1168577</v>
      </c>
      <c r="R27" s="192">
        <v>1120059</v>
      </c>
      <c r="S27" s="192">
        <v>1079801</v>
      </c>
      <c r="T27" s="192">
        <v>1113974</v>
      </c>
      <c r="U27" s="195">
        <v>1026499</v>
      </c>
      <c r="V27" s="195">
        <v>994512</v>
      </c>
      <c r="W27" s="196"/>
    </row>
    <row r="28" spans="1:23" ht="15" customHeight="1" x14ac:dyDescent="0.25">
      <c r="A28" s="125" t="s">
        <v>16</v>
      </c>
      <c r="B28" s="192">
        <v>874953</v>
      </c>
      <c r="C28" s="192">
        <v>901404</v>
      </c>
      <c r="D28" s="192">
        <v>709488</v>
      </c>
      <c r="E28" s="192">
        <v>641945</v>
      </c>
      <c r="F28" s="192">
        <v>635122</v>
      </c>
      <c r="G28" s="192">
        <v>444315</v>
      </c>
      <c r="H28" s="192">
        <v>751011</v>
      </c>
      <c r="I28" s="192">
        <v>462916</v>
      </c>
      <c r="J28" s="192">
        <v>487366</v>
      </c>
      <c r="K28" s="192">
        <v>670111</v>
      </c>
      <c r="L28" s="192">
        <v>482998</v>
      </c>
      <c r="M28" s="192">
        <v>499470</v>
      </c>
      <c r="N28" s="192">
        <v>615378</v>
      </c>
      <c r="O28" s="192">
        <v>584242</v>
      </c>
      <c r="P28" s="192">
        <v>739511</v>
      </c>
      <c r="Q28" s="192">
        <v>766307</v>
      </c>
      <c r="R28" s="192">
        <v>790161</v>
      </c>
      <c r="S28" s="192">
        <v>704885</v>
      </c>
      <c r="T28" s="192">
        <v>755099</v>
      </c>
      <c r="U28" s="195">
        <v>786129</v>
      </c>
      <c r="V28" s="195">
        <v>596794</v>
      </c>
      <c r="W28" s="196"/>
    </row>
    <row r="29" spans="1:23" ht="15" customHeight="1" x14ac:dyDescent="0.25">
      <c r="A29" s="125" t="s">
        <v>2</v>
      </c>
      <c r="B29" s="192">
        <v>510715</v>
      </c>
      <c r="C29" s="192">
        <v>554446</v>
      </c>
      <c r="D29" s="192">
        <v>437684</v>
      </c>
      <c r="E29" s="192">
        <v>487162</v>
      </c>
      <c r="F29" s="192">
        <v>473408</v>
      </c>
      <c r="G29" s="192">
        <v>216564</v>
      </c>
      <c r="H29" s="192">
        <v>411869</v>
      </c>
      <c r="I29" s="192">
        <v>361011</v>
      </c>
      <c r="J29" s="192">
        <v>286658</v>
      </c>
      <c r="K29" s="192">
        <v>483842</v>
      </c>
      <c r="L29" s="192">
        <v>249676</v>
      </c>
      <c r="M29" s="192">
        <v>400255</v>
      </c>
      <c r="N29" s="192">
        <v>357825</v>
      </c>
      <c r="O29" s="192">
        <v>384697</v>
      </c>
      <c r="P29" s="192">
        <v>1236478</v>
      </c>
      <c r="Q29" s="192">
        <v>417664</v>
      </c>
      <c r="R29" s="192">
        <v>905820</v>
      </c>
      <c r="S29" s="192">
        <v>389485</v>
      </c>
      <c r="T29" s="192">
        <v>442627</v>
      </c>
      <c r="U29" s="195">
        <v>405940</v>
      </c>
      <c r="V29" s="195">
        <v>339611</v>
      </c>
      <c r="W29" s="196"/>
    </row>
    <row r="30" spans="1:23" ht="15" customHeight="1" x14ac:dyDescent="0.25">
      <c r="A30" s="125" t="s">
        <v>17</v>
      </c>
      <c r="B30" s="192">
        <v>275570</v>
      </c>
      <c r="C30" s="192">
        <v>253233</v>
      </c>
      <c r="D30" s="192">
        <v>201125</v>
      </c>
      <c r="E30" s="192">
        <v>206930</v>
      </c>
      <c r="F30" s="192">
        <v>202773</v>
      </c>
      <c r="G30" s="192">
        <v>146837</v>
      </c>
      <c r="H30" s="192">
        <v>404062</v>
      </c>
      <c r="I30" s="192">
        <v>283203</v>
      </c>
      <c r="J30" s="192">
        <v>266026</v>
      </c>
      <c r="K30" s="192">
        <v>289450</v>
      </c>
      <c r="L30" s="192">
        <v>214500</v>
      </c>
      <c r="M30" s="192">
        <v>243619</v>
      </c>
      <c r="N30" s="192">
        <v>227793</v>
      </c>
      <c r="O30" s="192">
        <v>207860</v>
      </c>
      <c r="P30" s="192">
        <v>451598</v>
      </c>
      <c r="Q30" s="192">
        <v>294188</v>
      </c>
      <c r="R30" s="192">
        <v>335425</v>
      </c>
      <c r="S30" s="192">
        <v>296431</v>
      </c>
      <c r="T30" s="192">
        <v>340308</v>
      </c>
      <c r="U30" s="195">
        <v>265802</v>
      </c>
      <c r="V30" s="195">
        <v>268217</v>
      </c>
      <c r="W30" s="196"/>
    </row>
    <row r="31" spans="1:23" ht="15" customHeight="1" x14ac:dyDescent="0.25">
      <c r="A31" s="125" t="s">
        <v>8</v>
      </c>
      <c r="B31" s="192">
        <v>2108674</v>
      </c>
      <c r="C31" s="192">
        <v>2182773</v>
      </c>
      <c r="D31" s="192">
        <v>1543290</v>
      </c>
      <c r="E31" s="192">
        <v>1374880</v>
      </c>
      <c r="F31" s="192">
        <v>1362125</v>
      </c>
      <c r="G31" s="192">
        <v>922151</v>
      </c>
      <c r="H31" s="192">
        <v>1991798</v>
      </c>
      <c r="I31" s="192">
        <v>1033734</v>
      </c>
      <c r="J31" s="192">
        <v>1348032</v>
      </c>
      <c r="K31" s="192">
        <v>1765994</v>
      </c>
      <c r="L31" s="192">
        <v>1428363</v>
      </c>
      <c r="M31" s="192">
        <v>1571030</v>
      </c>
      <c r="N31" s="192">
        <v>1584688</v>
      </c>
      <c r="O31" s="192">
        <v>1404437</v>
      </c>
      <c r="P31" s="192">
        <v>1756438</v>
      </c>
      <c r="Q31" s="192">
        <v>2321893</v>
      </c>
      <c r="R31" s="192">
        <v>2540385.111111111</v>
      </c>
      <c r="S31" s="192">
        <v>2734787</v>
      </c>
      <c r="T31" s="192">
        <v>2479773</v>
      </c>
      <c r="U31" s="195">
        <v>2254427</v>
      </c>
      <c r="V31" s="195">
        <v>1773398</v>
      </c>
      <c r="W31" s="196"/>
    </row>
    <row r="32" spans="1:23" ht="15" customHeight="1" x14ac:dyDescent="0.25">
      <c r="A32" s="125" t="s">
        <v>22</v>
      </c>
      <c r="B32" s="192">
        <v>476803</v>
      </c>
      <c r="C32" s="192">
        <v>519811</v>
      </c>
      <c r="D32" s="192">
        <v>330680</v>
      </c>
      <c r="E32" s="192">
        <v>390808</v>
      </c>
      <c r="F32" s="192">
        <v>389089</v>
      </c>
      <c r="G32" s="192">
        <v>180258</v>
      </c>
      <c r="H32" s="192">
        <v>368234</v>
      </c>
      <c r="I32" s="192">
        <v>230805</v>
      </c>
      <c r="J32" s="192">
        <v>217276</v>
      </c>
      <c r="K32" s="192">
        <v>259930</v>
      </c>
      <c r="L32" s="192">
        <v>217513</v>
      </c>
      <c r="M32" s="192">
        <v>216221</v>
      </c>
      <c r="N32" s="192">
        <v>233645</v>
      </c>
      <c r="O32" s="192">
        <v>255253</v>
      </c>
      <c r="P32" s="192">
        <v>488916</v>
      </c>
      <c r="Q32" s="192">
        <v>342343</v>
      </c>
      <c r="R32" s="192">
        <v>457182</v>
      </c>
      <c r="S32" s="192">
        <v>350975</v>
      </c>
      <c r="T32" s="192">
        <v>400118</v>
      </c>
      <c r="U32" s="195">
        <v>327436</v>
      </c>
      <c r="V32" s="195">
        <v>293430</v>
      </c>
      <c r="W32" s="196"/>
    </row>
    <row r="33" spans="1:23" ht="15" customHeight="1" x14ac:dyDescent="0.25">
      <c r="A33" s="125" t="s">
        <v>23</v>
      </c>
      <c r="B33" s="192">
        <v>984313</v>
      </c>
      <c r="C33" s="192">
        <v>1061764</v>
      </c>
      <c r="D33" s="192">
        <v>866266</v>
      </c>
      <c r="E33" s="192">
        <v>893816</v>
      </c>
      <c r="F33" s="192">
        <v>882913</v>
      </c>
      <c r="G33" s="192">
        <v>440574</v>
      </c>
      <c r="H33" s="192">
        <v>604083</v>
      </c>
      <c r="I33" s="192">
        <v>600782</v>
      </c>
      <c r="J33" s="192">
        <v>1016163</v>
      </c>
      <c r="K33" s="192">
        <v>1161960</v>
      </c>
      <c r="L33" s="192">
        <v>679610</v>
      </c>
      <c r="M33" s="192">
        <v>683172</v>
      </c>
      <c r="N33" s="192">
        <v>789813</v>
      </c>
      <c r="O33" s="192">
        <v>749675</v>
      </c>
      <c r="P33" s="192">
        <v>817757</v>
      </c>
      <c r="Q33" s="192">
        <v>1017421</v>
      </c>
      <c r="R33" s="192">
        <v>917733</v>
      </c>
      <c r="S33" s="192">
        <v>863779</v>
      </c>
      <c r="T33" s="192">
        <v>958825</v>
      </c>
      <c r="U33" s="195">
        <v>942060</v>
      </c>
      <c r="V33" s="195">
        <v>785528</v>
      </c>
      <c r="W33" s="196"/>
    </row>
    <row r="34" spans="1:23" ht="15" customHeight="1" x14ac:dyDescent="0.25">
      <c r="A34" s="125" t="s">
        <v>3</v>
      </c>
      <c r="B34" s="192">
        <v>524457</v>
      </c>
      <c r="C34" s="192">
        <v>516903</v>
      </c>
      <c r="D34" s="192">
        <v>496036</v>
      </c>
      <c r="E34" s="192">
        <v>490069</v>
      </c>
      <c r="F34" s="192">
        <v>484044</v>
      </c>
      <c r="G34" s="192">
        <v>340100</v>
      </c>
      <c r="H34" s="192">
        <v>610283</v>
      </c>
      <c r="I34" s="192">
        <v>429200</v>
      </c>
      <c r="J34" s="192">
        <v>457007</v>
      </c>
      <c r="K34" s="192">
        <v>476792</v>
      </c>
      <c r="L34" s="192">
        <v>417463</v>
      </c>
      <c r="M34" s="192">
        <v>480916</v>
      </c>
      <c r="N34" s="192">
        <v>433416</v>
      </c>
      <c r="O34" s="192">
        <v>447072</v>
      </c>
      <c r="P34" s="192">
        <v>649392</v>
      </c>
      <c r="Q34" s="192">
        <v>576898</v>
      </c>
      <c r="R34" s="192">
        <v>777667</v>
      </c>
      <c r="S34" s="192">
        <v>623010</v>
      </c>
      <c r="T34" s="192">
        <v>815351</v>
      </c>
      <c r="U34" s="195">
        <v>760096</v>
      </c>
      <c r="V34" s="195">
        <v>622895</v>
      </c>
      <c r="W34" s="196"/>
    </row>
    <row r="35" spans="1:23" ht="15" customHeight="1" x14ac:dyDescent="0.25">
      <c r="A35" s="125" t="s">
        <v>29</v>
      </c>
      <c r="B35" s="192">
        <v>369616</v>
      </c>
      <c r="C35" s="192">
        <v>401795</v>
      </c>
      <c r="D35" s="192">
        <v>278711</v>
      </c>
      <c r="E35" s="192">
        <v>330771</v>
      </c>
      <c r="F35" s="192">
        <v>329853</v>
      </c>
      <c r="G35" s="192">
        <v>358544</v>
      </c>
      <c r="H35" s="192">
        <v>818325</v>
      </c>
      <c r="I35" s="192">
        <v>375322</v>
      </c>
      <c r="J35" s="192">
        <v>418122</v>
      </c>
      <c r="K35" s="192">
        <v>551463</v>
      </c>
      <c r="L35" s="192">
        <v>337300</v>
      </c>
      <c r="M35" s="192">
        <v>339712</v>
      </c>
      <c r="N35" s="192">
        <v>355028</v>
      </c>
      <c r="O35" s="192">
        <v>372004</v>
      </c>
      <c r="P35" s="192">
        <v>762762</v>
      </c>
      <c r="Q35" s="192">
        <v>434591</v>
      </c>
      <c r="R35" s="192">
        <v>606440</v>
      </c>
      <c r="S35" s="192">
        <v>303434</v>
      </c>
      <c r="T35" s="192">
        <v>397033</v>
      </c>
      <c r="U35" s="195">
        <v>507618</v>
      </c>
      <c r="V35" s="195">
        <v>395090</v>
      </c>
      <c r="W35" s="196"/>
    </row>
    <row r="36" spans="1:23" ht="15" customHeight="1" x14ac:dyDescent="0.25">
      <c r="A36" s="125" t="s">
        <v>9</v>
      </c>
      <c r="B36" s="192">
        <v>693627</v>
      </c>
      <c r="C36" s="192">
        <v>783202</v>
      </c>
      <c r="D36" s="192">
        <v>522243</v>
      </c>
      <c r="E36" s="192">
        <v>591834</v>
      </c>
      <c r="F36" s="192">
        <v>587911</v>
      </c>
      <c r="G36" s="192">
        <v>419618</v>
      </c>
      <c r="H36" s="192">
        <v>615820</v>
      </c>
      <c r="I36" s="192">
        <v>558752</v>
      </c>
      <c r="J36" s="192">
        <v>592898</v>
      </c>
      <c r="K36" s="192">
        <v>788721</v>
      </c>
      <c r="L36" s="192">
        <v>477373</v>
      </c>
      <c r="M36" s="192">
        <v>483745</v>
      </c>
      <c r="N36" s="192">
        <v>487366</v>
      </c>
      <c r="O36" s="192">
        <v>350575</v>
      </c>
      <c r="P36" s="192">
        <v>873382</v>
      </c>
      <c r="Q36" s="192">
        <v>722589</v>
      </c>
      <c r="R36" s="192">
        <v>807536</v>
      </c>
      <c r="S36" s="192">
        <v>664072</v>
      </c>
      <c r="T36" s="192">
        <v>713662</v>
      </c>
      <c r="U36" s="195">
        <v>669737</v>
      </c>
      <c r="V36" s="195">
        <v>572892</v>
      </c>
      <c r="W36" s="196"/>
    </row>
    <row r="37" spans="1:23" ht="15" customHeight="1" x14ac:dyDescent="0.25">
      <c r="A37" s="125" t="s">
        <v>20</v>
      </c>
      <c r="B37" s="192">
        <v>1184431</v>
      </c>
      <c r="C37" s="192">
        <v>1097293</v>
      </c>
      <c r="D37" s="192">
        <v>759600</v>
      </c>
      <c r="E37" s="192">
        <v>827568</v>
      </c>
      <c r="F37" s="192">
        <v>818666</v>
      </c>
      <c r="G37" s="192">
        <v>493067</v>
      </c>
      <c r="H37" s="192">
        <v>1082882</v>
      </c>
      <c r="I37" s="192">
        <v>692759</v>
      </c>
      <c r="J37" s="192">
        <v>769201</v>
      </c>
      <c r="K37" s="192">
        <v>1091655</v>
      </c>
      <c r="L37" s="192">
        <v>612852</v>
      </c>
      <c r="M37" s="192">
        <v>696108</v>
      </c>
      <c r="N37" s="192">
        <v>640554</v>
      </c>
      <c r="O37" s="192">
        <v>813135</v>
      </c>
      <c r="P37" s="192">
        <v>792588</v>
      </c>
      <c r="Q37" s="192">
        <v>942091</v>
      </c>
      <c r="R37" s="192">
        <v>964006</v>
      </c>
      <c r="S37" s="192">
        <v>983222</v>
      </c>
      <c r="T37" s="192">
        <v>940085</v>
      </c>
      <c r="U37" s="195">
        <v>857232</v>
      </c>
      <c r="V37" s="195">
        <v>744458</v>
      </c>
      <c r="W37" s="196"/>
    </row>
    <row r="38" spans="1:23" ht="15" customHeight="1" x14ac:dyDescent="0.25">
      <c r="A38" s="125" t="s">
        <v>21</v>
      </c>
      <c r="B38" s="192">
        <v>838949</v>
      </c>
      <c r="C38" s="192">
        <v>966068</v>
      </c>
      <c r="D38" s="192">
        <v>728006</v>
      </c>
      <c r="E38" s="192">
        <v>718163</v>
      </c>
      <c r="F38" s="192">
        <v>714238</v>
      </c>
      <c r="G38" s="192">
        <v>433856</v>
      </c>
      <c r="H38" s="192">
        <v>780943</v>
      </c>
      <c r="I38" s="192">
        <v>618029</v>
      </c>
      <c r="J38" s="192">
        <v>795895</v>
      </c>
      <c r="K38" s="192">
        <v>1020465</v>
      </c>
      <c r="L38" s="192">
        <v>733910</v>
      </c>
      <c r="M38" s="192">
        <v>797176</v>
      </c>
      <c r="N38" s="192">
        <v>841936</v>
      </c>
      <c r="O38" s="192">
        <v>943562</v>
      </c>
      <c r="P38" s="192">
        <v>1335281</v>
      </c>
      <c r="Q38" s="192">
        <v>1182486</v>
      </c>
      <c r="R38" s="192">
        <v>1139762</v>
      </c>
      <c r="S38" s="192">
        <v>1023689</v>
      </c>
      <c r="T38" s="192">
        <v>1023243</v>
      </c>
      <c r="U38" s="195">
        <v>925429</v>
      </c>
      <c r="V38" s="195">
        <v>601423</v>
      </c>
      <c r="W38" s="196"/>
    </row>
    <row r="39" spans="1:23" ht="15" customHeight="1" x14ac:dyDescent="0.25">
      <c r="A39" s="125" t="s">
        <v>24</v>
      </c>
      <c r="B39" s="192">
        <v>305317</v>
      </c>
      <c r="C39" s="192">
        <v>363043</v>
      </c>
      <c r="D39" s="192">
        <v>295725</v>
      </c>
      <c r="E39" s="192">
        <v>313285</v>
      </c>
      <c r="F39" s="192">
        <v>312731</v>
      </c>
      <c r="G39" s="192">
        <v>184515</v>
      </c>
      <c r="H39" s="192">
        <v>443454</v>
      </c>
      <c r="I39" s="192">
        <v>294449</v>
      </c>
      <c r="J39" s="192">
        <v>276096</v>
      </c>
      <c r="K39" s="192">
        <v>412060</v>
      </c>
      <c r="L39" s="192">
        <v>389126</v>
      </c>
      <c r="M39" s="192">
        <v>408530</v>
      </c>
      <c r="N39" s="192">
        <v>448923</v>
      </c>
      <c r="O39" s="192">
        <v>455170</v>
      </c>
      <c r="P39" s="192">
        <v>527381</v>
      </c>
      <c r="Q39" s="192">
        <v>527687</v>
      </c>
      <c r="R39" s="192">
        <v>360718</v>
      </c>
      <c r="S39" s="192">
        <v>458774</v>
      </c>
      <c r="T39" s="192">
        <v>382981</v>
      </c>
      <c r="U39" s="195">
        <v>338487</v>
      </c>
      <c r="V39" s="195">
        <v>245606</v>
      </c>
      <c r="W39" s="196"/>
    </row>
    <row r="40" spans="1:23" ht="15" customHeight="1" x14ac:dyDescent="0.25">
      <c r="A40" s="125" t="s">
        <v>10</v>
      </c>
      <c r="B40" s="192">
        <v>1279952</v>
      </c>
      <c r="C40" s="192">
        <v>1259861</v>
      </c>
      <c r="D40" s="192">
        <v>935494</v>
      </c>
      <c r="E40" s="192">
        <v>1099821</v>
      </c>
      <c r="F40" s="192">
        <v>1093617</v>
      </c>
      <c r="G40" s="192">
        <v>698588</v>
      </c>
      <c r="H40" s="192">
        <v>1218000</v>
      </c>
      <c r="I40" s="192">
        <v>736710</v>
      </c>
      <c r="J40" s="192">
        <v>832038</v>
      </c>
      <c r="K40" s="192">
        <v>1114213</v>
      </c>
      <c r="L40" s="192">
        <v>946019</v>
      </c>
      <c r="M40" s="192">
        <v>844835</v>
      </c>
      <c r="N40" s="192">
        <v>1082881</v>
      </c>
      <c r="O40" s="192">
        <v>730245</v>
      </c>
      <c r="P40" s="192">
        <v>1256699</v>
      </c>
      <c r="Q40" s="192">
        <v>1111807</v>
      </c>
      <c r="R40" s="192">
        <v>1252711.46</v>
      </c>
      <c r="S40" s="192">
        <v>1091763</v>
      </c>
      <c r="T40" s="192">
        <v>1174828</v>
      </c>
      <c r="U40" s="195">
        <v>1113256</v>
      </c>
      <c r="V40" s="195">
        <v>731600</v>
      </c>
      <c r="W40" s="196"/>
    </row>
    <row r="41" spans="1:23" ht="15" customHeight="1" x14ac:dyDescent="0.25">
      <c r="A41" s="125" t="s">
        <v>25</v>
      </c>
      <c r="B41" s="192">
        <v>337685</v>
      </c>
      <c r="C41" s="192">
        <v>374761</v>
      </c>
      <c r="D41" s="192">
        <v>263989</v>
      </c>
      <c r="E41" s="192">
        <v>282816</v>
      </c>
      <c r="F41" s="192">
        <v>281658</v>
      </c>
      <c r="G41" s="192">
        <v>107339</v>
      </c>
      <c r="H41" s="192">
        <v>320563</v>
      </c>
      <c r="I41" s="192">
        <v>236995</v>
      </c>
      <c r="J41" s="192">
        <v>243286</v>
      </c>
      <c r="K41" s="192">
        <v>378230</v>
      </c>
      <c r="L41" s="192">
        <v>212056</v>
      </c>
      <c r="M41" s="192">
        <v>220880</v>
      </c>
      <c r="N41" s="192">
        <v>254810</v>
      </c>
      <c r="O41" s="192">
        <v>251548</v>
      </c>
      <c r="P41" s="192">
        <v>498280</v>
      </c>
      <c r="Q41" s="192">
        <v>234689</v>
      </c>
      <c r="R41" s="192">
        <v>319009</v>
      </c>
      <c r="S41" s="192">
        <v>221873</v>
      </c>
      <c r="T41" s="192">
        <v>263837</v>
      </c>
      <c r="U41" s="195">
        <v>215540</v>
      </c>
      <c r="V41" s="195">
        <v>177119</v>
      </c>
      <c r="W41" s="196"/>
    </row>
    <row r="42" spans="1:23" ht="15" customHeight="1" x14ac:dyDescent="0.25">
      <c r="A42" s="125" t="s">
        <v>26</v>
      </c>
      <c r="B42" s="192">
        <v>1020932</v>
      </c>
      <c r="C42" s="192">
        <v>1044404</v>
      </c>
      <c r="D42" s="192">
        <v>727961</v>
      </c>
      <c r="E42" s="192">
        <v>890319</v>
      </c>
      <c r="F42" s="192">
        <v>887401</v>
      </c>
      <c r="G42" s="192">
        <v>509969</v>
      </c>
      <c r="H42" s="192">
        <v>748359</v>
      </c>
      <c r="I42" s="192">
        <v>714758</v>
      </c>
      <c r="J42" s="192">
        <v>1030229</v>
      </c>
      <c r="K42" s="192">
        <v>1159175</v>
      </c>
      <c r="L42" s="192">
        <v>915985</v>
      </c>
      <c r="M42" s="192">
        <v>980868</v>
      </c>
      <c r="N42" s="192">
        <v>1044253</v>
      </c>
      <c r="O42" s="192">
        <v>1006752</v>
      </c>
      <c r="P42" s="192">
        <v>1148219</v>
      </c>
      <c r="Q42" s="192">
        <v>1066660</v>
      </c>
      <c r="R42" s="192">
        <v>848557.8</v>
      </c>
      <c r="S42" s="192">
        <v>1062251</v>
      </c>
      <c r="T42" s="192">
        <v>1318024</v>
      </c>
      <c r="U42" s="195">
        <v>766290</v>
      </c>
      <c r="V42" s="195">
        <v>694963</v>
      </c>
      <c r="W42" s="196"/>
    </row>
    <row r="43" spans="1:23" ht="15" customHeight="1" x14ac:dyDescent="0.25">
      <c r="A43" s="125" t="s">
        <v>27</v>
      </c>
      <c r="B43" s="192">
        <v>940919</v>
      </c>
      <c r="C43" s="192">
        <v>985221</v>
      </c>
      <c r="D43" s="192">
        <v>588269</v>
      </c>
      <c r="E43" s="192">
        <v>732367</v>
      </c>
      <c r="F43" s="192">
        <v>728849</v>
      </c>
      <c r="G43" s="192">
        <v>530169</v>
      </c>
      <c r="H43" s="192">
        <v>739648</v>
      </c>
      <c r="I43" s="192">
        <v>562076</v>
      </c>
      <c r="J43" s="192">
        <v>579684</v>
      </c>
      <c r="K43" s="192">
        <v>576403</v>
      </c>
      <c r="L43" s="192">
        <v>615151</v>
      </c>
      <c r="M43" s="192">
        <v>716030</v>
      </c>
      <c r="N43" s="192">
        <v>797923</v>
      </c>
      <c r="O43" s="192">
        <v>736708</v>
      </c>
      <c r="P43" s="192">
        <v>698596</v>
      </c>
      <c r="Q43" s="192">
        <v>702826</v>
      </c>
      <c r="R43" s="192">
        <v>634049.78</v>
      </c>
      <c r="S43" s="192">
        <v>585122</v>
      </c>
      <c r="T43" s="192">
        <v>617494</v>
      </c>
      <c r="U43" s="195">
        <v>546814</v>
      </c>
      <c r="V43" s="195">
        <v>509299</v>
      </c>
      <c r="W43" s="196"/>
    </row>
    <row r="44" spans="1:23" ht="15" customHeight="1" x14ac:dyDescent="0.25">
      <c r="A44" s="125" t="s">
        <v>30</v>
      </c>
      <c r="B44" s="192">
        <v>548064</v>
      </c>
      <c r="C44" s="192">
        <v>568060</v>
      </c>
      <c r="D44" s="192">
        <v>470101</v>
      </c>
      <c r="E44" s="192">
        <v>519373</v>
      </c>
      <c r="F44" s="192">
        <v>508576</v>
      </c>
      <c r="G44" s="192">
        <v>458465</v>
      </c>
      <c r="H44" s="192">
        <v>868841</v>
      </c>
      <c r="I44" s="192">
        <v>419525</v>
      </c>
      <c r="J44" s="192">
        <v>466001</v>
      </c>
      <c r="K44" s="192">
        <v>775721</v>
      </c>
      <c r="L44" s="192">
        <v>420772</v>
      </c>
      <c r="M44" s="192">
        <v>549380</v>
      </c>
      <c r="N44" s="192">
        <v>570608</v>
      </c>
      <c r="O44" s="192">
        <v>551851</v>
      </c>
      <c r="P44" s="192">
        <v>1064897</v>
      </c>
      <c r="Q44" s="192">
        <v>613935</v>
      </c>
      <c r="R44" s="192">
        <v>724171</v>
      </c>
      <c r="S44" s="192">
        <v>545003</v>
      </c>
      <c r="T44" s="192">
        <v>639286</v>
      </c>
      <c r="U44" s="195">
        <v>562886</v>
      </c>
      <c r="V44" s="195">
        <v>477008</v>
      </c>
      <c r="W44" s="196"/>
    </row>
    <row r="45" spans="1:23" ht="15" customHeight="1" thickBot="1" x14ac:dyDescent="0.3">
      <c r="A45" s="198" t="s">
        <v>11</v>
      </c>
      <c r="B45" s="199">
        <v>263436</v>
      </c>
      <c r="C45" s="199">
        <v>304811</v>
      </c>
      <c r="D45" s="199">
        <v>214504</v>
      </c>
      <c r="E45" s="199">
        <v>206090</v>
      </c>
      <c r="F45" s="199">
        <v>205522</v>
      </c>
      <c r="G45" s="199">
        <v>165840</v>
      </c>
      <c r="H45" s="199">
        <v>243583</v>
      </c>
      <c r="I45" s="199">
        <v>156741</v>
      </c>
      <c r="J45" s="199">
        <v>185712</v>
      </c>
      <c r="K45" s="199">
        <v>369464</v>
      </c>
      <c r="L45" s="199">
        <v>192578</v>
      </c>
      <c r="M45" s="199">
        <v>240279</v>
      </c>
      <c r="N45" s="199">
        <v>258427</v>
      </c>
      <c r="O45" s="199">
        <v>275891</v>
      </c>
      <c r="P45" s="200">
        <v>1045197</v>
      </c>
      <c r="Q45" s="200">
        <v>340181</v>
      </c>
      <c r="R45" s="200">
        <v>591954</v>
      </c>
      <c r="S45" s="200">
        <v>308506</v>
      </c>
      <c r="T45" s="200">
        <v>318138</v>
      </c>
      <c r="U45" s="200">
        <v>324376</v>
      </c>
      <c r="V45" s="200">
        <v>244345</v>
      </c>
      <c r="W45" s="196"/>
    </row>
    <row r="46" spans="1:23" ht="15" customHeight="1" x14ac:dyDescent="0.25">
      <c r="A46" s="119" t="s">
        <v>153</v>
      </c>
      <c r="B46" s="119"/>
      <c r="C46" s="119"/>
      <c r="D46" s="119"/>
      <c r="E46" s="119"/>
      <c r="F46" s="119"/>
      <c r="G46" s="119"/>
    </row>
    <row r="47" spans="1:23" ht="15" customHeight="1" x14ac:dyDescent="0.25">
      <c r="A47" s="145" t="s">
        <v>154</v>
      </c>
      <c r="B47" s="119"/>
      <c r="C47" s="119"/>
      <c r="D47" s="119"/>
      <c r="E47" s="119"/>
      <c r="F47" s="119"/>
      <c r="G47" s="119"/>
      <c r="H47" s="119"/>
    </row>
    <row r="48" spans="1:23" ht="15" customHeight="1" x14ac:dyDescent="0.25">
      <c r="A48" s="118" t="s">
        <v>155</v>
      </c>
      <c r="B48" s="119"/>
      <c r="C48" s="119"/>
      <c r="D48" s="119"/>
      <c r="E48" s="119"/>
      <c r="F48" s="119"/>
      <c r="G48" s="119"/>
      <c r="H48" s="119"/>
    </row>
    <row r="49" spans="1:8" s="148" customFormat="1" ht="15" customHeight="1" x14ac:dyDescent="0.25">
      <c r="A49" s="146" t="s">
        <v>156</v>
      </c>
      <c r="B49" s="147"/>
      <c r="C49" s="147"/>
      <c r="D49" s="147"/>
      <c r="E49" s="147"/>
      <c r="F49" s="147"/>
      <c r="G49" s="147"/>
      <c r="H49" s="147"/>
    </row>
    <row r="50" spans="1:8" ht="15" customHeight="1" x14ac:dyDescent="0.25">
      <c r="A50" s="119" t="s">
        <v>157</v>
      </c>
    </row>
    <row r="51" spans="1:8" ht="15" customHeight="1" x14ac:dyDescent="0.25">
      <c r="A51" s="119" t="s">
        <v>158</v>
      </c>
      <c r="B51" s="119"/>
      <c r="C51" s="119"/>
      <c r="D51" s="119"/>
      <c r="E51" s="119"/>
      <c r="F51" s="119"/>
      <c r="G51" s="119"/>
    </row>
    <row r="52" spans="1:8" ht="15" customHeight="1" x14ac:dyDescent="0.25">
      <c r="A52" s="136" t="s">
        <v>383</v>
      </c>
      <c r="B52" s="119"/>
      <c r="C52" s="119"/>
      <c r="D52" s="119"/>
      <c r="E52" s="119"/>
      <c r="F52" s="119"/>
      <c r="G52" s="119"/>
    </row>
    <row r="53" spans="1:8" ht="15" customHeight="1" x14ac:dyDescent="0.25">
      <c r="A53" s="119" t="s">
        <v>55</v>
      </c>
      <c r="B53" s="119"/>
      <c r="C53" s="119"/>
      <c r="D53" s="119"/>
      <c r="E53" s="119"/>
      <c r="F53" s="119"/>
      <c r="G53" s="119"/>
      <c r="H53" s="119"/>
    </row>
    <row r="54" spans="1:8" x14ac:dyDescent="0.25">
      <c r="A54" s="119"/>
      <c r="B54" s="119"/>
      <c r="C54" s="119"/>
      <c r="D54" s="119"/>
      <c r="E54" s="119"/>
      <c r="F54" s="119"/>
      <c r="G54" s="119"/>
      <c r="H54" s="119"/>
    </row>
  </sheetData>
  <mergeCells count="25">
    <mergeCell ref="A2:V2"/>
    <mergeCell ref="B5:V5"/>
    <mergeCell ref="P6:P7"/>
    <mergeCell ref="N6:N7"/>
    <mergeCell ref="A5:A7"/>
    <mergeCell ref="F6:F7"/>
    <mergeCell ref="G6:G7"/>
    <mergeCell ref="O6:O7"/>
    <mergeCell ref="H6:H7"/>
    <mergeCell ref="I6:I7"/>
    <mergeCell ref="M6:M7"/>
    <mergeCell ref="L6:L7"/>
    <mergeCell ref="K6:K7"/>
    <mergeCell ref="C6:C7"/>
    <mergeCell ref="D6:D7"/>
    <mergeCell ref="E6:E7"/>
    <mergeCell ref="B6:B7"/>
    <mergeCell ref="R6:R7"/>
    <mergeCell ref="A3:H3"/>
    <mergeCell ref="V6:V7"/>
    <mergeCell ref="S6:S7"/>
    <mergeCell ref="T6:T7"/>
    <mergeCell ref="J6:J7"/>
    <mergeCell ref="Q6:Q7"/>
    <mergeCell ref="U6:U7"/>
  </mergeCells>
  <phoneticPr fontId="0" type="noConversion"/>
  <hyperlinks>
    <hyperlink ref="A1" location="índice!A1" display="Regresar"/>
  </hyperlinks>
  <printOptions horizontalCentered="1"/>
  <pageMargins left="0.19685039370078741" right="0.27559055118110237" top="0.31496062992125984" bottom="0.27559055118110237" header="0" footer="0"/>
  <pageSetup scale="56" orientation="landscape" horizontalDpi="4294967292" verticalDpi="144" r:id="rId1"/>
  <headerFooter alignWithMargins="0"/>
  <webPublishItems count="1">
    <webPublishItem id="14445" divId="Cap V 2_06_14445" sourceType="printArea" destinationFile="C:\mem2006\cap v\ARCHIVOS RECIBIDOS\050201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showZeros="0" zoomScale="80" zoomScaleNormal="80" zoomScaleSheetLayoutView="48" workbookViewId="0"/>
  </sheetViews>
  <sheetFormatPr baseColWidth="10" defaultRowHeight="15" x14ac:dyDescent="0.25"/>
  <cols>
    <col min="1" max="1" width="19.33203125" style="125" customWidth="1"/>
    <col min="2" max="22" width="8.77734375" style="125" customWidth="1"/>
    <col min="23" max="16384" width="11.5546875" style="125"/>
  </cols>
  <sheetData>
    <row r="1" spans="1:22" s="56" customFormat="1" ht="20.25" customHeight="1" x14ac:dyDescent="0.25">
      <c r="A1" s="76" t="s">
        <v>89</v>
      </c>
    </row>
    <row r="2" spans="1:22" s="56" customFormat="1" ht="18" customHeight="1" x14ac:dyDescent="0.25">
      <c r="A2" s="397" t="s">
        <v>304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2" s="56" customFormat="1" ht="20.25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394"/>
      <c r="J3" s="394"/>
      <c r="K3" s="53"/>
      <c r="L3" s="53"/>
      <c r="M3" s="53"/>
      <c r="N3" s="53"/>
      <c r="O3" s="53"/>
    </row>
    <row r="4" spans="1:22" s="56" customFormat="1" ht="12.75" customHeight="1" thickBot="1" x14ac:dyDescent="0.3">
      <c r="A4" s="54"/>
      <c r="B4" s="162"/>
      <c r="C4" s="162"/>
      <c r="D4" s="162"/>
      <c r="E4" s="162"/>
      <c r="F4" s="162"/>
      <c r="G4" s="162"/>
      <c r="H4" s="162"/>
      <c r="I4" s="162"/>
      <c r="J4" s="162"/>
      <c r="K4" s="162"/>
      <c r="M4" s="400"/>
      <c r="N4" s="400"/>
      <c r="O4" s="400"/>
      <c r="P4" s="400"/>
      <c r="Q4" s="400"/>
      <c r="R4" s="400"/>
      <c r="S4" s="400"/>
      <c r="T4" s="400"/>
      <c r="U4" s="400"/>
      <c r="V4" s="400"/>
    </row>
    <row r="5" spans="1:22" ht="15.75" customHeight="1" thickBot="1" x14ac:dyDescent="0.3">
      <c r="A5" s="399" t="s">
        <v>64</v>
      </c>
      <c r="B5" s="403" t="s">
        <v>31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4"/>
    </row>
    <row r="6" spans="1:22" ht="15.75" customHeight="1" thickBot="1" x14ac:dyDescent="0.3">
      <c r="A6" s="399"/>
      <c r="B6" s="392">
        <v>2000</v>
      </c>
      <c r="C6" s="392">
        <v>2001</v>
      </c>
      <c r="D6" s="392">
        <v>2002</v>
      </c>
      <c r="E6" s="392">
        <v>2003</v>
      </c>
      <c r="F6" s="392" t="s">
        <v>159</v>
      </c>
      <c r="G6" s="396" t="s">
        <v>141</v>
      </c>
      <c r="H6" s="401">
        <v>2006</v>
      </c>
      <c r="I6" s="401">
        <v>2007</v>
      </c>
      <c r="J6" s="396" t="s">
        <v>160</v>
      </c>
      <c r="K6" s="393" t="s">
        <v>161</v>
      </c>
      <c r="L6" s="393" t="s">
        <v>111</v>
      </c>
      <c r="M6" s="393" t="s">
        <v>162</v>
      </c>
      <c r="N6" s="393" t="s">
        <v>163</v>
      </c>
      <c r="O6" s="402" t="s">
        <v>172</v>
      </c>
      <c r="P6" s="402" t="s">
        <v>173</v>
      </c>
      <c r="Q6" s="393" t="s">
        <v>174</v>
      </c>
      <c r="R6" s="393" t="s">
        <v>175</v>
      </c>
      <c r="S6" s="393" t="s">
        <v>176</v>
      </c>
      <c r="T6" s="393" t="s">
        <v>177</v>
      </c>
      <c r="U6" s="393" t="s">
        <v>390</v>
      </c>
      <c r="V6" s="393" t="s">
        <v>372</v>
      </c>
    </row>
    <row r="7" spans="1:22" ht="15.75" customHeight="1" thickBot="1" x14ac:dyDescent="0.3">
      <c r="A7" s="399"/>
      <c r="B7" s="392"/>
      <c r="C7" s="392"/>
      <c r="D7" s="392"/>
      <c r="E7" s="392"/>
      <c r="F7" s="392"/>
      <c r="G7" s="396"/>
      <c r="H7" s="401"/>
      <c r="I7" s="401"/>
      <c r="J7" s="396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</row>
    <row r="8" spans="1:22" ht="15.75" customHeight="1" x14ac:dyDescent="0.25">
      <c r="A8" s="190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U8" s="201"/>
      <c r="V8" s="201"/>
    </row>
    <row r="9" spans="1:22" ht="15.75" customHeight="1" x14ac:dyDescent="0.25">
      <c r="A9" s="190" t="s">
        <v>62</v>
      </c>
      <c r="B9" s="192">
        <v>9828524</v>
      </c>
      <c r="C9" s="192">
        <v>9725195</v>
      </c>
      <c r="D9" s="192">
        <v>9457201</v>
      </c>
      <c r="E9" s="192">
        <v>7310509</v>
      </c>
      <c r="F9" s="192">
        <v>1395541</v>
      </c>
      <c r="G9" s="192">
        <v>1796813</v>
      </c>
      <c r="H9" s="192">
        <v>4568731</v>
      </c>
      <c r="I9" s="192">
        <v>3617809</v>
      </c>
      <c r="J9" s="192">
        <v>3044484</v>
      </c>
      <c r="K9" s="192">
        <v>5681331</v>
      </c>
      <c r="L9" s="192">
        <v>5531828</v>
      </c>
      <c r="M9" s="192">
        <v>5582893</v>
      </c>
      <c r="N9" s="192">
        <v>5734242</v>
      </c>
      <c r="O9" s="192">
        <v>5266964</v>
      </c>
      <c r="P9" s="192">
        <v>5760542</v>
      </c>
      <c r="Q9" s="192">
        <v>6820005</v>
      </c>
      <c r="R9" s="192">
        <v>3583420</v>
      </c>
      <c r="S9" s="192">
        <v>6085457</v>
      </c>
      <c r="T9" s="202">
        <v>6346802</v>
      </c>
      <c r="U9" s="202">
        <v>5960156</v>
      </c>
      <c r="V9" s="202">
        <v>1707233</v>
      </c>
    </row>
    <row r="10" spans="1:22" ht="15.75" customHeight="1" x14ac:dyDescent="0.25">
      <c r="A10" s="190"/>
      <c r="B10" s="140"/>
      <c r="C10" s="140"/>
      <c r="D10" s="140"/>
      <c r="E10" s="140"/>
      <c r="F10" s="140"/>
      <c r="G10" s="140"/>
      <c r="H10" s="140"/>
      <c r="I10" s="140"/>
      <c r="J10" s="140"/>
      <c r="T10" s="116"/>
      <c r="U10" s="116"/>
      <c r="V10" s="116"/>
    </row>
    <row r="11" spans="1:22" ht="15.75" customHeight="1" x14ac:dyDescent="0.25">
      <c r="A11" s="193" t="s">
        <v>12</v>
      </c>
      <c r="B11" s="139">
        <v>176451</v>
      </c>
      <c r="C11" s="139">
        <v>176518</v>
      </c>
      <c r="D11" s="140">
        <v>176736</v>
      </c>
      <c r="E11" s="140">
        <v>148307</v>
      </c>
      <c r="F11" s="140">
        <v>10126</v>
      </c>
      <c r="G11" s="140">
        <v>12655</v>
      </c>
      <c r="H11" s="140">
        <v>53028</v>
      </c>
      <c r="I11" s="140">
        <v>108919</v>
      </c>
      <c r="J11" s="140">
        <v>103952</v>
      </c>
      <c r="K11" s="140">
        <v>108682</v>
      </c>
      <c r="L11" s="140">
        <v>98774</v>
      </c>
      <c r="M11" s="140">
        <v>81343</v>
      </c>
      <c r="N11" s="140">
        <v>67336</v>
      </c>
      <c r="O11" s="140">
        <v>112741</v>
      </c>
      <c r="P11" s="192">
        <v>116073</v>
      </c>
      <c r="Q11" s="192">
        <v>126974</v>
      </c>
      <c r="R11" s="125">
        <v>70285</v>
      </c>
      <c r="S11" s="192">
        <v>135256</v>
      </c>
      <c r="T11" s="203">
        <v>130297</v>
      </c>
      <c r="U11" s="203">
        <v>132774</v>
      </c>
      <c r="V11" s="203">
        <v>53155</v>
      </c>
    </row>
    <row r="12" spans="1:22" ht="15.75" customHeight="1" x14ac:dyDescent="0.25">
      <c r="A12" s="193" t="s">
        <v>18</v>
      </c>
      <c r="B12" s="139">
        <v>406630</v>
      </c>
      <c r="C12" s="139">
        <v>419871</v>
      </c>
      <c r="D12" s="140">
        <v>397748</v>
      </c>
      <c r="E12" s="140">
        <v>322763</v>
      </c>
      <c r="F12" s="140">
        <v>47890</v>
      </c>
      <c r="G12" s="140">
        <v>61080</v>
      </c>
      <c r="H12" s="140">
        <v>108636</v>
      </c>
      <c r="I12" s="140">
        <v>172954</v>
      </c>
      <c r="J12" s="140">
        <v>172468</v>
      </c>
      <c r="K12" s="140">
        <v>249202</v>
      </c>
      <c r="L12" s="140">
        <v>255056</v>
      </c>
      <c r="M12" s="140">
        <v>243448</v>
      </c>
      <c r="N12" s="140">
        <v>260988</v>
      </c>
      <c r="O12" s="140">
        <v>237091</v>
      </c>
      <c r="P12" s="192">
        <v>281031</v>
      </c>
      <c r="Q12" s="192">
        <v>294985</v>
      </c>
      <c r="R12" s="125">
        <v>143720</v>
      </c>
      <c r="S12" s="192">
        <v>305530</v>
      </c>
      <c r="T12" s="203">
        <v>286672</v>
      </c>
      <c r="U12" s="203">
        <v>272699</v>
      </c>
      <c r="V12" s="203">
        <v>45697</v>
      </c>
    </row>
    <row r="13" spans="1:22" ht="15.75" customHeight="1" x14ac:dyDescent="0.25">
      <c r="A13" s="193" t="s">
        <v>19</v>
      </c>
      <c r="B13" s="139">
        <v>66516</v>
      </c>
      <c r="C13" s="139">
        <v>65365</v>
      </c>
      <c r="D13" s="140">
        <v>65268</v>
      </c>
      <c r="E13" s="140">
        <v>45474</v>
      </c>
      <c r="F13" s="140">
        <v>13325</v>
      </c>
      <c r="G13" s="140">
        <v>13856</v>
      </c>
      <c r="H13" s="140">
        <v>27958</v>
      </c>
      <c r="I13" s="140">
        <v>36775</v>
      </c>
      <c r="J13" s="140">
        <v>37139</v>
      </c>
      <c r="K13" s="140">
        <v>42738</v>
      </c>
      <c r="L13" s="140">
        <v>45158</v>
      </c>
      <c r="M13" s="140">
        <v>42800</v>
      </c>
      <c r="N13" s="140">
        <v>53801</v>
      </c>
      <c r="O13" s="140">
        <v>61887</v>
      </c>
      <c r="P13" s="192">
        <v>57982</v>
      </c>
      <c r="Q13" s="192">
        <v>62528</v>
      </c>
      <c r="R13" s="125">
        <v>34489</v>
      </c>
      <c r="S13" s="192">
        <v>60469</v>
      </c>
      <c r="T13" s="203">
        <v>56904</v>
      </c>
      <c r="U13" s="203">
        <v>60443</v>
      </c>
      <c r="V13" s="203">
        <v>3745</v>
      </c>
    </row>
    <row r="14" spans="1:22" ht="15.75" customHeight="1" x14ac:dyDescent="0.25">
      <c r="A14" s="193" t="s">
        <v>164</v>
      </c>
      <c r="B14" s="139">
        <v>62567</v>
      </c>
      <c r="C14" s="139">
        <v>64247</v>
      </c>
      <c r="D14" s="140">
        <v>57670</v>
      </c>
      <c r="E14" s="140">
        <v>36644</v>
      </c>
      <c r="F14" s="140">
        <v>7422</v>
      </c>
      <c r="G14" s="140">
        <v>8022</v>
      </c>
      <c r="H14" s="140">
        <v>32105</v>
      </c>
      <c r="I14" s="140">
        <v>18768</v>
      </c>
      <c r="J14" s="140"/>
      <c r="K14" s="140">
        <v>22815</v>
      </c>
      <c r="L14" s="140">
        <v>26221</v>
      </c>
      <c r="M14" s="140">
        <v>25274</v>
      </c>
      <c r="N14" s="140">
        <v>30792</v>
      </c>
      <c r="O14" s="140">
        <v>21253</v>
      </c>
      <c r="P14" s="192">
        <v>46142</v>
      </c>
      <c r="Q14" s="192">
        <v>47120</v>
      </c>
      <c r="R14" s="125">
        <v>23963</v>
      </c>
      <c r="S14" s="192">
        <v>44290</v>
      </c>
      <c r="T14" s="203">
        <v>40487</v>
      </c>
      <c r="U14" s="203">
        <v>36902</v>
      </c>
      <c r="V14" s="203">
        <v>8601</v>
      </c>
    </row>
    <row r="15" spans="1:22" ht="15.75" customHeight="1" x14ac:dyDescent="0.25">
      <c r="A15" s="193" t="s">
        <v>5</v>
      </c>
      <c r="B15" s="139">
        <v>341808</v>
      </c>
      <c r="C15" s="139">
        <v>327419</v>
      </c>
      <c r="D15" s="140">
        <v>344485</v>
      </c>
      <c r="E15" s="140">
        <v>242123</v>
      </c>
      <c r="F15" s="140">
        <v>132859</v>
      </c>
      <c r="G15" s="140">
        <v>100486</v>
      </c>
      <c r="H15" s="140">
        <v>427336</v>
      </c>
      <c r="I15" s="140">
        <v>38402</v>
      </c>
      <c r="J15" s="140">
        <v>71823</v>
      </c>
      <c r="K15" s="140">
        <v>184827</v>
      </c>
      <c r="L15" s="140">
        <v>180990</v>
      </c>
      <c r="M15" s="140">
        <v>182631</v>
      </c>
      <c r="N15" s="140">
        <v>175519</v>
      </c>
      <c r="O15" s="140">
        <v>198149</v>
      </c>
      <c r="P15" s="192">
        <v>332708</v>
      </c>
      <c r="Q15" s="192">
        <v>352721</v>
      </c>
      <c r="R15" s="125">
        <v>199494</v>
      </c>
      <c r="S15" s="192">
        <v>389451</v>
      </c>
      <c r="T15" s="203">
        <v>398832</v>
      </c>
      <c r="U15" s="203">
        <v>319812</v>
      </c>
      <c r="V15" s="203">
        <v>41609</v>
      </c>
    </row>
    <row r="16" spans="1:22" ht="15.75" customHeight="1" x14ac:dyDescent="0.25">
      <c r="A16" s="193" t="s">
        <v>13</v>
      </c>
      <c r="B16" s="139">
        <v>69780</v>
      </c>
      <c r="C16" s="139">
        <v>68758</v>
      </c>
      <c r="D16" s="140">
        <v>62698</v>
      </c>
      <c r="E16" s="140">
        <v>50382</v>
      </c>
      <c r="F16" s="140">
        <v>8064</v>
      </c>
      <c r="G16" s="140">
        <v>15021</v>
      </c>
      <c r="H16" s="140">
        <v>59510</v>
      </c>
      <c r="I16" s="140">
        <v>23589</v>
      </c>
      <c r="J16" s="140">
        <v>23671</v>
      </c>
      <c r="K16" s="140">
        <v>40175</v>
      </c>
      <c r="L16" s="140">
        <v>46945</v>
      </c>
      <c r="M16" s="140">
        <v>38381</v>
      </c>
      <c r="N16" s="140">
        <v>43142</v>
      </c>
      <c r="O16" s="140">
        <v>51846</v>
      </c>
      <c r="P16" s="192">
        <v>53470</v>
      </c>
      <c r="Q16" s="192">
        <v>59397</v>
      </c>
      <c r="R16" s="125">
        <v>30541</v>
      </c>
      <c r="S16" s="192">
        <v>59857</v>
      </c>
      <c r="T16" s="203">
        <v>56952</v>
      </c>
      <c r="U16" s="203">
        <v>50821</v>
      </c>
      <c r="V16" s="203">
        <v>22335</v>
      </c>
    </row>
    <row r="17" spans="1:22" ht="15.75" customHeight="1" x14ac:dyDescent="0.25">
      <c r="A17" s="193" t="s">
        <v>0</v>
      </c>
      <c r="B17" s="139">
        <v>117669</v>
      </c>
      <c r="C17" s="139">
        <v>122285</v>
      </c>
      <c r="D17" s="140">
        <v>122363</v>
      </c>
      <c r="E17" s="140">
        <v>60703</v>
      </c>
      <c r="F17" s="140">
        <v>18286</v>
      </c>
      <c r="G17" s="140">
        <v>25413</v>
      </c>
      <c r="H17" s="140">
        <v>60676</v>
      </c>
      <c r="I17" s="140">
        <v>35988</v>
      </c>
      <c r="J17" s="140">
        <v>65936</v>
      </c>
      <c r="K17" s="140">
        <v>63654</v>
      </c>
      <c r="L17" s="140">
        <v>64442</v>
      </c>
      <c r="M17" s="140">
        <v>66244</v>
      </c>
      <c r="N17" s="140">
        <v>72216</v>
      </c>
      <c r="O17" s="140">
        <v>79724</v>
      </c>
      <c r="P17" s="192">
        <v>54524</v>
      </c>
      <c r="Q17" s="192">
        <v>81478</v>
      </c>
      <c r="R17" s="125">
        <v>35975</v>
      </c>
      <c r="S17" s="192">
        <v>42145</v>
      </c>
      <c r="T17" s="203">
        <v>76032</v>
      </c>
      <c r="U17" s="203">
        <v>78480</v>
      </c>
      <c r="V17" s="203">
        <v>40526</v>
      </c>
    </row>
    <row r="18" spans="1:22" ht="15.75" customHeight="1" x14ac:dyDescent="0.25">
      <c r="A18" s="193" t="s">
        <v>165</v>
      </c>
      <c r="B18" s="139">
        <v>448025</v>
      </c>
      <c r="C18" s="139">
        <v>469655</v>
      </c>
      <c r="D18" s="140">
        <v>427925</v>
      </c>
      <c r="E18" s="140">
        <v>347923</v>
      </c>
      <c r="F18" s="140">
        <v>80102</v>
      </c>
      <c r="G18" s="140">
        <v>97853</v>
      </c>
      <c r="H18" s="140">
        <v>331490</v>
      </c>
      <c r="I18" s="140">
        <v>196952</v>
      </c>
      <c r="J18" s="140"/>
      <c r="K18" s="140">
        <v>234156</v>
      </c>
      <c r="L18" s="140">
        <v>313247</v>
      </c>
      <c r="M18" s="140">
        <v>291826</v>
      </c>
      <c r="N18" s="140">
        <v>320133</v>
      </c>
      <c r="O18" s="140">
        <v>305968</v>
      </c>
      <c r="P18" s="192">
        <v>292942</v>
      </c>
      <c r="Q18" s="192">
        <v>285301</v>
      </c>
      <c r="R18" s="125">
        <v>153887</v>
      </c>
      <c r="S18" s="192">
        <v>160138</v>
      </c>
      <c r="T18" s="203">
        <v>274201</v>
      </c>
      <c r="U18" s="203">
        <v>216747</v>
      </c>
      <c r="V18" s="203">
        <v>69421</v>
      </c>
    </row>
    <row r="19" spans="1:22" ht="15.75" customHeight="1" x14ac:dyDescent="0.25">
      <c r="A19" s="125" t="s">
        <v>351</v>
      </c>
      <c r="B19" s="139">
        <v>332932</v>
      </c>
      <c r="C19" s="139">
        <v>319501</v>
      </c>
      <c r="D19" s="139">
        <v>304718</v>
      </c>
      <c r="E19" s="139">
        <v>224004</v>
      </c>
      <c r="F19" s="139">
        <v>44834</v>
      </c>
      <c r="G19" s="140">
        <v>54007</v>
      </c>
      <c r="H19" s="140">
        <v>93141</v>
      </c>
      <c r="I19" s="140">
        <v>172211</v>
      </c>
      <c r="J19" s="140">
        <v>58357</v>
      </c>
      <c r="K19" s="140">
        <v>184439</v>
      </c>
      <c r="L19" s="140">
        <v>138903</v>
      </c>
      <c r="M19" s="140">
        <v>201838</v>
      </c>
      <c r="N19" s="140">
        <v>118192</v>
      </c>
      <c r="O19" s="140">
        <v>111576</v>
      </c>
      <c r="P19" s="192">
        <v>88326</v>
      </c>
      <c r="Q19" s="192">
        <v>230455</v>
      </c>
      <c r="R19" s="125">
        <v>104480</v>
      </c>
      <c r="S19" s="192">
        <v>110662</v>
      </c>
      <c r="T19" s="203">
        <v>200847</v>
      </c>
      <c r="U19" s="203">
        <v>171693</v>
      </c>
      <c r="V19" s="203">
        <v>85878</v>
      </c>
    </row>
    <row r="20" spans="1:22" ht="15.75" customHeight="1" x14ac:dyDescent="0.25">
      <c r="A20" s="125" t="s">
        <v>348</v>
      </c>
      <c r="B20" s="139">
        <v>444429</v>
      </c>
      <c r="C20" s="139">
        <v>426834</v>
      </c>
      <c r="D20" s="139">
        <v>437278</v>
      </c>
      <c r="E20" s="139">
        <v>384512</v>
      </c>
      <c r="F20" s="139">
        <v>41612</v>
      </c>
      <c r="G20" s="140">
        <v>73820</v>
      </c>
      <c r="H20" s="140">
        <v>158923</v>
      </c>
      <c r="I20" s="140">
        <v>130596</v>
      </c>
      <c r="J20" s="140">
        <v>105124</v>
      </c>
      <c r="K20" s="140">
        <v>316410</v>
      </c>
      <c r="L20" s="140">
        <v>319391</v>
      </c>
      <c r="M20" s="140">
        <v>311476</v>
      </c>
      <c r="N20" s="140">
        <v>309549</v>
      </c>
      <c r="O20" s="140">
        <v>279871</v>
      </c>
      <c r="P20" s="192">
        <v>249434</v>
      </c>
      <c r="Q20" s="192">
        <v>288873</v>
      </c>
      <c r="R20" s="125">
        <v>154147</v>
      </c>
      <c r="S20" s="192">
        <v>263858</v>
      </c>
      <c r="T20" s="203">
        <v>253081</v>
      </c>
      <c r="U20" s="203">
        <v>243883</v>
      </c>
      <c r="V20" s="203">
        <v>71154</v>
      </c>
    </row>
    <row r="21" spans="1:22" ht="15.75" customHeight="1" x14ac:dyDescent="0.25">
      <c r="A21" s="193" t="s">
        <v>7</v>
      </c>
      <c r="B21" s="139">
        <v>150692</v>
      </c>
      <c r="C21" s="139">
        <v>160033</v>
      </c>
      <c r="D21" s="140">
        <v>161420</v>
      </c>
      <c r="E21" s="140">
        <v>129559</v>
      </c>
      <c r="F21" s="140">
        <v>25525</v>
      </c>
      <c r="G21" s="140">
        <v>30905</v>
      </c>
      <c r="H21" s="140">
        <v>106016</v>
      </c>
      <c r="I21" s="140">
        <v>109248</v>
      </c>
      <c r="J21" s="140">
        <v>118018</v>
      </c>
      <c r="K21" s="140">
        <v>108033</v>
      </c>
      <c r="L21" s="140">
        <v>110232</v>
      </c>
      <c r="M21" s="140">
        <v>112624</v>
      </c>
      <c r="N21" s="140">
        <v>106464</v>
      </c>
      <c r="O21" s="140">
        <v>124290</v>
      </c>
      <c r="P21" s="192">
        <v>124119</v>
      </c>
      <c r="Q21" s="192">
        <v>128386</v>
      </c>
      <c r="R21" s="125">
        <v>64018</v>
      </c>
      <c r="S21" s="192">
        <v>137982</v>
      </c>
      <c r="T21" s="203">
        <v>130936</v>
      </c>
      <c r="U21" s="203">
        <v>112915</v>
      </c>
      <c r="V21" s="203">
        <v>6492</v>
      </c>
    </row>
    <row r="22" spans="1:22" ht="15.75" customHeight="1" x14ac:dyDescent="0.25">
      <c r="A22" s="193" t="s">
        <v>166</v>
      </c>
      <c r="B22" s="139">
        <v>610708</v>
      </c>
      <c r="C22" s="139">
        <v>582314</v>
      </c>
      <c r="D22" s="140">
        <v>547209</v>
      </c>
      <c r="E22" s="140">
        <v>418586</v>
      </c>
      <c r="F22" s="140">
        <v>50887</v>
      </c>
      <c r="G22" s="140">
        <v>62265</v>
      </c>
      <c r="H22" s="140">
        <v>252164</v>
      </c>
      <c r="I22" s="140">
        <v>396864</v>
      </c>
      <c r="J22" s="140"/>
      <c r="K22" s="140">
        <v>396300</v>
      </c>
      <c r="L22" s="140">
        <v>386185</v>
      </c>
      <c r="M22" s="140">
        <v>385154</v>
      </c>
      <c r="N22" s="140">
        <v>364213</v>
      </c>
      <c r="O22" s="140">
        <v>382947</v>
      </c>
      <c r="P22" s="192">
        <v>376520</v>
      </c>
      <c r="Q22" s="192">
        <v>250309</v>
      </c>
      <c r="R22" s="125">
        <v>162956</v>
      </c>
      <c r="S22" s="192">
        <v>293137</v>
      </c>
      <c r="T22" s="203">
        <v>319293</v>
      </c>
      <c r="U22" s="203">
        <v>318600</v>
      </c>
      <c r="V22" s="203">
        <v>50296</v>
      </c>
    </row>
    <row r="23" spans="1:22" ht="15.75" customHeight="1" x14ac:dyDescent="0.25">
      <c r="A23" s="193" t="s">
        <v>1</v>
      </c>
      <c r="B23" s="139">
        <v>245628</v>
      </c>
      <c r="C23" s="139">
        <v>248713</v>
      </c>
      <c r="D23" s="140">
        <v>247319</v>
      </c>
      <c r="E23" s="140">
        <v>197539</v>
      </c>
      <c r="F23" s="140">
        <v>30016</v>
      </c>
      <c r="G23" s="140">
        <v>27261</v>
      </c>
      <c r="H23" s="140">
        <v>59540</v>
      </c>
      <c r="I23" s="140">
        <v>197390</v>
      </c>
      <c r="J23" s="140">
        <v>177041</v>
      </c>
      <c r="K23" s="140">
        <v>206965</v>
      </c>
      <c r="L23" s="140">
        <v>80911</v>
      </c>
      <c r="M23" s="140">
        <v>81614</v>
      </c>
      <c r="N23" s="140">
        <v>89375</v>
      </c>
      <c r="O23" s="140">
        <v>85300</v>
      </c>
      <c r="P23" s="192">
        <v>81018</v>
      </c>
      <c r="Q23" s="192">
        <v>83550</v>
      </c>
      <c r="R23" s="125">
        <v>43635</v>
      </c>
      <c r="S23" s="192">
        <v>81892</v>
      </c>
      <c r="T23" s="203">
        <v>71580</v>
      </c>
      <c r="U23" s="203">
        <v>71687</v>
      </c>
      <c r="V23" s="203">
        <v>35352</v>
      </c>
    </row>
    <row r="24" spans="1:22" ht="15.75" customHeight="1" x14ac:dyDescent="0.25">
      <c r="A24" s="193" t="s">
        <v>4</v>
      </c>
      <c r="B24" s="139">
        <v>99003</v>
      </c>
      <c r="C24" s="139">
        <v>92994</v>
      </c>
      <c r="D24" s="140">
        <v>101887</v>
      </c>
      <c r="E24" s="140">
        <v>74417</v>
      </c>
      <c r="F24" s="140">
        <v>14528</v>
      </c>
      <c r="G24" s="140">
        <v>27909</v>
      </c>
      <c r="H24" s="140">
        <v>45316</v>
      </c>
      <c r="I24" s="140">
        <v>57739</v>
      </c>
      <c r="J24" s="140">
        <v>26961</v>
      </c>
      <c r="K24" s="140">
        <v>62136</v>
      </c>
      <c r="L24" s="140">
        <v>49230</v>
      </c>
      <c r="M24" s="140">
        <v>47542</v>
      </c>
      <c r="N24" s="140">
        <v>62072</v>
      </c>
      <c r="O24" s="140">
        <v>65398</v>
      </c>
      <c r="P24" s="192">
        <v>62777</v>
      </c>
      <c r="Q24" s="192">
        <v>88367</v>
      </c>
      <c r="R24" s="125">
        <v>46057</v>
      </c>
      <c r="S24" s="192">
        <v>69705</v>
      </c>
      <c r="T24" s="203">
        <v>76164</v>
      </c>
      <c r="U24" s="203">
        <v>77390</v>
      </c>
      <c r="V24" s="203">
        <v>10515</v>
      </c>
    </row>
    <row r="25" spans="1:22" ht="15.75" customHeight="1" x14ac:dyDescent="0.25">
      <c r="A25" s="193" t="s">
        <v>15</v>
      </c>
      <c r="B25" s="139">
        <v>662266</v>
      </c>
      <c r="C25" s="139">
        <v>658929</v>
      </c>
      <c r="D25" s="140">
        <v>687299</v>
      </c>
      <c r="E25" s="140">
        <v>440075</v>
      </c>
      <c r="F25" s="140">
        <v>89339</v>
      </c>
      <c r="G25" s="140">
        <v>126926</v>
      </c>
      <c r="H25" s="140">
        <v>510522</v>
      </c>
      <c r="I25" s="140">
        <v>358471</v>
      </c>
      <c r="J25" s="140">
        <v>374440</v>
      </c>
      <c r="K25" s="140">
        <v>492166</v>
      </c>
      <c r="L25" s="140">
        <v>546693</v>
      </c>
      <c r="M25" s="140">
        <v>512983</v>
      </c>
      <c r="N25" s="140">
        <v>550285</v>
      </c>
      <c r="O25" s="140">
        <v>577670</v>
      </c>
      <c r="P25" s="192">
        <v>617545</v>
      </c>
      <c r="Q25" s="192">
        <v>613682</v>
      </c>
      <c r="R25" s="125">
        <v>315167</v>
      </c>
      <c r="S25" s="192">
        <v>648814</v>
      </c>
      <c r="T25" s="203">
        <v>547442</v>
      </c>
      <c r="U25" s="203">
        <v>547432</v>
      </c>
      <c r="V25" s="203">
        <v>213664</v>
      </c>
    </row>
    <row r="26" spans="1:22" ht="15.75" customHeight="1" x14ac:dyDescent="0.25">
      <c r="A26" s="193" t="s">
        <v>349</v>
      </c>
      <c r="B26" s="139">
        <v>1342932</v>
      </c>
      <c r="C26" s="139">
        <v>1302439</v>
      </c>
      <c r="D26" s="140">
        <v>885660</v>
      </c>
      <c r="E26" s="140">
        <v>789507</v>
      </c>
      <c r="F26" s="140">
        <v>107282</v>
      </c>
      <c r="G26" s="140">
        <v>111234</v>
      </c>
      <c r="H26" s="140">
        <v>308117</v>
      </c>
      <c r="I26" s="140">
        <v>14394</v>
      </c>
      <c r="J26" s="140">
        <v>28333</v>
      </c>
      <c r="K26" s="140">
        <v>437454</v>
      </c>
      <c r="L26" s="140">
        <v>507318</v>
      </c>
      <c r="M26" s="140">
        <v>452342</v>
      </c>
      <c r="N26" s="140">
        <v>442470</v>
      </c>
      <c r="O26" s="140">
        <v>425486</v>
      </c>
      <c r="P26" s="192">
        <v>458239</v>
      </c>
      <c r="Q26" s="192">
        <v>471873</v>
      </c>
      <c r="R26" s="125">
        <v>252651</v>
      </c>
      <c r="S26" s="192">
        <v>489589</v>
      </c>
      <c r="T26" s="203">
        <v>396434</v>
      </c>
      <c r="U26" s="203">
        <v>406683</v>
      </c>
      <c r="V26" s="203">
        <v>207531</v>
      </c>
    </row>
    <row r="27" spans="1:22" ht="15.75" customHeight="1" x14ac:dyDescent="0.25">
      <c r="A27" s="193" t="s">
        <v>204</v>
      </c>
      <c r="B27" s="140">
        <v>189103</v>
      </c>
      <c r="C27" s="140">
        <v>215438</v>
      </c>
      <c r="D27" s="140">
        <v>572640</v>
      </c>
      <c r="E27" s="140">
        <v>477947</v>
      </c>
      <c r="F27" s="140">
        <v>30484</v>
      </c>
      <c r="G27" s="140">
        <v>68795</v>
      </c>
      <c r="H27" s="140">
        <v>252080</v>
      </c>
      <c r="I27" s="140">
        <v>85234</v>
      </c>
      <c r="J27" s="140"/>
      <c r="K27" s="140">
        <v>194490</v>
      </c>
      <c r="L27" s="140">
        <v>264000</v>
      </c>
      <c r="M27" s="140">
        <v>286089</v>
      </c>
      <c r="N27" s="140">
        <v>257508</v>
      </c>
      <c r="O27" s="140">
        <v>211562</v>
      </c>
      <c r="P27" s="192">
        <v>225021</v>
      </c>
      <c r="Q27" s="192">
        <v>270253</v>
      </c>
      <c r="R27" s="125">
        <v>135765</v>
      </c>
      <c r="S27" s="192">
        <v>221744</v>
      </c>
      <c r="T27" s="203">
        <v>221170</v>
      </c>
      <c r="U27" s="203">
        <v>205122</v>
      </c>
      <c r="V27" s="203">
        <v>102392</v>
      </c>
    </row>
    <row r="28" spans="1:22" ht="15.75" customHeight="1" x14ac:dyDescent="0.25">
      <c r="A28" s="193" t="s">
        <v>16</v>
      </c>
      <c r="B28" s="139">
        <v>294246</v>
      </c>
      <c r="C28" s="139">
        <v>291495</v>
      </c>
      <c r="D28" s="140">
        <v>281072</v>
      </c>
      <c r="E28" s="140">
        <v>215734</v>
      </c>
      <c r="F28" s="140">
        <v>47182</v>
      </c>
      <c r="G28" s="140">
        <v>55445</v>
      </c>
      <c r="H28" s="140">
        <v>84540</v>
      </c>
      <c r="I28" s="140">
        <v>60623</v>
      </c>
      <c r="J28" s="140">
        <v>31250</v>
      </c>
      <c r="K28" s="140">
        <v>145812</v>
      </c>
      <c r="L28" s="140">
        <v>120488</v>
      </c>
      <c r="M28" s="140">
        <v>119576</v>
      </c>
      <c r="N28" s="140">
        <v>155679</v>
      </c>
      <c r="O28" s="140">
        <v>157258</v>
      </c>
      <c r="P28" s="192">
        <v>173312</v>
      </c>
      <c r="Q28" s="192">
        <v>182977</v>
      </c>
      <c r="R28" s="125">
        <v>96932</v>
      </c>
      <c r="S28" s="192">
        <v>188500</v>
      </c>
      <c r="T28" s="203">
        <v>163986</v>
      </c>
      <c r="U28" s="203">
        <v>164786</v>
      </c>
      <c r="V28" s="203">
        <v>34155</v>
      </c>
    </row>
    <row r="29" spans="1:22" ht="15.75" customHeight="1" x14ac:dyDescent="0.25">
      <c r="A29" s="193" t="s">
        <v>2</v>
      </c>
      <c r="B29" s="139">
        <v>176937</v>
      </c>
      <c r="C29" s="139">
        <v>182378</v>
      </c>
      <c r="D29" s="140">
        <v>188324</v>
      </c>
      <c r="E29" s="140">
        <v>145308</v>
      </c>
      <c r="F29" s="140">
        <v>18335</v>
      </c>
      <c r="G29" s="140">
        <v>21010</v>
      </c>
      <c r="H29" s="140">
        <v>45563</v>
      </c>
      <c r="I29" s="140">
        <v>100253</v>
      </c>
      <c r="J29" s="140">
        <v>16997</v>
      </c>
      <c r="K29" s="140">
        <v>94708</v>
      </c>
      <c r="L29" s="140">
        <v>2134</v>
      </c>
      <c r="M29" s="140">
        <v>95045</v>
      </c>
      <c r="N29" s="140">
        <v>45251</v>
      </c>
      <c r="O29" s="140">
        <v>118755</v>
      </c>
      <c r="P29" s="192">
        <v>96491</v>
      </c>
      <c r="Q29" s="192">
        <v>91981</v>
      </c>
      <c r="R29" s="125">
        <v>52853</v>
      </c>
      <c r="S29" s="192">
        <v>96792</v>
      </c>
      <c r="T29" s="203">
        <v>109645</v>
      </c>
      <c r="U29" s="203">
        <v>79555</v>
      </c>
      <c r="V29" s="203">
        <v>36909</v>
      </c>
    </row>
    <row r="30" spans="1:22" ht="15.75" customHeight="1" x14ac:dyDescent="0.25">
      <c r="A30" s="193" t="s">
        <v>17</v>
      </c>
      <c r="B30" s="139">
        <v>72861</v>
      </c>
      <c r="C30" s="139">
        <v>74359</v>
      </c>
      <c r="D30" s="140">
        <v>74882</v>
      </c>
      <c r="E30" s="140">
        <v>56375</v>
      </c>
      <c r="F30" s="140">
        <v>14701</v>
      </c>
      <c r="G30" s="140">
        <v>18077</v>
      </c>
      <c r="H30" s="140">
        <v>33895</v>
      </c>
      <c r="I30" s="140">
        <v>17527</v>
      </c>
      <c r="J30" s="140">
        <v>40343</v>
      </c>
      <c r="K30" s="140">
        <v>48586</v>
      </c>
      <c r="L30" s="140">
        <v>43396</v>
      </c>
      <c r="M30" s="140">
        <v>51583</v>
      </c>
      <c r="N30" s="140">
        <v>54712</v>
      </c>
      <c r="O30" s="140">
        <v>41735</v>
      </c>
      <c r="P30" s="192">
        <v>68028</v>
      </c>
      <c r="Q30" s="192">
        <v>68794</v>
      </c>
      <c r="R30" s="125">
        <v>35415</v>
      </c>
      <c r="S30" s="192">
        <v>85726</v>
      </c>
      <c r="T30" s="203">
        <v>98614</v>
      </c>
      <c r="U30" s="203">
        <v>60667</v>
      </c>
      <c r="V30" s="203">
        <v>22172</v>
      </c>
    </row>
    <row r="31" spans="1:22" ht="15.75" customHeight="1" x14ac:dyDescent="0.25">
      <c r="A31" s="193" t="s">
        <v>8</v>
      </c>
      <c r="B31" s="139">
        <v>604873</v>
      </c>
      <c r="C31" s="139">
        <v>554890</v>
      </c>
      <c r="D31" s="140">
        <v>570656</v>
      </c>
      <c r="E31" s="140">
        <v>406524</v>
      </c>
      <c r="F31" s="140">
        <v>91421</v>
      </c>
      <c r="G31" s="140">
        <v>127647</v>
      </c>
      <c r="H31" s="140">
        <v>339790</v>
      </c>
      <c r="I31" s="140">
        <v>161350</v>
      </c>
      <c r="J31" s="140">
        <v>315710</v>
      </c>
      <c r="K31" s="140">
        <v>337207</v>
      </c>
      <c r="L31" s="140">
        <v>421400</v>
      </c>
      <c r="M31" s="140">
        <v>289473</v>
      </c>
      <c r="N31" s="140">
        <v>323279</v>
      </c>
      <c r="O31" s="140">
        <v>19676</v>
      </c>
      <c r="P31" s="192">
        <v>18571</v>
      </c>
      <c r="Q31" s="192">
        <v>542897</v>
      </c>
      <c r="R31" s="125">
        <v>295869</v>
      </c>
      <c r="S31" s="192">
        <v>32151</v>
      </c>
      <c r="T31" s="203">
        <v>495111</v>
      </c>
      <c r="U31" s="203">
        <v>463972</v>
      </c>
      <c r="V31" s="203">
        <v>48446</v>
      </c>
    </row>
    <row r="32" spans="1:22" ht="15.75" customHeight="1" x14ac:dyDescent="0.25">
      <c r="A32" s="193" t="s">
        <v>22</v>
      </c>
      <c r="B32" s="139">
        <v>103024</v>
      </c>
      <c r="C32" s="139">
        <v>102740</v>
      </c>
      <c r="D32" s="140">
        <v>103811</v>
      </c>
      <c r="E32" s="140">
        <v>95496</v>
      </c>
      <c r="F32" s="140">
        <v>14352</v>
      </c>
      <c r="G32" s="140">
        <v>26030</v>
      </c>
      <c r="H32" s="140">
        <v>47081</v>
      </c>
      <c r="I32" s="140">
        <v>49569</v>
      </c>
      <c r="J32" s="140">
        <v>56094</v>
      </c>
      <c r="K32" s="140">
        <v>55428</v>
      </c>
      <c r="L32" s="140">
        <v>56622</v>
      </c>
      <c r="M32" s="140">
        <v>46587</v>
      </c>
      <c r="N32" s="140">
        <v>69896</v>
      </c>
      <c r="O32" s="140">
        <v>58713</v>
      </c>
      <c r="P32" s="192">
        <v>77823</v>
      </c>
      <c r="Q32" s="192">
        <v>73193</v>
      </c>
      <c r="R32" s="125">
        <v>40549</v>
      </c>
      <c r="S32" s="192">
        <v>96105</v>
      </c>
      <c r="T32" s="203">
        <v>108324</v>
      </c>
      <c r="U32" s="203">
        <v>67885</v>
      </c>
      <c r="V32" s="203">
        <v>33415</v>
      </c>
    </row>
    <row r="33" spans="1:22" ht="15.75" customHeight="1" x14ac:dyDescent="0.25">
      <c r="A33" s="193" t="s">
        <v>23</v>
      </c>
      <c r="B33" s="139">
        <v>341781</v>
      </c>
      <c r="C33" s="139">
        <v>344395</v>
      </c>
      <c r="D33" s="140">
        <v>353255</v>
      </c>
      <c r="E33" s="140">
        <v>272608</v>
      </c>
      <c r="F33" s="140">
        <v>38484</v>
      </c>
      <c r="G33" s="140">
        <v>48602</v>
      </c>
      <c r="H33" s="140">
        <v>60373</v>
      </c>
      <c r="I33" s="140">
        <v>107068</v>
      </c>
      <c r="J33" s="140">
        <v>216077</v>
      </c>
      <c r="K33" s="140">
        <v>212087</v>
      </c>
      <c r="L33" s="140">
        <v>191827</v>
      </c>
      <c r="M33" s="140">
        <v>178669</v>
      </c>
      <c r="N33" s="140">
        <v>212114</v>
      </c>
      <c r="O33" s="140">
        <v>231404</v>
      </c>
      <c r="P33" s="192">
        <v>112824</v>
      </c>
      <c r="Q33" s="192">
        <v>250366</v>
      </c>
      <c r="R33" s="125">
        <v>106204</v>
      </c>
      <c r="S33" s="192">
        <v>207850</v>
      </c>
      <c r="T33" s="203">
        <v>193206</v>
      </c>
      <c r="U33" s="203">
        <v>184258</v>
      </c>
      <c r="V33" s="203">
        <v>76449</v>
      </c>
    </row>
    <row r="34" spans="1:22" ht="15.75" customHeight="1" x14ac:dyDescent="0.25">
      <c r="A34" s="193" t="s">
        <v>3</v>
      </c>
      <c r="B34" s="139">
        <v>180548</v>
      </c>
      <c r="C34" s="139">
        <v>178500</v>
      </c>
      <c r="D34" s="140">
        <v>178125</v>
      </c>
      <c r="E34" s="140">
        <v>146557</v>
      </c>
      <c r="F34" s="140">
        <v>30225</v>
      </c>
      <c r="G34" s="140">
        <v>44620</v>
      </c>
      <c r="H34" s="140">
        <v>69617</v>
      </c>
      <c r="I34" s="140">
        <v>60748</v>
      </c>
      <c r="J34" s="140">
        <v>65316</v>
      </c>
      <c r="K34" s="140">
        <v>123779</v>
      </c>
      <c r="L34" s="140">
        <v>130324</v>
      </c>
      <c r="M34" s="140">
        <v>124308</v>
      </c>
      <c r="N34" s="140">
        <v>131306</v>
      </c>
      <c r="O34" s="140">
        <v>139709</v>
      </c>
      <c r="P34" s="192">
        <v>141459</v>
      </c>
      <c r="Q34" s="192">
        <v>152683</v>
      </c>
      <c r="R34" s="125">
        <v>90890</v>
      </c>
      <c r="S34" s="192">
        <v>164055</v>
      </c>
      <c r="T34" s="203">
        <v>154776</v>
      </c>
      <c r="U34" s="203">
        <v>154998</v>
      </c>
      <c r="V34" s="203">
        <v>44495</v>
      </c>
    </row>
    <row r="35" spans="1:22" ht="15.75" customHeight="1" x14ac:dyDescent="0.25">
      <c r="A35" s="193" t="s">
        <v>29</v>
      </c>
      <c r="B35" s="139">
        <v>114389</v>
      </c>
      <c r="C35" s="139">
        <v>119754</v>
      </c>
      <c r="D35" s="140">
        <v>103818</v>
      </c>
      <c r="E35" s="140">
        <v>82757</v>
      </c>
      <c r="F35" s="140">
        <v>58254</v>
      </c>
      <c r="G35" s="140">
        <v>62093</v>
      </c>
      <c r="H35" s="140">
        <v>129767</v>
      </c>
      <c r="I35" s="140">
        <v>0</v>
      </c>
      <c r="J35" s="140">
        <v>40065</v>
      </c>
      <c r="K35" s="140">
        <v>82720</v>
      </c>
      <c r="L35" s="140">
        <v>85149</v>
      </c>
      <c r="M35" s="140">
        <v>89364</v>
      </c>
      <c r="N35" s="140">
        <v>100115</v>
      </c>
      <c r="O35" s="140">
        <v>107351</v>
      </c>
      <c r="P35" s="192">
        <v>120075</v>
      </c>
      <c r="Q35" s="192">
        <v>118187</v>
      </c>
      <c r="R35" s="125">
        <v>63934</v>
      </c>
      <c r="S35" s="192">
        <v>15433</v>
      </c>
      <c r="T35" s="203">
        <v>23349</v>
      </c>
      <c r="U35" s="203">
        <v>113162</v>
      </c>
      <c r="V35" s="203">
        <v>48228</v>
      </c>
    </row>
    <row r="36" spans="1:22" ht="15.75" customHeight="1" x14ac:dyDescent="0.25">
      <c r="A36" s="193" t="s">
        <v>9</v>
      </c>
      <c r="B36" s="139">
        <v>206047</v>
      </c>
      <c r="C36" s="139">
        <v>210404</v>
      </c>
      <c r="D36" s="140">
        <v>195777</v>
      </c>
      <c r="E36" s="140">
        <v>144156</v>
      </c>
      <c r="F36" s="140">
        <v>38607</v>
      </c>
      <c r="G36" s="140">
        <v>67021</v>
      </c>
      <c r="H36" s="140">
        <v>75913</v>
      </c>
      <c r="I36" s="140">
        <v>64428</v>
      </c>
      <c r="J36" s="140">
        <v>114959</v>
      </c>
      <c r="K36" s="140">
        <v>113537</v>
      </c>
      <c r="L36" s="140">
        <v>113862</v>
      </c>
      <c r="M36" s="140">
        <v>101730</v>
      </c>
      <c r="N36" s="140">
        <v>95990</v>
      </c>
      <c r="O36" s="140">
        <v>4521</v>
      </c>
      <c r="P36" s="192">
        <v>137417</v>
      </c>
      <c r="Q36" s="192">
        <v>163862</v>
      </c>
      <c r="R36" s="125">
        <v>89965</v>
      </c>
      <c r="S36" s="192">
        <v>174007</v>
      </c>
      <c r="T36" s="203">
        <v>159176</v>
      </c>
      <c r="U36" s="203">
        <v>146208</v>
      </c>
      <c r="V36" s="203">
        <v>51331</v>
      </c>
    </row>
    <row r="37" spans="1:22" ht="15.75" customHeight="1" x14ac:dyDescent="0.25">
      <c r="A37" s="193" t="s">
        <v>20</v>
      </c>
      <c r="B37" s="139">
        <v>297802</v>
      </c>
      <c r="C37" s="139">
        <v>294419</v>
      </c>
      <c r="D37" s="140">
        <v>278845</v>
      </c>
      <c r="E37" s="140">
        <v>208578</v>
      </c>
      <c r="F37" s="140">
        <v>49720</v>
      </c>
      <c r="G37" s="140">
        <v>65889</v>
      </c>
      <c r="H37" s="140">
        <v>176622</v>
      </c>
      <c r="I37" s="140">
        <v>173378</v>
      </c>
      <c r="J37" s="140">
        <v>172111</v>
      </c>
      <c r="K37" s="140">
        <v>181984</v>
      </c>
      <c r="L37" s="140">
        <v>140256</v>
      </c>
      <c r="M37" s="140">
        <v>144774</v>
      </c>
      <c r="N37" s="140">
        <v>133887</v>
      </c>
      <c r="O37" s="140">
        <v>186956</v>
      </c>
      <c r="P37" s="192">
        <v>182787</v>
      </c>
      <c r="Q37" s="192">
        <v>216940</v>
      </c>
      <c r="R37" s="125">
        <v>116490</v>
      </c>
      <c r="S37" s="192">
        <v>307663</v>
      </c>
      <c r="T37" s="203">
        <v>205583</v>
      </c>
      <c r="U37" s="203">
        <v>186880</v>
      </c>
      <c r="V37" s="203">
        <v>17162</v>
      </c>
    </row>
    <row r="38" spans="1:22" ht="15.75" customHeight="1" x14ac:dyDescent="0.25">
      <c r="A38" s="193" t="s">
        <v>21</v>
      </c>
      <c r="B38" s="139">
        <v>296229</v>
      </c>
      <c r="C38" s="139">
        <v>299926</v>
      </c>
      <c r="D38" s="140">
        <v>276724</v>
      </c>
      <c r="E38" s="140">
        <v>167045</v>
      </c>
      <c r="F38" s="140">
        <v>34313</v>
      </c>
      <c r="G38" s="140">
        <v>52504</v>
      </c>
      <c r="H38" s="140">
        <v>82591</v>
      </c>
      <c r="I38" s="140">
        <v>148374</v>
      </c>
      <c r="J38" s="140">
        <v>97795</v>
      </c>
      <c r="K38" s="140">
        <v>189299</v>
      </c>
      <c r="L38" s="140">
        <v>212806</v>
      </c>
      <c r="M38" s="140">
        <v>193539</v>
      </c>
      <c r="N38" s="140">
        <v>210364</v>
      </c>
      <c r="O38" s="140">
        <v>247010</v>
      </c>
      <c r="P38" s="192">
        <v>246079</v>
      </c>
      <c r="Q38" s="192">
        <v>288926</v>
      </c>
      <c r="R38" s="125">
        <v>119832</v>
      </c>
      <c r="S38" s="192">
        <v>283927</v>
      </c>
      <c r="T38" s="203">
        <v>228974</v>
      </c>
      <c r="U38" s="203">
        <v>200724</v>
      </c>
      <c r="V38" s="203">
        <v>9195</v>
      </c>
    </row>
    <row r="39" spans="1:22" ht="15.75" customHeight="1" x14ac:dyDescent="0.25">
      <c r="A39" s="193" t="s">
        <v>24</v>
      </c>
      <c r="B39" s="139">
        <v>114637</v>
      </c>
      <c r="C39" s="139">
        <v>116251</v>
      </c>
      <c r="D39" s="140">
        <v>111923</v>
      </c>
      <c r="E39" s="140">
        <v>96812</v>
      </c>
      <c r="F39" s="140">
        <v>7229</v>
      </c>
      <c r="G39" s="140">
        <v>26367</v>
      </c>
      <c r="H39" s="140">
        <v>62030</v>
      </c>
      <c r="I39" s="140">
        <v>34007</v>
      </c>
      <c r="J39" s="140">
        <v>36614</v>
      </c>
      <c r="K39" s="140">
        <v>78182</v>
      </c>
      <c r="L39" s="140">
        <v>75091</v>
      </c>
      <c r="M39" s="140">
        <v>67628</v>
      </c>
      <c r="N39" s="140">
        <v>64048</v>
      </c>
      <c r="O39" s="140">
        <v>63973</v>
      </c>
      <c r="P39" s="192">
        <v>75005</v>
      </c>
      <c r="Q39" s="192">
        <v>82313</v>
      </c>
      <c r="R39" s="125">
        <v>47615</v>
      </c>
      <c r="S39" s="192">
        <v>83196</v>
      </c>
      <c r="T39" s="203">
        <v>71681</v>
      </c>
      <c r="U39" s="203">
        <v>73896</v>
      </c>
      <c r="V39" s="203">
        <v>26481</v>
      </c>
    </row>
    <row r="40" spans="1:22" ht="15.75" customHeight="1" x14ac:dyDescent="0.25">
      <c r="A40" s="193" t="s">
        <v>10</v>
      </c>
      <c r="B40" s="139">
        <v>333832</v>
      </c>
      <c r="C40" s="139">
        <v>328869</v>
      </c>
      <c r="D40" s="140">
        <v>319781</v>
      </c>
      <c r="E40" s="140">
        <v>269127</v>
      </c>
      <c r="F40" s="140">
        <v>48588</v>
      </c>
      <c r="G40" s="140">
        <v>83750</v>
      </c>
      <c r="H40" s="140">
        <v>150977</v>
      </c>
      <c r="I40" s="140">
        <v>152230</v>
      </c>
      <c r="J40" s="140">
        <v>81061</v>
      </c>
      <c r="K40" s="140">
        <v>203752</v>
      </c>
      <c r="L40" s="140">
        <v>92559</v>
      </c>
      <c r="M40" s="140">
        <v>204228</v>
      </c>
      <c r="N40" s="140">
        <v>284207</v>
      </c>
      <c r="O40" s="140">
        <v>17544</v>
      </c>
      <c r="P40" s="192">
        <v>285314</v>
      </c>
      <c r="Q40" s="192">
        <v>299771</v>
      </c>
      <c r="R40" s="125">
        <v>155655</v>
      </c>
      <c r="S40" s="192">
        <v>283759</v>
      </c>
      <c r="T40" s="203">
        <v>255389</v>
      </c>
      <c r="U40" s="203">
        <v>251187</v>
      </c>
      <c r="V40" s="203">
        <v>43614</v>
      </c>
    </row>
    <row r="41" spans="1:22" ht="15.75" customHeight="1" x14ac:dyDescent="0.25">
      <c r="A41" s="193" t="s">
        <v>25</v>
      </c>
      <c r="B41" s="139">
        <v>114320</v>
      </c>
      <c r="C41" s="139">
        <v>116412</v>
      </c>
      <c r="D41" s="140">
        <v>109351</v>
      </c>
      <c r="E41" s="140">
        <v>84143</v>
      </c>
      <c r="F41" s="140">
        <v>15702</v>
      </c>
      <c r="G41" s="140">
        <v>13172</v>
      </c>
      <c r="H41" s="140">
        <v>54643</v>
      </c>
      <c r="I41" s="140">
        <v>75231</v>
      </c>
      <c r="J41" s="140">
        <v>75309</v>
      </c>
      <c r="K41" s="140">
        <v>77350</v>
      </c>
      <c r="L41" s="140">
        <v>57498</v>
      </c>
      <c r="M41" s="140">
        <v>48017</v>
      </c>
      <c r="N41" s="140">
        <v>51353</v>
      </c>
      <c r="O41" s="140">
        <v>56352</v>
      </c>
      <c r="P41" s="192">
        <v>60307</v>
      </c>
      <c r="Q41" s="192">
        <v>51045</v>
      </c>
      <c r="R41" s="125">
        <v>24730</v>
      </c>
      <c r="S41" s="192">
        <v>55328</v>
      </c>
      <c r="T41" s="203">
        <v>57271</v>
      </c>
      <c r="U41" s="203">
        <v>44676</v>
      </c>
      <c r="V41" s="203">
        <v>6420</v>
      </c>
    </row>
    <row r="42" spans="1:22" ht="15.75" customHeight="1" x14ac:dyDescent="0.25">
      <c r="A42" s="193" t="s">
        <v>26</v>
      </c>
      <c r="B42" s="139">
        <v>277117</v>
      </c>
      <c r="C42" s="139">
        <v>292524</v>
      </c>
      <c r="D42" s="140">
        <v>255910</v>
      </c>
      <c r="E42" s="140">
        <v>208242</v>
      </c>
      <c r="F42" s="140">
        <v>34626</v>
      </c>
      <c r="G42" s="140">
        <v>49619</v>
      </c>
      <c r="H42" s="140">
        <v>58311</v>
      </c>
      <c r="I42" s="140">
        <v>67789</v>
      </c>
      <c r="J42" s="140">
        <v>120580</v>
      </c>
      <c r="K42" s="140">
        <v>148992</v>
      </c>
      <c r="L42" s="140">
        <v>115052</v>
      </c>
      <c r="M42" s="140">
        <v>163308</v>
      </c>
      <c r="N42" s="140">
        <v>153040</v>
      </c>
      <c r="O42" s="140">
        <v>151552</v>
      </c>
      <c r="P42" s="192">
        <v>166687</v>
      </c>
      <c r="Q42" s="192">
        <v>175062</v>
      </c>
      <c r="R42" s="125">
        <v>96075</v>
      </c>
      <c r="S42" s="192">
        <v>159226</v>
      </c>
      <c r="T42" s="203">
        <v>155825</v>
      </c>
      <c r="U42" s="203">
        <v>149907</v>
      </c>
      <c r="V42" s="203">
        <v>74191</v>
      </c>
    </row>
    <row r="43" spans="1:22" ht="15.75" customHeight="1" x14ac:dyDescent="0.25">
      <c r="A43" s="193" t="s">
        <v>27</v>
      </c>
      <c r="B43" s="139">
        <v>298204</v>
      </c>
      <c r="C43" s="139">
        <v>269313</v>
      </c>
      <c r="D43" s="140">
        <v>224562</v>
      </c>
      <c r="E43" s="140">
        <v>149369</v>
      </c>
      <c r="F43" s="140">
        <v>35979</v>
      </c>
      <c r="G43" s="140">
        <v>38933</v>
      </c>
      <c r="H43" s="140">
        <v>47000</v>
      </c>
      <c r="I43" s="140">
        <v>90363</v>
      </c>
      <c r="J43" s="140">
        <v>91824</v>
      </c>
      <c r="K43" s="140">
        <v>112340</v>
      </c>
      <c r="L43" s="140">
        <v>103502</v>
      </c>
      <c r="M43" s="140">
        <v>107969</v>
      </c>
      <c r="N43" s="140">
        <v>118260</v>
      </c>
      <c r="O43" s="140">
        <v>121253</v>
      </c>
      <c r="P43" s="192">
        <v>63865</v>
      </c>
      <c r="Q43" s="192">
        <v>127697</v>
      </c>
      <c r="R43" s="125">
        <v>72323</v>
      </c>
      <c r="S43" s="192">
        <v>128653</v>
      </c>
      <c r="T43" s="203">
        <v>125577</v>
      </c>
      <c r="U43" s="203">
        <v>108344</v>
      </c>
      <c r="V43" s="203">
        <v>38370</v>
      </c>
    </row>
    <row r="44" spans="1:22" ht="15.75" customHeight="1" x14ac:dyDescent="0.25">
      <c r="A44" s="193" t="s">
        <v>30</v>
      </c>
      <c r="B44" s="139">
        <v>154599</v>
      </c>
      <c r="C44" s="139">
        <v>153548</v>
      </c>
      <c r="D44" s="140">
        <v>153120</v>
      </c>
      <c r="E44" s="140">
        <v>118665</v>
      </c>
      <c r="F44" s="140">
        <v>50157</v>
      </c>
      <c r="G44" s="140">
        <v>53703</v>
      </c>
      <c r="H44" s="140">
        <v>134231</v>
      </c>
      <c r="I44" s="140">
        <v>84132</v>
      </c>
      <c r="J44" s="140">
        <v>77311</v>
      </c>
      <c r="K44" s="140">
        <v>85466</v>
      </c>
      <c r="L44" s="140">
        <v>108971</v>
      </c>
      <c r="M44" s="140">
        <v>141249</v>
      </c>
      <c r="N44" s="140">
        <v>145269</v>
      </c>
      <c r="O44" s="140">
        <v>134463</v>
      </c>
      <c r="P44" s="192">
        <v>140046</v>
      </c>
      <c r="Q44" s="192">
        <v>115986</v>
      </c>
      <c r="R44" s="125">
        <v>66047</v>
      </c>
      <c r="S44" s="192">
        <v>134046</v>
      </c>
      <c r="T44" s="203">
        <v>139018</v>
      </c>
      <c r="U44" s="203">
        <v>117420</v>
      </c>
      <c r="V44" s="203">
        <v>21673</v>
      </c>
    </row>
    <row r="45" spans="1:22" ht="15.75" customHeight="1" thickBot="1" x14ac:dyDescent="0.3">
      <c r="A45" s="204" t="s">
        <v>11</v>
      </c>
      <c r="B45" s="205">
        <v>79939</v>
      </c>
      <c r="C45" s="205">
        <v>73705</v>
      </c>
      <c r="D45" s="206">
        <v>76942</v>
      </c>
      <c r="E45" s="206">
        <v>52548</v>
      </c>
      <c r="F45" s="206">
        <v>15085</v>
      </c>
      <c r="G45" s="206">
        <v>24823</v>
      </c>
      <c r="H45" s="206">
        <v>29229</v>
      </c>
      <c r="I45" s="206">
        <v>16245</v>
      </c>
      <c r="J45" s="206">
        <v>31805</v>
      </c>
      <c r="K45" s="206">
        <v>45460</v>
      </c>
      <c r="L45" s="206">
        <v>27195</v>
      </c>
      <c r="M45" s="206">
        <v>52237</v>
      </c>
      <c r="N45" s="206">
        <v>61417</v>
      </c>
      <c r="O45" s="206">
        <v>75980</v>
      </c>
      <c r="P45" s="206">
        <v>76581</v>
      </c>
      <c r="Q45" s="206">
        <v>81073</v>
      </c>
      <c r="R45" s="206">
        <v>40812</v>
      </c>
      <c r="S45" s="206">
        <v>74521</v>
      </c>
      <c r="T45" s="88">
        <v>63973</v>
      </c>
      <c r="U45" s="88">
        <v>67548</v>
      </c>
      <c r="V45" s="88">
        <v>6164</v>
      </c>
    </row>
    <row r="46" spans="1:22" ht="15.75" customHeight="1" x14ac:dyDescent="0.25">
      <c r="A46" s="119" t="s">
        <v>167</v>
      </c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S46" s="140"/>
      <c r="T46" s="140"/>
      <c r="U46" s="140"/>
      <c r="V46" s="140"/>
    </row>
    <row r="47" spans="1:22" ht="15.75" customHeight="1" x14ac:dyDescent="0.25">
      <c r="A47" s="118" t="s">
        <v>168</v>
      </c>
      <c r="B47" s="139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2" ht="15.75" customHeight="1" x14ac:dyDescent="0.25">
      <c r="A48" s="141" t="s">
        <v>169</v>
      </c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1:22" ht="15.75" customHeight="1" x14ac:dyDescent="0.25">
      <c r="A49" s="119" t="s">
        <v>170</v>
      </c>
      <c r="B49" s="139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1:22" ht="15.75" customHeight="1" x14ac:dyDescent="0.25">
      <c r="A50" s="136" t="s">
        <v>171</v>
      </c>
      <c r="B50" s="142"/>
      <c r="C50" s="142"/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22" ht="15.75" customHeight="1" x14ac:dyDescent="0.25">
      <c r="A51" s="136" t="s">
        <v>389</v>
      </c>
      <c r="B51" s="142"/>
      <c r="C51" s="142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</row>
    <row r="52" spans="1:22" s="135" customFormat="1" ht="15.75" customHeight="1" x14ac:dyDescent="0.25">
      <c r="A52" s="119" t="s">
        <v>55</v>
      </c>
    </row>
    <row r="53" spans="1:22" ht="16.5" customHeight="1" x14ac:dyDescent="0.25"/>
  </sheetData>
  <mergeCells count="26">
    <mergeCell ref="F6:F7"/>
    <mergeCell ref="G6:G7"/>
    <mergeCell ref="H6:H7"/>
    <mergeCell ref="P6:P7"/>
    <mergeCell ref="V6:V7"/>
    <mergeCell ref="Q6:Q7"/>
    <mergeCell ref="R6:R7"/>
    <mergeCell ref="S6:S7"/>
    <mergeCell ref="T6:T7"/>
    <mergeCell ref="U6:U7"/>
    <mergeCell ref="M4:V4"/>
    <mergeCell ref="A2:V2"/>
    <mergeCell ref="N6:N7"/>
    <mergeCell ref="I6:I7"/>
    <mergeCell ref="J6:J7"/>
    <mergeCell ref="K6:K7"/>
    <mergeCell ref="L6:L7"/>
    <mergeCell ref="O6:O7"/>
    <mergeCell ref="C6:C7"/>
    <mergeCell ref="D6:D7"/>
    <mergeCell ref="A3:J3"/>
    <mergeCell ref="M6:M7"/>
    <mergeCell ref="E6:E7"/>
    <mergeCell ref="A5:A7"/>
    <mergeCell ref="B5:V5"/>
    <mergeCell ref="B6:B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60" orientation="landscape" horizontalDpi="4294967292" verticalDpi="144" r:id="rId1"/>
  <headerFooter alignWithMargins="0"/>
  <webPublishItems count="1">
    <webPublishItem id="15581" divId="Cap V 2_06_15581" sourceType="printArea" destinationFile="C:\mem2006\cap v\ARCHIVOS RECIBIDOS\050202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showZeros="0" zoomScale="85" zoomScaleNormal="85" zoomScaleSheetLayoutView="48" workbookViewId="0">
      <selection activeCell="F24" sqref="F24"/>
    </sheetView>
  </sheetViews>
  <sheetFormatPr baseColWidth="10" defaultRowHeight="15" x14ac:dyDescent="0.25"/>
  <cols>
    <col min="1" max="1" width="20.77734375" style="125" customWidth="1"/>
    <col min="2" max="22" width="8.44140625" style="125" customWidth="1"/>
    <col min="23" max="16384" width="11.5546875" style="125"/>
  </cols>
  <sheetData>
    <row r="1" spans="1:22" s="56" customFormat="1" ht="18.75" customHeight="1" x14ac:dyDescent="0.25">
      <c r="A1" s="76" t="s">
        <v>89</v>
      </c>
    </row>
    <row r="2" spans="1:22" s="56" customFormat="1" ht="18.75" customHeight="1" x14ac:dyDescent="0.25">
      <c r="A2" s="397" t="s">
        <v>305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2" s="56" customFormat="1" ht="19.5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55"/>
      <c r="M3" s="55"/>
      <c r="N3" s="55"/>
      <c r="O3" s="55"/>
    </row>
    <row r="4" spans="1:22" s="56" customFormat="1" ht="12.75" customHeight="1" thickBot="1" x14ac:dyDescent="0.3">
      <c r="A4" s="54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</row>
    <row r="5" spans="1:22" ht="15.75" customHeight="1" thickBot="1" x14ac:dyDescent="0.3">
      <c r="A5" s="399" t="s">
        <v>64</v>
      </c>
      <c r="B5" s="406" t="s">
        <v>52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7"/>
    </row>
    <row r="6" spans="1:22" ht="15.75" customHeight="1" thickBot="1" x14ac:dyDescent="0.3">
      <c r="A6" s="399"/>
      <c r="B6" s="392">
        <v>2000</v>
      </c>
      <c r="C6" s="392">
        <v>2001</v>
      </c>
      <c r="D6" s="392">
        <v>2002</v>
      </c>
      <c r="E6" s="392">
        <v>2003</v>
      </c>
      <c r="F6" s="392" t="s">
        <v>159</v>
      </c>
      <c r="G6" s="396" t="s">
        <v>141</v>
      </c>
      <c r="H6" s="401">
        <v>2006</v>
      </c>
      <c r="I6" s="401">
        <v>2007</v>
      </c>
      <c r="J6" s="396" t="s">
        <v>160</v>
      </c>
      <c r="K6" s="393" t="s">
        <v>110</v>
      </c>
      <c r="L6" s="393" t="s">
        <v>111</v>
      </c>
      <c r="M6" s="393" t="s">
        <v>112</v>
      </c>
      <c r="N6" s="393" t="s">
        <v>113</v>
      </c>
      <c r="O6" s="393" t="s">
        <v>114</v>
      </c>
      <c r="P6" s="393" t="s">
        <v>178</v>
      </c>
      <c r="Q6" s="393" t="s">
        <v>179</v>
      </c>
      <c r="R6" s="393" t="s">
        <v>180</v>
      </c>
      <c r="S6" s="393" t="s">
        <v>181</v>
      </c>
      <c r="T6" s="393" t="s">
        <v>182</v>
      </c>
      <c r="U6" s="393" t="s">
        <v>317</v>
      </c>
      <c r="V6" s="393" t="s">
        <v>377</v>
      </c>
    </row>
    <row r="7" spans="1:22" ht="15.75" customHeight="1" thickBot="1" x14ac:dyDescent="0.3">
      <c r="A7" s="399"/>
      <c r="B7" s="392"/>
      <c r="C7" s="392"/>
      <c r="D7" s="392"/>
      <c r="E7" s="392"/>
      <c r="F7" s="392"/>
      <c r="G7" s="396"/>
      <c r="H7" s="401"/>
      <c r="I7" s="401"/>
      <c r="J7" s="396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</row>
    <row r="8" spans="1:22" ht="15.75" customHeight="1" x14ac:dyDescent="0.25">
      <c r="A8" s="190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201"/>
      <c r="V8" s="201"/>
    </row>
    <row r="9" spans="1:22" ht="15.75" customHeight="1" x14ac:dyDescent="0.25">
      <c r="A9" s="190" t="s">
        <v>62</v>
      </c>
      <c r="B9" s="207">
        <v>696048</v>
      </c>
      <c r="C9" s="207">
        <v>682759</v>
      </c>
      <c r="D9" s="207">
        <v>1160275</v>
      </c>
      <c r="E9" s="207">
        <v>1335967</v>
      </c>
      <c r="F9" s="207">
        <v>766474</v>
      </c>
      <c r="G9" s="207">
        <v>740436</v>
      </c>
      <c r="H9" s="207">
        <v>1302039</v>
      </c>
      <c r="I9" s="207">
        <v>717024</v>
      </c>
      <c r="J9" s="207">
        <v>328726</v>
      </c>
      <c r="K9" s="207">
        <v>540765</v>
      </c>
      <c r="L9" s="207">
        <v>282412</v>
      </c>
      <c r="M9" s="207">
        <v>325762</v>
      </c>
      <c r="N9" s="207">
        <v>290556</v>
      </c>
      <c r="O9" s="207">
        <v>358166</v>
      </c>
      <c r="P9" s="207">
        <v>300219</v>
      </c>
      <c r="Q9" s="207">
        <v>254978</v>
      </c>
      <c r="R9" s="192">
        <v>779715</v>
      </c>
      <c r="S9" s="192">
        <v>301125</v>
      </c>
      <c r="T9" s="192">
        <v>296571</v>
      </c>
      <c r="U9" s="192">
        <v>691617</v>
      </c>
      <c r="V9" s="192">
        <v>562614</v>
      </c>
    </row>
    <row r="10" spans="1:22" ht="15.75" customHeight="1" x14ac:dyDescent="0.25">
      <c r="A10" s="190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</row>
    <row r="11" spans="1:22" ht="15.75" customHeight="1" x14ac:dyDescent="0.25">
      <c r="A11" s="193" t="s">
        <v>12</v>
      </c>
      <c r="B11" s="207">
        <v>11270</v>
      </c>
      <c r="C11" s="207">
        <v>10459</v>
      </c>
      <c r="D11" s="208">
        <v>22326</v>
      </c>
      <c r="E11" s="208">
        <v>24594</v>
      </c>
      <c r="F11" s="208">
        <v>3488</v>
      </c>
      <c r="G11" s="208">
        <v>4897</v>
      </c>
      <c r="H11" s="208">
        <v>21900</v>
      </c>
      <c r="I11" s="208">
        <v>9199</v>
      </c>
      <c r="J11" s="208">
        <v>5148</v>
      </c>
      <c r="K11" s="208">
        <v>7444</v>
      </c>
      <c r="L11" s="208">
        <v>4999</v>
      </c>
      <c r="M11" s="208">
        <v>5121</v>
      </c>
      <c r="N11" s="208">
        <v>5196</v>
      </c>
      <c r="O11" s="208">
        <v>6238</v>
      </c>
      <c r="P11" s="208">
        <v>5134</v>
      </c>
      <c r="Q11" s="208">
        <v>6168</v>
      </c>
      <c r="R11" s="208">
        <v>15447</v>
      </c>
      <c r="S11" s="208">
        <v>6776</v>
      </c>
      <c r="T11" s="208">
        <v>7795</v>
      </c>
      <c r="U11" s="208">
        <v>14694</v>
      </c>
      <c r="V11" s="208">
        <v>14375</v>
      </c>
    </row>
    <row r="12" spans="1:22" ht="15.75" customHeight="1" x14ac:dyDescent="0.25">
      <c r="A12" s="193" t="s">
        <v>18</v>
      </c>
      <c r="B12" s="207">
        <v>33413</v>
      </c>
      <c r="C12" s="207">
        <v>30626</v>
      </c>
      <c r="D12" s="208">
        <v>32798</v>
      </c>
      <c r="E12" s="208">
        <v>51633</v>
      </c>
      <c r="F12" s="208">
        <v>28112</v>
      </c>
      <c r="G12" s="208">
        <v>26542</v>
      </c>
      <c r="H12" s="208">
        <v>48958</v>
      </c>
      <c r="I12" s="208">
        <v>38090</v>
      </c>
      <c r="J12" s="208">
        <v>16554</v>
      </c>
      <c r="K12" s="208">
        <v>11286</v>
      </c>
      <c r="L12" s="208">
        <v>12215</v>
      </c>
      <c r="M12" s="208">
        <v>13579</v>
      </c>
      <c r="N12" s="208">
        <v>13812</v>
      </c>
      <c r="O12" s="208">
        <v>17093</v>
      </c>
      <c r="P12" s="208">
        <v>14402</v>
      </c>
      <c r="Q12" s="208">
        <v>12170</v>
      </c>
      <c r="R12" s="208">
        <v>20560</v>
      </c>
      <c r="S12" s="208">
        <v>12112</v>
      </c>
      <c r="T12" s="208">
        <v>11120</v>
      </c>
      <c r="U12" s="208">
        <v>20951</v>
      </c>
      <c r="V12" s="208">
        <v>16037</v>
      </c>
    </row>
    <row r="13" spans="1:22" ht="15.75" customHeight="1" x14ac:dyDescent="0.25">
      <c r="A13" s="193" t="s">
        <v>19</v>
      </c>
      <c r="B13" s="207">
        <v>5284</v>
      </c>
      <c r="C13" s="207">
        <v>4697</v>
      </c>
      <c r="D13" s="208">
        <v>9313</v>
      </c>
      <c r="E13" s="208">
        <v>11936</v>
      </c>
      <c r="F13" s="208">
        <v>7183</v>
      </c>
      <c r="G13" s="208">
        <v>7397</v>
      </c>
      <c r="H13" s="208">
        <v>9386</v>
      </c>
      <c r="I13" s="208">
        <v>6405</v>
      </c>
      <c r="J13" s="208">
        <v>3407</v>
      </c>
      <c r="K13" s="208">
        <v>5260</v>
      </c>
      <c r="L13" s="208">
        <v>3364</v>
      </c>
      <c r="M13" s="208">
        <v>3201</v>
      </c>
      <c r="N13" s="208">
        <v>4266</v>
      </c>
      <c r="O13" s="208">
        <v>4796</v>
      </c>
      <c r="P13" s="208">
        <v>4220</v>
      </c>
      <c r="Q13" s="208">
        <v>3489</v>
      </c>
      <c r="R13" s="208">
        <v>6580</v>
      </c>
      <c r="S13" s="208">
        <v>3197</v>
      </c>
      <c r="T13" s="208">
        <v>2785</v>
      </c>
      <c r="U13" s="208">
        <v>6927</v>
      </c>
      <c r="V13" s="208">
        <v>2957</v>
      </c>
    </row>
    <row r="14" spans="1:22" ht="15.75" customHeight="1" x14ac:dyDescent="0.25">
      <c r="A14" s="193" t="s">
        <v>28</v>
      </c>
      <c r="B14" s="207">
        <v>6108</v>
      </c>
      <c r="C14" s="207">
        <v>5867</v>
      </c>
      <c r="D14" s="208">
        <v>10253</v>
      </c>
      <c r="E14" s="208">
        <v>10484</v>
      </c>
      <c r="F14" s="208">
        <v>4347</v>
      </c>
      <c r="G14" s="208">
        <v>3400</v>
      </c>
      <c r="H14" s="208">
        <v>10177</v>
      </c>
      <c r="I14" s="208">
        <v>3517</v>
      </c>
      <c r="J14" s="208">
        <v>1568</v>
      </c>
      <c r="K14" s="208">
        <v>10309</v>
      </c>
      <c r="L14" s="208">
        <v>2286</v>
      </c>
      <c r="M14" s="208">
        <v>2345</v>
      </c>
      <c r="N14" s="208">
        <v>1860</v>
      </c>
      <c r="O14" s="208">
        <v>1961</v>
      </c>
      <c r="P14" s="208">
        <v>1489</v>
      </c>
      <c r="Q14" s="208">
        <v>1692</v>
      </c>
      <c r="R14" s="208">
        <v>5469</v>
      </c>
      <c r="S14" s="208">
        <v>1598</v>
      </c>
      <c r="T14" s="208">
        <v>1477</v>
      </c>
      <c r="U14" s="208">
        <v>4201</v>
      </c>
      <c r="V14" s="208">
        <v>1893</v>
      </c>
    </row>
    <row r="15" spans="1:22" ht="15.75" customHeight="1" x14ac:dyDescent="0.25">
      <c r="A15" s="193" t="s">
        <v>5</v>
      </c>
      <c r="B15" s="207">
        <v>29021</v>
      </c>
      <c r="C15" s="207">
        <v>34745</v>
      </c>
      <c r="D15" s="208">
        <v>54038</v>
      </c>
      <c r="E15" s="208">
        <v>50582</v>
      </c>
      <c r="F15" s="208">
        <v>50737</v>
      </c>
      <c r="G15" s="208">
        <v>45382</v>
      </c>
      <c r="H15" s="208">
        <v>104360</v>
      </c>
      <c r="I15" s="208">
        <v>30539</v>
      </c>
      <c r="J15" s="208">
        <v>14419</v>
      </c>
      <c r="K15" s="208">
        <v>17663</v>
      </c>
      <c r="L15" s="208">
        <v>14846</v>
      </c>
      <c r="M15" s="208">
        <v>16342</v>
      </c>
      <c r="N15" s="208">
        <v>12570</v>
      </c>
      <c r="O15" s="208">
        <v>15362</v>
      </c>
      <c r="P15" s="208">
        <v>13625</v>
      </c>
      <c r="Q15" s="208">
        <v>12910</v>
      </c>
      <c r="R15" s="208">
        <v>41135</v>
      </c>
      <c r="S15" s="208">
        <v>16910</v>
      </c>
      <c r="T15" s="208">
        <v>15573</v>
      </c>
      <c r="U15" s="208">
        <v>38323</v>
      </c>
      <c r="V15" s="208">
        <v>36180</v>
      </c>
    </row>
    <row r="16" spans="1:22" ht="15.75" customHeight="1" x14ac:dyDescent="0.25">
      <c r="A16" s="193" t="s">
        <v>13</v>
      </c>
      <c r="B16" s="207">
        <v>4405</v>
      </c>
      <c r="C16" s="207">
        <v>4774</v>
      </c>
      <c r="D16" s="208">
        <v>6140</v>
      </c>
      <c r="E16" s="208">
        <v>7365</v>
      </c>
      <c r="F16" s="208">
        <v>4443</v>
      </c>
      <c r="G16" s="208">
        <v>5590</v>
      </c>
      <c r="H16" s="208">
        <v>13647</v>
      </c>
      <c r="I16" s="208">
        <v>6546</v>
      </c>
      <c r="J16" s="208">
        <v>3357</v>
      </c>
      <c r="K16" s="208">
        <v>4313</v>
      </c>
      <c r="L16" s="208">
        <v>2156</v>
      </c>
      <c r="M16" s="208">
        <v>2803</v>
      </c>
      <c r="N16" s="208">
        <v>2559</v>
      </c>
      <c r="O16" s="208">
        <v>2886</v>
      </c>
      <c r="P16" s="208">
        <v>2583</v>
      </c>
      <c r="Q16" s="208">
        <v>2328</v>
      </c>
      <c r="R16" s="208">
        <v>4304</v>
      </c>
      <c r="S16" s="208">
        <v>2493</v>
      </c>
      <c r="T16" s="208">
        <v>2775</v>
      </c>
      <c r="U16" s="208">
        <v>4355</v>
      </c>
      <c r="V16" s="208">
        <v>4102</v>
      </c>
    </row>
    <row r="17" spans="1:22" ht="15.75" customHeight="1" x14ac:dyDescent="0.25">
      <c r="A17" s="193" t="s">
        <v>0</v>
      </c>
      <c r="B17" s="207">
        <v>12843</v>
      </c>
      <c r="C17" s="207">
        <v>12733</v>
      </c>
      <c r="D17" s="208">
        <v>18188</v>
      </c>
      <c r="E17" s="208">
        <v>21707</v>
      </c>
      <c r="F17" s="208">
        <v>10871</v>
      </c>
      <c r="G17" s="208">
        <v>8838</v>
      </c>
      <c r="H17" s="208">
        <v>19623</v>
      </c>
      <c r="I17" s="208">
        <v>9205</v>
      </c>
      <c r="J17" s="208">
        <v>5080</v>
      </c>
      <c r="K17" s="208">
        <v>5815</v>
      </c>
      <c r="L17" s="208">
        <v>3529</v>
      </c>
      <c r="M17" s="208">
        <v>3799</v>
      </c>
      <c r="N17" s="208">
        <v>2963</v>
      </c>
      <c r="O17" s="208">
        <v>4637</v>
      </c>
      <c r="P17" s="208">
        <v>3672</v>
      </c>
      <c r="Q17" s="208">
        <v>2742</v>
      </c>
      <c r="R17" s="208">
        <v>10214</v>
      </c>
      <c r="S17" s="208">
        <v>3455</v>
      </c>
      <c r="T17" s="208">
        <v>3431</v>
      </c>
      <c r="U17" s="208">
        <v>9064</v>
      </c>
      <c r="V17" s="208">
        <v>9229</v>
      </c>
    </row>
    <row r="18" spans="1:22" ht="15.75" customHeight="1" x14ac:dyDescent="0.25">
      <c r="A18" s="193" t="s">
        <v>6</v>
      </c>
      <c r="B18" s="207">
        <v>25947</v>
      </c>
      <c r="C18" s="207">
        <v>31774</v>
      </c>
      <c r="D18" s="208">
        <v>60198</v>
      </c>
      <c r="E18" s="208">
        <v>65651</v>
      </c>
      <c r="F18" s="208">
        <v>48753</v>
      </c>
      <c r="G18" s="208">
        <v>37606</v>
      </c>
      <c r="H18" s="208">
        <v>76742</v>
      </c>
      <c r="I18" s="208">
        <v>35591</v>
      </c>
      <c r="J18" s="208">
        <v>14655</v>
      </c>
      <c r="K18" s="208">
        <v>16817</v>
      </c>
      <c r="L18" s="208">
        <v>14954</v>
      </c>
      <c r="M18" s="208">
        <v>17227</v>
      </c>
      <c r="N18" s="208">
        <v>16626</v>
      </c>
      <c r="O18" s="208">
        <v>15972</v>
      </c>
      <c r="P18" s="208">
        <v>14497</v>
      </c>
      <c r="Q18" s="208">
        <v>14019</v>
      </c>
      <c r="R18" s="208">
        <v>35648</v>
      </c>
      <c r="S18" s="208">
        <v>12851</v>
      </c>
      <c r="T18" s="208">
        <v>12379</v>
      </c>
      <c r="U18" s="208">
        <v>32449</v>
      </c>
      <c r="V18" s="208">
        <v>11229</v>
      </c>
    </row>
    <row r="19" spans="1:22" ht="15.75" customHeight="1" x14ac:dyDescent="0.25">
      <c r="A19" s="125" t="s">
        <v>347</v>
      </c>
      <c r="B19" s="207">
        <v>28051</v>
      </c>
      <c r="C19" s="207">
        <v>26005</v>
      </c>
      <c r="D19" s="207">
        <v>45172</v>
      </c>
      <c r="E19" s="207">
        <v>38465</v>
      </c>
      <c r="F19" s="207">
        <v>29670</v>
      </c>
      <c r="G19" s="208">
        <v>31590</v>
      </c>
      <c r="H19" s="208">
        <v>45466</v>
      </c>
      <c r="I19" s="208">
        <v>22638</v>
      </c>
      <c r="J19" s="208">
        <v>9989</v>
      </c>
      <c r="K19" s="208">
        <v>10621</v>
      </c>
      <c r="L19" s="208">
        <v>9994</v>
      </c>
      <c r="M19" s="208">
        <v>10494</v>
      </c>
      <c r="N19" s="208">
        <v>8727</v>
      </c>
      <c r="O19" s="208">
        <v>12521</v>
      </c>
      <c r="P19" s="208">
        <v>12206</v>
      </c>
      <c r="Q19" s="208">
        <v>7010</v>
      </c>
      <c r="R19" s="208">
        <v>18240</v>
      </c>
      <c r="S19" s="208">
        <v>11689</v>
      </c>
      <c r="T19" s="208">
        <v>18758</v>
      </c>
      <c r="U19" s="208">
        <v>17880</v>
      </c>
      <c r="V19" s="208">
        <v>13435</v>
      </c>
    </row>
    <row r="20" spans="1:22" ht="15.75" customHeight="1" x14ac:dyDescent="0.25">
      <c r="A20" s="125" t="s">
        <v>348</v>
      </c>
      <c r="B20" s="207">
        <v>25937</v>
      </c>
      <c r="C20" s="207">
        <v>24074</v>
      </c>
      <c r="D20" s="207">
        <v>60836</v>
      </c>
      <c r="E20" s="207">
        <v>53537</v>
      </c>
      <c r="F20" s="207">
        <v>28890</v>
      </c>
      <c r="G20" s="208">
        <v>30877</v>
      </c>
      <c r="H20" s="208">
        <v>40242</v>
      </c>
      <c r="I20" s="208">
        <v>26124</v>
      </c>
      <c r="J20" s="208">
        <v>13719</v>
      </c>
      <c r="K20" s="208">
        <v>16811</v>
      </c>
      <c r="L20" s="208">
        <v>12600</v>
      </c>
      <c r="M20" s="208">
        <v>14682</v>
      </c>
      <c r="N20" s="208">
        <v>15591</v>
      </c>
      <c r="O20" s="208">
        <v>17760</v>
      </c>
      <c r="P20" s="208">
        <v>14419</v>
      </c>
      <c r="Q20" s="208">
        <v>10669</v>
      </c>
      <c r="R20" s="208">
        <v>31038</v>
      </c>
      <c r="S20" s="208">
        <v>12865</v>
      </c>
      <c r="T20" s="208">
        <v>10566</v>
      </c>
      <c r="U20" s="208">
        <v>29043</v>
      </c>
      <c r="V20" s="208">
        <v>39583</v>
      </c>
    </row>
    <row r="21" spans="1:22" ht="15.75" customHeight="1" x14ac:dyDescent="0.25">
      <c r="A21" s="193" t="s">
        <v>7</v>
      </c>
      <c r="B21" s="207">
        <v>6873</v>
      </c>
      <c r="C21" s="207">
        <v>8204</v>
      </c>
      <c r="D21" s="208">
        <v>19834</v>
      </c>
      <c r="E21" s="208">
        <v>28502</v>
      </c>
      <c r="F21" s="208">
        <v>13583</v>
      </c>
      <c r="G21" s="208">
        <v>13928</v>
      </c>
      <c r="H21" s="208">
        <v>26997</v>
      </c>
      <c r="I21" s="208">
        <v>25256</v>
      </c>
      <c r="J21" s="208">
        <v>8170</v>
      </c>
      <c r="K21" s="208">
        <v>7610</v>
      </c>
      <c r="L21" s="208">
        <v>4947</v>
      </c>
      <c r="M21" s="208">
        <v>5778</v>
      </c>
      <c r="N21" s="208">
        <v>4947</v>
      </c>
      <c r="O21" s="208">
        <v>6078</v>
      </c>
      <c r="P21" s="208">
        <v>6230</v>
      </c>
      <c r="Q21" s="208">
        <v>5054</v>
      </c>
      <c r="R21" s="208">
        <v>15233</v>
      </c>
      <c r="S21" s="208">
        <v>6673</v>
      </c>
      <c r="T21" s="208">
        <v>6230</v>
      </c>
      <c r="U21" s="208">
        <v>11534</v>
      </c>
      <c r="V21" s="208">
        <v>13625</v>
      </c>
    </row>
    <row r="22" spans="1:22" ht="15.75" customHeight="1" x14ac:dyDescent="0.25">
      <c r="A22" s="193" t="s">
        <v>14</v>
      </c>
      <c r="B22" s="207">
        <v>35700</v>
      </c>
      <c r="C22" s="207">
        <v>24554</v>
      </c>
      <c r="D22" s="208">
        <v>36794</v>
      </c>
      <c r="E22" s="208">
        <v>63395</v>
      </c>
      <c r="F22" s="208">
        <v>27515</v>
      </c>
      <c r="G22" s="208">
        <v>19031</v>
      </c>
      <c r="H22" s="208">
        <v>60697</v>
      </c>
      <c r="I22" s="208">
        <v>46066</v>
      </c>
      <c r="J22" s="208">
        <v>9456</v>
      </c>
      <c r="K22" s="208">
        <v>22108</v>
      </c>
      <c r="L22" s="208">
        <v>11374</v>
      </c>
      <c r="M22" s="208">
        <v>13172</v>
      </c>
      <c r="N22" s="208">
        <v>14973</v>
      </c>
      <c r="O22" s="208">
        <v>15606</v>
      </c>
      <c r="P22" s="208">
        <v>13054</v>
      </c>
      <c r="Q22" s="208">
        <v>10739</v>
      </c>
      <c r="R22" s="208">
        <v>44473</v>
      </c>
      <c r="S22" s="208">
        <v>13123</v>
      </c>
      <c r="T22" s="208">
        <v>12589</v>
      </c>
      <c r="U22" s="208">
        <v>39068</v>
      </c>
      <c r="V22" s="208">
        <v>37330</v>
      </c>
    </row>
    <row r="23" spans="1:22" ht="15.75" customHeight="1" x14ac:dyDescent="0.25">
      <c r="A23" s="193" t="s">
        <v>1</v>
      </c>
      <c r="B23" s="207">
        <v>13194</v>
      </c>
      <c r="C23" s="207">
        <v>13034</v>
      </c>
      <c r="D23" s="208">
        <v>22472</v>
      </c>
      <c r="E23" s="208">
        <v>26116</v>
      </c>
      <c r="F23" s="208">
        <v>16120</v>
      </c>
      <c r="G23" s="208">
        <v>12963</v>
      </c>
      <c r="H23" s="208">
        <v>36373</v>
      </c>
      <c r="I23" s="208">
        <v>19256</v>
      </c>
      <c r="J23" s="208">
        <v>7945</v>
      </c>
      <c r="K23" s="208">
        <v>6927</v>
      </c>
      <c r="L23" s="208">
        <v>5149</v>
      </c>
      <c r="M23" s="208">
        <v>5083</v>
      </c>
      <c r="N23" s="208">
        <v>4177</v>
      </c>
      <c r="O23" s="208">
        <v>5138</v>
      </c>
      <c r="P23" s="208">
        <v>4634</v>
      </c>
      <c r="Q23" s="208">
        <v>2784</v>
      </c>
      <c r="R23" s="208">
        <v>9890</v>
      </c>
      <c r="S23" s="208">
        <v>3366</v>
      </c>
      <c r="T23" s="208">
        <v>3717</v>
      </c>
      <c r="U23" s="208">
        <v>9020</v>
      </c>
      <c r="V23" s="208">
        <v>6285</v>
      </c>
    </row>
    <row r="24" spans="1:22" ht="15.75" customHeight="1" x14ac:dyDescent="0.25">
      <c r="A24" s="193" t="s">
        <v>4</v>
      </c>
      <c r="B24" s="207">
        <v>10087</v>
      </c>
      <c r="C24" s="207">
        <v>8928</v>
      </c>
      <c r="D24" s="208">
        <v>16584</v>
      </c>
      <c r="E24" s="208">
        <v>17899</v>
      </c>
      <c r="F24" s="208">
        <v>6436</v>
      </c>
      <c r="G24" s="208">
        <v>8801</v>
      </c>
      <c r="H24" s="208">
        <v>14693</v>
      </c>
      <c r="I24" s="208">
        <v>6406</v>
      </c>
      <c r="J24" s="208">
        <v>3084</v>
      </c>
      <c r="K24" s="208">
        <v>3342</v>
      </c>
      <c r="L24" s="208">
        <v>3616</v>
      </c>
      <c r="M24" s="208">
        <v>5315</v>
      </c>
      <c r="N24" s="208">
        <v>4101</v>
      </c>
      <c r="O24" s="208">
        <v>5246</v>
      </c>
      <c r="P24" s="208">
        <v>4817</v>
      </c>
      <c r="Q24" s="208">
        <v>3759</v>
      </c>
      <c r="R24" s="208">
        <v>10284</v>
      </c>
      <c r="S24" s="208">
        <v>4337</v>
      </c>
      <c r="T24" s="208">
        <v>2747</v>
      </c>
      <c r="U24" s="208">
        <v>9193</v>
      </c>
      <c r="V24" s="208">
        <v>5948</v>
      </c>
    </row>
    <row r="25" spans="1:22" ht="15.75" customHeight="1" x14ac:dyDescent="0.25">
      <c r="A25" s="193" t="s">
        <v>15</v>
      </c>
      <c r="B25" s="207">
        <v>43777</v>
      </c>
      <c r="C25" s="207">
        <v>40004</v>
      </c>
      <c r="D25" s="208">
        <v>75631</v>
      </c>
      <c r="E25" s="208">
        <v>96695</v>
      </c>
      <c r="F25" s="208">
        <v>45906</v>
      </c>
      <c r="G25" s="208">
        <v>52744</v>
      </c>
      <c r="H25" s="208">
        <v>103299</v>
      </c>
      <c r="I25" s="208">
        <v>67833</v>
      </c>
      <c r="J25" s="208">
        <v>37537</v>
      </c>
      <c r="K25" s="208">
        <v>39674</v>
      </c>
      <c r="L25" s="208">
        <v>22002</v>
      </c>
      <c r="M25" s="208">
        <v>23950</v>
      </c>
      <c r="N25" s="208">
        <v>22925</v>
      </c>
      <c r="O25" s="208">
        <v>28536</v>
      </c>
      <c r="P25" s="208">
        <v>22383</v>
      </c>
      <c r="Q25" s="208">
        <v>20708</v>
      </c>
      <c r="R25" s="208">
        <v>63873</v>
      </c>
      <c r="S25" s="208">
        <v>25505</v>
      </c>
      <c r="T25" s="208">
        <v>25395</v>
      </c>
      <c r="U25" s="208">
        <v>66186</v>
      </c>
      <c r="V25" s="208">
        <v>37575</v>
      </c>
    </row>
    <row r="26" spans="1:22" ht="15.75" customHeight="1" x14ac:dyDescent="0.25">
      <c r="A26" s="193" t="s">
        <v>349</v>
      </c>
      <c r="B26" s="207">
        <v>88416</v>
      </c>
      <c r="C26" s="207">
        <v>63362</v>
      </c>
      <c r="D26" s="208">
        <v>104235</v>
      </c>
      <c r="E26" s="208">
        <v>143077</v>
      </c>
      <c r="F26" s="208">
        <v>60463</v>
      </c>
      <c r="G26" s="208">
        <v>49815</v>
      </c>
      <c r="H26" s="208">
        <v>91336</v>
      </c>
      <c r="I26" s="208">
        <v>44433</v>
      </c>
      <c r="J26" s="208">
        <v>22561</v>
      </c>
      <c r="K26" s="208">
        <v>25641</v>
      </c>
      <c r="L26" s="208">
        <v>22281</v>
      </c>
      <c r="M26" s="208">
        <v>24866</v>
      </c>
      <c r="N26" s="208">
        <v>19621</v>
      </c>
      <c r="O26" s="208">
        <v>27617</v>
      </c>
      <c r="P26" s="208">
        <v>22688</v>
      </c>
      <c r="Q26" s="208">
        <v>17652</v>
      </c>
      <c r="R26" s="208">
        <v>60500</v>
      </c>
      <c r="S26" s="208">
        <v>23323</v>
      </c>
      <c r="T26" s="208">
        <v>21818</v>
      </c>
      <c r="U26" s="208">
        <v>49919</v>
      </c>
      <c r="V26" s="208">
        <v>49427</v>
      </c>
    </row>
    <row r="27" spans="1:22" ht="15.75" customHeight="1" x14ac:dyDescent="0.25">
      <c r="A27" s="193" t="s">
        <v>350</v>
      </c>
      <c r="B27" s="208">
        <v>24970</v>
      </c>
      <c r="C27" s="208">
        <v>20907</v>
      </c>
      <c r="D27" s="208">
        <v>36583</v>
      </c>
      <c r="E27" s="208">
        <v>72723</v>
      </c>
      <c r="F27" s="208">
        <v>15896</v>
      </c>
      <c r="G27" s="208">
        <v>28771</v>
      </c>
      <c r="H27" s="208">
        <v>50897</v>
      </c>
      <c r="I27" s="208">
        <v>22865</v>
      </c>
      <c r="J27" s="208">
        <v>7023</v>
      </c>
      <c r="K27" s="208">
        <v>10743</v>
      </c>
      <c r="L27" s="208">
        <v>10714</v>
      </c>
      <c r="M27" s="208">
        <v>11828</v>
      </c>
      <c r="N27" s="208">
        <v>9826</v>
      </c>
      <c r="O27" s="208">
        <v>13487</v>
      </c>
      <c r="P27" s="208">
        <v>10681</v>
      </c>
      <c r="Q27" s="208">
        <v>7427</v>
      </c>
      <c r="R27" s="208">
        <v>32905</v>
      </c>
      <c r="S27" s="208">
        <v>10998</v>
      </c>
      <c r="T27" s="208">
        <v>9741</v>
      </c>
      <c r="U27" s="208">
        <v>25072</v>
      </c>
      <c r="V27" s="208">
        <v>25833</v>
      </c>
    </row>
    <row r="28" spans="1:22" ht="15.75" customHeight="1" x14ac:dyDescent="0.25">
      <c r="A28" s="193" t="s">
        <v>16</v>
      </c>
      <c r="B28" s="207">
        <v>21464</v>
      </c>
      <c r="C28" s="207">
        <v>23367</v>
      </c>
      <c r="D28" s="208">
        <v>43664</v>
      </c>
      <c r="E28" s="208">
        <v>38502</v>
      </c>
      <c r="F28" s="208">
        <v>29864</v>
      </c>
      <c r="G28" s="208">
        <v>24420</v>
      </c>
      <c r="H28" s="208">
        <v>33334</v>
      </c>
      <c r="I28" s="208">
        <v>21305</v>
      </c>
      <c r="J28" s="208">
        <v>11347</v>
      </c>
      <c r="K28" s="208">
        <v>11868</v>
      </c>
      <c r="L28" s="208">
        <v>8576</v>
      </c>
      <c r="M28" s="208">
        <v>7622</v>
      </c>
      <c r="N28" s="208">
        <v>7284</v>
      </c>
      <c r="O28" s="208">
        <v>9387</v>
      </c>
      <c r="P28" s="208">
        <v>6924</v>
      </c>
      <c r="Q28" s="208">
        <v>6539</v>
      </c>
      <c r="R28" s="208">
        <v>21918</v>
      </c>
      <c r="S28" s="208">
        <v>7789</v>
      </c>
      <c r="T28" s="208">
        <v>7022</v>
      </c>
      <c r="U28" s="208">
        <v>19456</v>
      </c>
      <c r="V28" s="208">
        <v>12359</v>
      </c>
    </row>
    <row r="29" spans="1:22" ht="15.75" customHeight="1" x14ac:dyDescent="0.25">
      <c r="A29" s="193" t="s">
        <v>2</v>
      </c>
      <c r="B29" s="207">
        <v>8853</v>
      </c>
      <c r="C29" s="207">
        <v>10133</v>
      </c>
      <c r="D29" s="208">
        <v>15142</v>
      </c>
      <c r="E29" s="208">
        <v>20645</v>
      </c>
      <c r="F29" s="208">
        <v>10242</v>
      </c>
      <c r="G29" s="208">
        <v>8709</v>
      </c>
      <c r="H29" s="208">
        <v>16888</v>
      </c>
      <c r="I29" s="208">
        <v>16515</v>
      </c>
      <c r="J29" s="208">
        <v>4466</v>
      </c>
      <c r="K29" s="208">
        <v>4366</v>
      </c>
      <c r="L29" s="208">
        <v>4055</v>
      </c>
      <c r="M29" s="208">
        <v>4757</v>
      </c>
      <c r="N29" s="208">
        <v>5095</v>
      </c>
      <c r="O29" s="208">
        <v>4884</v>
      </c>
      <c r="P29" s="208">
        <v>4400</v>
      </c>
      <c r="Q29" s="208">
        <v>3669</v>
      </c>
      <c r="R29" s="208">
        <v>12503</v>
      </c>
      <c r="S29" s="208">
        <v>4033</v>
      </c>
      <c r="T29" s="208">
        <v>3762</v>
      </c>
      <c r="U29" s="208">
        <v>9419</v>
      </c>
      <c r="V29" s="208">
        <v>7806</v>
      </c>
    </row>
    <row r="30" spans="1:22" ht="15.75" customHeight="1" x14ac:dyDescent="0.25">
      <c r="A30" s="193" t="s">
        <v>17</v>
      </c>
      <c r="B30" s="207">
        <v>3913</v>
      </c>
      <c r="C30" s="207">
        <v>5773</v>
      </c>
      <c r="D30" s="208">
        <v>9654</v>
      </c>
      <c r="E30" s="208">
        <v>10321</v>
      </c>
      <c r="F30" s="208">
        <v>6631</v>
      </c>
      <c r="G30" s="208">
        <v>5481</v>
      </c>
      <c r="H30" s="208">
        <v>15343</v>
      </c>
      <c r="I30" s="208">
        <v>6354</v>
      </c>
      <c r="J30" s="208">
        <v>3320</v>
      </c>
      <c r="K30" s="208">
        <v>2711</v>
      </c>
      <c r="L30" s="208">
        <v>2259</v>
      </c>
      <c r="M30" s="208">
        <v>3325</v>
      </c>
      <c r="N30" s="208">
        <v>2183</v>
      </c>
      <c r="O30" s="208">
        <v>2993</v>
      </c>
      <c r="P30" s="208">
        <v>2613</v>
      </c>
      <c r="Q30" s="208">
        <v>2595</v>
      </c>
      <c r="R30" s="208">
        <v>5336</v>
      </c>
      <c r="S30" s="208">
        <v>3583</v>
      </c>
      <c r="T30" s="208">
        <v>3981</v>
      </c>
      <c r="U30" s="208">
        <v>6817</v>
      </c>
      <c r="V30" s="208">
        <v>6995</v>
      </c>
    </row>
    <row r="31" spans="1:22" ht="15.75" customHeight="1" x14ac:dyDescent="0.25">
      <c r="A31" s="193" t="s">
        <v>8</v>
      </c>
      <c r="B31" s="207">
        <v>43362</v>
      </c>
      <c r="C31" s="207">
        <v>41713</v>
      </c>
      <c r="D31" s="208">
        <v>81708</v>
      </c>
      <c r="E31" s="208">
        <v>72135</v>
      </c>
      <c r="F31" s="208">
        <v>53358</v>
      </c>
      <c r="G31" s="208">
        <v>50150</v>
      </c>
      <c r="H31" s="208">
        <v>79059</v>
      </c>
      <c r="I31" s="208">
        <v>33921</v>
      </c>
      <c r="J31" s="208">
        <v>19109</v>
      </c>
      <c r="K31" s="208">
        <v>144733</v>
      </c>
      <c r="L31" s="208">
        <v>17570</v>
      </c>
      <c r="M31" s="208">
        <v>22216</v>
      </c>
      <c r="N31" s="208">
        <v>19613</v>
      </c>
      <c r="O31" s="208">
        <v>22033</v>
      </c>
      <c r="P31" s="208">
        <v>18794</v>
      </c>
      <c r="Q31" s="208">
        <v>16575</v>
      </c>
      <c r="R31" s="208">
        <v>64808</v>
      </c>
      <c r="S31" s="208">
        <v>21245</v>
      </c>
      <c r="T31" s="208">
        <v>21788</v>
      </c>
      <c r="U31" s="208">
        <v>52779</v>
      </c>
      <c r="V31" s="208">
        <v>42889</v>
      </c>
    </row>
    <row r="32" spans="1:22" ht="15.75" customHeight="1" x14ac:dyDescent="0.25">
      <c r="A32" s="193" t="s">
        <v>22</v>
      </c>
      <c r="B32" s="207">
        <v>8226</v>
      </c>
      <c r="C32" s="207">
        <v>8629</v>
      </c>
      <c r="D32" s="208">
        <v>14026</v>
      </c>
      <c r="E32" s="208">
        <v>16320</v>
      </c>
      <c r="F32" s="208">
        <v>8502</v>
      </c>
      <c r="G32" s="208">
        <v>9010</v>
      </c>
      <c r="H32" s="208">
        <v>15089</v>
      </c>
      <c r="I32" s="208">
        <v>6322</v>
      </c>
      <c r="J32" s="208">
        <v>2888</v>
      </c>
      <c r="K32" s="208">
        <v>3048</v>
      </c>
      <c r="L32" s="208">
        <v>2580</v>
      </c>
      <c r="M32" s="208">
        <v>3356</v>
      </c>
      <c r="N32" s="208">
        <v>2365</v>
      </c>
      <c r="O32" s="208">
        <v>4340</v>
      </c>
      <c r="P32" s="208">
        <v>3675</v>
      </c>
      <c r="Q32" s="208">
        <v>2851</v>
      </c>
      <c r="R32" s="208">
        <v>8633</v>
      </c>
      <c r="S32" s="208">
        <v>4573</v>
      </c>
      <c r="T32" s="208">
        <v>4760</v>
      </c>
      <c r="U32" s="208">
        <v>5862</v>
      </c>
      <c r="V32" s="208">
        <v>7120</v>
      </c>
    </row>
    <row r="33" spans="1:22" ht="15.75" customHeight="1" x14ac:dyDescent="0.25">
      <c r="A33" s="193" t="s">
        <v>23</v>
      </c>
      <c r="B33" s="207">
        <v>23174</v>
      </c>
      <c r="C33" s="207">
        <v>23562</v>
      </c>
      <c r="D33" s="208">
        <v>46405</v>
      </c>
      <c r="E33" s="208">
        <v>50508</v>
      </c>
      <c r="F33" s="208">
        <v>22289</v>
      </c>
      <c r="G33" s="208">
        <v>22754</v>
      </c>
      <c r="H33" s="208">
        <v>26182</v>
      </c>
      <c r="I33" s="208">
        <v>17682</v>
      </c>
      <c r="J33" s="208">
        <v>9508</v>
      </c>
      <c r="K33" s="208">
        <v>9056</v>
      </c>
      <c r="L33" s="208">
        <v>6345</v>
      </c>
      <c r="M33" s="208">
        <v>7815</v>
      </c>
      <c r="N33" s="208">
        <v>8213</v>
      </c>
      <c r="O33" s="208">
        <v>11162</v>
      </c>
      <c r="P33" s="208">
        <v>8873</v>
      </c>
      <c r="Q33" s="208">
        <v>8475</v>
      </c>
      <c r="R33" s="208">
        <v>24597</v>
      </c>
      <c r="S33" s="208">
        <v>9396</v>
      </c>
      <c r="T33" s="208">
        <v>8780</v>
      </c>
      <c r="U33" s="208">
        <v>21549</v>
      </c>
      <c r="V33" s="208">
        <v>21628</v>
      </c>
    </row>
    <row r="34" spans="1:22" ht="15.75" customHeight="1" x14ac:dyDescent="0.25">
      <c r="A34" s="193" t="s">
        <v>3</v>
      </c>
      <c r="B34" s="207">
        <v>11468</v>
      </c>
      <c r="C34" s="207">
        <v>11977</v>
      </c>
      <c r="D34" s="208">
        <v>21617</v>
      </c>
      <c r="E34" s="208">
        <v>22592</v>
      </c>
      <c r="F34" s="208">
        <v>18456</v>
      </c>
      <c r="G34" s="208">
        <v>17739</v>
      </c>
      <c r="H34" s="208">
        <v>25697</v>
      </c>
      <c r="I34" s="208">
        <v>14674</v>
      </c>
      <c r="J34" s="208">
        <v>7440</v>
      </c>
      <c r="K34" s="208">
        <v>7290</v>
      </c>
      <c r="L34" s="208">
        <v>6826</v>
      </c>
      <c r="M34" s="208">
        <v>11797</v>
      </c>
      <c r="N34" s="208">
        <v>7136</v>
      </c>
      <c r="O34" s="208">
        <v>9095</v>
      </c>
      <c r="P34" s="208">
        <v>6651</v>
      </c>
      <c r="Q34" s="208">
        <v>5730</v>
      </c>
      <c r="R34" s="208">
        <v>20083</v>
      </c>
      <c r="S34" s="208">
        <v>7528</v>
      </c>
      <c r="T34" s="208">
        <v>6780</v>
      </c>
      <c r="U34" s="208">
        <v>19108</v>
      </c>
      <c r="V34" s="208">
        <v>15442</v>
      </c>
    </row>
    <row r="35" spans="1:22" ht="15.75" customHeight="1" x14ac:dyDescent="0.25">
      <c r="A35" s="193" t="s">
        <v>29</v>
      </c>
      <c r="B35" s="207">
        <v>10555</v>
      </c>
      <c r="C35" s="207">
        <v>10975</v>
      </c>
      <c r="D35" s="208">
        <v>16014</v>
      </c>
      <c r="E35" s="208">
        <v>20296</v>
      </c>
      <c r="F35" s="208">
        <v>22078</v>
      </c>
      <c r="G35" s="208">
        <v>18575</v>
      </c>
      <c r="H35" s="208">
        <v>31969</v>
      </c>
      <c r="I35" s="208">
        <v>13956</v>
      </c>
      <c r="J35" s="208">
        <v>5980</v>
      </c>
      <c r="K35" s="208">
        <v>6482</v>
      </c>
      <c r="L35" s="208">
        <v>6176</v>
      </c>
      <c r="M35" s="208">
        <v>6002</v>
      </c>
      <c r="N35" s="208">
        <v>4547</v>
      </c>
      <c r="O35" s="208">
        <v>7234</v>
      </c>
      <c r="P35" s="208">
        <v>5614</v>
      </c>
      <c r="Q35" s="208">
        <v>3699</v>
      </c>
      <c r="R35" s="208">
        <v>14590</v>
      </c>
      <c r="S35" s="208">
        <v>5549</v>
      </c>
      <c r="T35" s="208">
        <v>6546</v>
      </c>
      <c r="U35" s="208">
        <v>11630</v>
      </c>
      <c r="V35" s="208">
        <v>10019</v>
      </c>
    </row>
    <row r="36" spans="1:22" ht="15.75" customHeight="1" x14ac:dyDescent="0.25">
      <c r="A36" s="193" t="s">
        <v>9</v>
      </c>
      <c r="B36" s="207">
        <v>14828</v>
      </c>
      <c r="C36" s="207">
        <v>19949</v>
      </c>
      <c r="D36" s="208">
        <v>26858</v>
      </c>
      <c r="E36" s="208">
        <v>29068</v>
      </c>
      <c r="F36" s="208">
        <v>23988</v>
      </c>
      <c r="G36" s="208">
        <v>23174</v>
      </c>
      <c r="H36" s="208">
        <v>30249</v>
      </c>
      <c r="I36" s="208">
        <v>15680</v>
      </c>
      <c r="J36" s="208">
        <v>8277</v>
      </c>
      <c r="K36" s="208">
        <v>9048</v>
      </c>
      <c r="L36" s="208">
        <v>5659</v>
      </c>
      <c r="M36" s="208">
        <v>7115</v>
      </c>
      <c r="N36" s="208">
        <v>5056</v>
      </c>
      <c r="O36" s="208">
        <v>6824</v>
      </c>
      <c r="P36" s="208">
        <v>6389</v>
      </c>
      <c r="Q36" s="208">
        <v>5350</v>
      </c>
      <c r="R36" s="208">
        <v>19947</v>
      </c>
      <c r="S36" s="208">
        <v>6911</v>
      </c>
      <c r="T36" s="208">
        <v>7138</v>
      </c>
      <c r="U36" s="208">
        <v>18249</v>
      </c>
      <c r="V36" s="208">
        <v>14727</v>
      </c>
    </row>
    <row r="37" spans="1:22" ht="15.75" customHeight="1" x14ac:dyDescent="0.25">
      <c r="A37" s="193" t="s">
        <v>20</v>
      </c>
      <c r="B37" s="207">
        <v>22280</v>
      </c>
      <c r="C37" s="207">
        <v>26596</v>
      </c>
      <c r="D37" s="208">
        <v>42226</v>
      </c>
      <c r="E37" s="208">
        <v>46387</v>
      </c>
      <c r="F37" s="208">
        <v>29405</v>
      </c>
      <c r="G37" s="208">
        <v>31133</v>
      </c>
      <c r="H37" s="208">
        <v>42210</v>
      </c>
      <c r="I37" s="208">
        <v>36192</v>
      </c>
      <c r="J37" s="208">
        <v>15260</v>
      </c>
      <c r="K37" s="208">
        <v>17025</v>
      </c>
      <c r="L37" s="208">
        <v>9243</v>
      </c>
      <c r="M37" s="208">
        <v>10493</v>
      </c>
      <c r="N37" s="208">
        <v>7223</v>
      </c>
      <c r="O37" s="208">
        <v>10444</v>
      </c>
      <c r="P37" s="208">
        <v>8244</v>
      </c>
      <c r="Q37" s="208">
        <v>8171</v>
      </c>
      <c r="R37" s="208">
        <v>25463</v>
      </c>
      <c r="S37" s="208">
        <v>8421</v>
      </c>
      <c r="T37" s="208">
        <v>9613</v>
      </c>
      <c r="U37" s="208">
        <v>21376</v>
      </c>
      <c r="V37" s="208">
        <v>14704</v>
      </c>
    </row>
    <row r="38" spans="1:22" ht="15.75" customHeight="1" x14ac:dyDescent="0.25">
      <c r="A38" s="193" t="s">
        <v>21</v>
      </c>
      <c r="B38" s="207">
        <v>18075</v>
      </c>
      <c r="C38" s="207">
        <v>26331</v>
      </c>
      <c r="D38" s="208">
        <v>37399</v>
      </c>
      <c r="E38" s="208">
        <v>43136</v>
      </c>
      <c r="F38" s="208">
        <v>20481</v>
      </c>
      <c r="G38" s="208">
        <v>27167</v>
      </c>
      <c r="H38" s="208">
        <v>37197</v>
      </c>
      <c r="I38" s="208">
        <v>22577</v>
      </c>
      <c r="J38" s="208">
        <v>11708</v>
      </c>
      <c r="K38" s="208">
        <v>12174</v>
      </c>
      <c r="L38" s="208">
        <v>9599</v>
      </c>
      <c r="M38" s="208">
        <v>10583</v>
      </c>
      <c r="N38" s="208">
        <v>8811</v>
      </c>
      <c r="O38" s="208">
        <v>12611</v>
      </c>
      <c r="P38" s="208">
        <v>10305</v>
      </c>
      <c r="Q38" s="208">
        <v>9998</v>
      </c>
      <c r="R38" s="208">
        <v>23997</v>
      </c>
      <c r="S38" s="208">
        <v>9298</v>
      </c>
      <c r="T38" s="208">
        <v>8410</v>
      </c>
      <c r="U38" s="208">
        <v>23598</v>
      </c>
      <c r="V38" s="208">
        <v>7672</v>
      </c>
    </row>
    <row r="39" spans="1:22" ht="15.75" customHeight="1" x14ac:dyDescent="0.25">
      <c r="A39" s="193" t="s">
        <v>24</v>
      </c>
      <c r="B39" s="207">
        <v>7056</v>
      </c>
      <c r="C39" s="207">
        <v>7530</v>
      </c>
      <c r="D39" s="208">
        <v>11903</v>
      </c>
      <c r="E39" s="208">
        <v>9436</v>
      </c>
      <c r="F39" s="208">
        <v>3747</v>
      </c>
      <c r="G39" s="208">
        <v>6885</v>
      </c>
      <c r="H39" s="208">
        <v>13844</v>
      </c>
      <c r="I39" s="208">
        <v>6559</v>
      </c>
      <c r="J39" s="208">
        <v>3465</v>
      </c>
      <c r="K39" s="208">
        <v>3817</v>
      </c>
      <c r="L39" s="208">
        <v>3302</v>
      </c>
      <c r="M39" s="208">
        <v>3228</v>
      </c>
      <c r="N39" s="208">
        <v>4742</v>
      </c>
      <c r="O39" s="208">
        <v>5266</v>
      </c>
      <c r="P39" s="208">
        <v>4618</v>
      </c>
      <c r="Q39" s="208">
        <v>4601</v>
      </c>
      <c r="R39" s="208">
        <v>10766</v>
      </c>
      <c r="S39" s="208">
        <v>4414</v>
      </c>
      <c r="T39" s="208">
        <v>4364</v>
      </c>
      <c r="U39" s="208">
        <v>7314</v>
      </c>
      <c r="V39" s="208">
        <v>4111</v>
      </c>
    </row>
    <row r="40" spans="1:22" ht="15.75" customHeight="1" x14ac:dyDescent="0.25">
      <c r="A40" s="193" t="s">
        <v>10</v>
      </c>
      <c r="B40" s="207">
        <v>24359</v>
      </c>
      <c r="C40" s="207">
        <v>30792</v>
      </c>
      <c r="D40" s="208">
        <v>50010</v>
      </c>
      <c r="E40" s="208">
        <v>47127</v>
      </c>
      <c r="F40" s="208">
        <v>27312</v>
      </c>
      <c r="G40" s="208">
        <v>31902</v>
      </c>
      <c r="H40" s="208">
        <v>43119</v>
      </c>
      <c r="I40" s="208">
        <v>23278</v>
      </c>
      <c r="J40" s="208">
        <v>10413</v>
      </c>
      <c r="K40" s="208">
        <v>9696</v>
      </c>
      <c r="L40" s="208">
        <v>9518</v>
      </c>
      <c r="M40" s="208">
        <v>10911</v>
      </c>
      <c r="N40" s="208">
        <v>10384</v>
      </c>
      <c r="O40" s="208">
        <v>13759</v>
      </c>
      <c r="P40" s="208">
        <v>10604</v>
      </c>
      <c r="Q40" s="208">
        <v>8546</v>
      </c>
      <c r="R40" s="208">
        <v>34413</v>
      </c>
      <c r="S40" s="208">
        <v>10250</v>
      </c>
      <c r="T40" s="208">
        <v>9233</v>
      </c>
      <c r="U40" s="208">
        <v>29054</v>
      </c>
      <c r="V40" s="208">
        <v>20873</v>
      </c>
    </row>
    <row r="41" spans="1:22" ht="15.75" customHeight="1" x14ac:dyDescent="0.25">
      <c r="A41" s="193" t="s">
        <v>25</v>
      </c>
      <c r="B41" s="207">
        <v>6648</v>
      </c>
      <c r="C41" s="207">
        <v>8781</v>
      </c>
      <c r="D41" s="208">
        <v>12593</v>
      </c>
      <c r="E41" s="208">
        <v>14208</v>
      </c>
      <c r="F41" s="208">
        <v>7996</v>
      </c>
      <c r="G41" s="208">
        <v>5417</v>
      </c>
      <c r="H41" s="208">
        <v>13399</v>
      </c>
      <c r="I41" s="208">
        <v>7624</v>
      </c>
      <c r="J41" s="208">
        <v>3392</v>
      </c>
      <c r="K41" s="208">
        <v>5136</v>
      </c>
      <c r="L41" s="208">
        <v>3699</v>
      </c>
      <c r="M41" s="208">
        <v>4481</v>
      </c>
      <c r="N41" s="208">
        <v>3867</v>
      </c>
      <c r="O41" s="208">
        <v>4818</v>
      </c>
      <c r="P41" s="208">
        <v>4425</v>
      </c>
      <c r="Q41" s="208">
        <v>2872</v>
      </c>
      <c r="R41" s="208">
        <v>5621</v>
      </c>
      <c r="S41" s="208">
        <v>3324</v>
      </c>
      <c r="T41" s="208">
        <v>3483</v>
      </c>
      <c r="U41" s="208">
        <v>5260</v>
      </c>
      <c r="V41" s="208">
        <v>5214</v>
      </c>
    </row>
    <row r="42" spans="1:22" ht="15.75" customHeight="1" x14ac:dyDescent="0.25">
      <c r="A42" s="193" t="s">
        <v>26</v>
      </c>
      <c r="B42" s="207">
        <v>23986</v>
      </c>
      <c r="C42" s="207">
        <v>19988</v>
      </c>
      <c r="D42" s="208">
        <v>35109</v>
      </c>
      <c r="E42" s="208">
        <v>31313</v>
      </c>
      <c r="F42" s="208">
        <v>23382</v>
      </c>
      <c r="G42" s="208">
        <v>19671</v>
      </c>
      <c r="H42" s="208">
        <v>28767</v>
      </c>
      <c r="I42" s="208">
        <v>14411</v>
      </c>
      <c r="J42" s="208">
        <v>8368</v>
      </c>
      <c r="K42" s="208">
        <v>8774</v>
      </c>
      <c r="L42" s="208">
        <v>8450</v>
      </c>
      <c r="M42" s="208">
        <v>11886</v>
      </c>
      <c r="N42" s="208">
        <v>10019</v>
      </c>
      <c r="O42" s="208">
        <v>11110</v>
      </c>
      <c r="P42" s="208">
        <v>9095</v>
      </c>
      <c r="Q42" s="208">
        <v>8751</v>
      </c>
      <c r="R42" s="208">
        <v>21446</v>
      </c>
      <c r="S42" s="208">
        <v>8012</v>
      </c>
      <c r="T42" s="208">
        <v>7418</v>
      </c>
      <c r="U42" s="208">
        <v>17717</v>
      </c>
      <c r="V42" s="208">
        <v>18378</v>
      </c>
    </row>
    <row r="43" spans="1:22" ht="15.75" customHeight="1" x14ac:dyDescent="0.25">
      <c r="A43" s="193" t="s">
        <v>27</v>
      </c>
      <c r="B43" s="207">
        <v>20839</v>
      </c>
      <c r="C43" s="207">
        <v>18149</v>
      </c>
      <c r="D43" s="208">
        <v>24086</v>
      </c>
      <c r="E43" s="208">
        <v>34662</v>
      </c>
      <c r="F43" s="208">
        <v>21437</v>
      </c>
      <c r="G43" s="208">
        <v>14923</v>
      </c>
      <c r="H43" s="208">
        <v>26792</v>
      </c>
      <c r="I43" s="208">
        <v>13499</v>
      </c>
      <c r="J43" s="208">
        <v>6633</v>
      </c>
      <c r="K43" s="208">
        <v>29834</v>
      </c>
      <c r="L43" s="208">
        <v>5974</v>
      </c>
      <c r="M43" s="208">
        <v>7661</v>
      </c>
      <c r="N43" s="208">
        <v>7541</v>
      </c>
      <c r="O43" s="208">
        <v>7469</v>
      </c>
      <c r="P43" s="208">
        <v>6706</v>
      </c>
      <c r="Q43" s="208">
        <v>6266</v>
      </c>
      <c r="R43" s="208">
        <v>16520</v>
      </c>
      <c r="S43" s="208">
        <v>5512</v>
      </c>
      <c r="T43" s="208">
        <v>4927</v>
      </c>
      <c r="U43" s="208">
        <v>13400</v>
      </c>
      <c r="V43" s="208">
        <v>13316</v>
      </c>
    </row>
    <row r="44" spans="1:22" ht="15.75" customHeight="1" x14ac:dyDescent="0.25">
      <c r="A44" s="193" t="s">
        <v>30</v>
      </c>
      <c r="B44" s="207">
        <v>14980</v>
      </c>
      <c r="C44" s="207">
        <v>16665</v>
      </c>
      <c r="D44" s="208">
        <v>29018</v>
      </c>
      <c r="E44" s="208">
        <v>30769</v>
      </c>
      <c r="F44" s="208">
        <v>26934</v>
      </c>
      <c r="G44" s="208">
        <v>23924</v>
      </c>
      <c r="H44" s="208">
        <v>35068</v>
      </c>
      <c r="I44" s="208">
        <v>18205</v>
      </c>
      <c r="J44" s="208">
        <v>9463</v>
      </c>
      <c r="K44" s="208">
        <v>10657</v>
      </c>
      <c r="L44" s="208">
        <v>7679</v>
      </c>
      <c r="M44" s="208">
        <v>8820</v>
      </c>
      <c r="N44" s="208">
        <v>8426</v>
      </c>
      <c r="O44" s="208">
        <v>9211</v>
      </c>
      <c r="P44" s="208">
        <v>7530</v>
      </c>
      <c r="Q44" s="208">
        <v>5563</v>
      </c>
      <c r="R44" s="208">
        <v>11669</v>
      </c>
      <c r="S44" s="208">
        <v>6082</v>
      </c>
      <c r="T44" s="208">
        <v>5891</v>
      </c>
      <c r="U44" s="208">
        <v>13275</v>
      </c>
      <c r="V44" s="208">
        <v>11551</v>
      </c>
    </row>
    <row r="45" spans="1:22" ht="15.75" customHeight="1" thickBot="1" x14ac:dyDescent="0.3">
      <c r="A45" s="204" t="s">
        <v>11</v>
      </c>
      <c r="B45" s="209">
        <v>6686</v>
      </c>
      <c r="C45" s="209">
        <v>7102</v>
      </c>
      <c r="D45" s="210">
        <v>11448</v>
      </c>
      <c r="E45" s="210">
        <v>14181</v>
      </c>
      <c r="F45" s="210">
        <v>7959</v>
      </c>
      <c r="G45" s="210">
        <v>11230</v>
      </c>
      <c r="H45" s="210">
        <v>13040</v>
      </c>
      <c r="I45" s="210">
        <v>8301</v>
      </c>
      <c r="J45" s="210">
        <v>4017</v>
      </c>
      <c r="K45" s="210">
        <v>22666</v>
      </c>
      <c r="L45" s="210">
        <v>3876</v>
      </c>
      <c r="M45" s="210">
        <v>4109</v>
      </c>
      <c r="N45" s="210">
        <v>3311</v>
      </c>
      <c r="O45" s="210">
        <v>4592</v>
      </c>
      <c r="P45" s="210">
        <v>4025</v>
      </c>
      <c r="Q45" s="210">
        <v>3407</v>
      </c>
      <c r="R45" s="210">
        <v>11612</v>
      </c>
      <c r="S45" s="210">
        <v>3934</v>
      </c>
      <c r="T45" s="210">
        <v>3779</v>
      </c>
      <c r="U45" s="210">
        <v>7875</v>
      </c>
      <c r="V45" s="210">
        <v>2767</v>
      </c>
    </row>
    <row r="46" spans="1:22" ht="15.75" customHeight="1" x14ac:dyDescent="0.25">
      <c r="A46" s="119" t="s">
        <v>120</v>
      </c>
    </row>
    <row r="47" spans="1:22" s="135" customFormat="1" ht="15.75" customHeight="1" x14ac:dyDescent="0.25">
      <c r="A47" s="118" t="s">
        <v>121</v>
      </c>
    </row>
    <row r="48" spans="1:22" s="135" customFormat="1" ht="15.75" customHeight="1" x14ac:dyDescent="0.25">
      <c r="A48" s="119" t="s">
        <v>183</v>
      </c>
    </row>
    <row r="49" spans="1:1" s="135" customFormat="1" ht="15.75" customHeight="1" x14ac:dyDescent="0.25">
      <c r="A49" s="136" t="s">
        <v>382</v>
      </c>
    </row>
    <row r="50" spans="1:1" ht="15.75" customHeight="1" x14ac:dyDescent="0.25">
      <c r="A50" s="119" t="s">
        <v>55</v>
      </c>
    </row>
  </sheetData>
  <mergeCells count="26">
    <mergeCell ref="T6:T7"/>
    <mergeCell ref="A3:K3"/>
    <mergeCell ref="V6:V7"/>
    <mergeCell ref="Q6:Q7"/>
    <mergeCell ref="C6:C7"/>
    <mergeCell ref="D6:D7"/>
    <mergeCell ref="K6:K7"/>
    <mergeCell ref="P6:P7"/>
    <mergeCell ref="N6:N7"/>
    <mergeCell ref="U6:U7"/>
    <mergeCell ref="A2:V2"/>
    <mergeCell ref="L4:V4"/>
    <mergeCell ref="E6:E7"/>
    <mergeCell ref="L6:L7"/>
    <mergeCell ref="F6:F7"/>
    <mergeCell ref="G6:G7"/>
    <mergeCell ref="H6:H7"/>
    <mergeCell ref="I6:I7"/>
    <mergeCell ref="J6:J7"/>
    <mergeCell ref="O6:O7"/>
    <mergeCell ref="M6:M7"/>
    <mergeCell ref="A5:A7"/>
    <mergeCell ref="B5:V5"/>
    <mergeCell ref="B6:B7"/>
    <mergeCell ref="R6:R7"/>
    <mergeCell ref="S6:S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6804" divId="Cap V 2_06_16804" sourceType="printArea" destinationFile="C:\mem2006\cap v\ARCHIVOS RECIBIDOS\050203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showZeros="0" zoomScale="85" zoomScaleNormal="85" zoomScaleSheetLayoutView="48" workbookViewId="0">
      <selection activeCell="E32" sqref="E32"/>
    </sheetView>
  </sheetViews>
  <sheetFormatPr baseColWidth="10" defaultRowHeight="15" x14ac:dyDescent="0.25"/>
  <cols>
    <col min="1" max="1" width="19.88671875" style="125" customWidth="1"/>
    <col min="2" max="22" width="8.6640625" style="125" customWidth="1"/>
    <col min="23" max="16384" width="11.5546875" style="125"/>
  </cols>
  <sheetData>
    <row r="1" spans="1:22" s="56" customFormat="1" ht="19.5" customHeight="1" x14ac:dyDescent="0.25">
      <c r="A1" s="76" t="s">
        <v>89</v>
      </c>
    </row>
    <row r="2" spans="1:22" s="56" customFormat="1" ht="15.75" customHeight="1" x14ac:dyDescent="0.25">
      <c r="A2" s="397" t="s">
        <v>307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2" s="56" customFormat="1" ht="18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56" customFormat="1" ht="12.75" customHeight="1" thickBot="1" x14ac:dyDescent="0.3">
      <c r="A4" s="54"/>
      <c r="B4" s="162"/>
      <c r="C4" s="162"/>
      <c r="D4" s="162"/>
      <c r="E4" s="162"/>
      <c r="F4" s="162"/>
      <c r="G4" s="162"/>
      <c r="H4" s="162"/>
      <c r="I4" s="162"/>
      <c r="K4" s="162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</row>
    <row r="5" spans="1:22" ht="15.75" customHeight="1" thickBot="1" x14ac:dyDescent="0.3">
      <c r="A5" s="399" t="s">
        <v>64</v>
      </c>
      <c r="B5" s="408" t="s">
        <v>54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398"/>
    </row>
    <row r="6" spans="1:22" ht="15.75" customHeight="1" thickBot="1" x14ac:dyDescent="0.3">
      <c r="A6" s="399"/>
      <c r="B6" s="392">
        <v>2000</v>
      </c>
      <c r="C6" s="392">
        <v>2001</v>
      </c>
      <c r="D6" s="392">
        <v>2002</v>
      </c>
      <c r="E6" s="392">
        <v>2003</v>
      </c>
      <c r="F6" s="392" t="s">
        <v>159</v>
      </c>
      <c r="G6" s="396" t="s">
        <v>141</v>
      </c>
      <c r="H6" s="401">
        <v>2006</v>
      </c>
      <c r="I6" s="401">
        <v>2007</v>
      </c>
      <c r="J6" s="396" t="s">
        <v>160</v>
      </c>
      <c r="K6" s="393" t="s">
        <v>184</v>
      </c>
      <c r="L6" s="393" t="s">
        <v>111</v>
      </c>
      <c r="M6" s="393" t="s">
        <v>112</v>
      </c>
      <c r="N6" s="393" t="s">
        <v>185</v>
      </c>
      <c r="O6" s="393" t="s">
        <v>106</v>
      </c>
      <c r="P6" s="393" t="s">
        <v>178</v>
      </c>
      <c r="Q6" s="393" t="s">
        <v>179</v>
      </c>
      <c r="R6" s="393" t="s">
        <v>186</v>
      </c>
      <c r="S6" s="393" t="s">
        <v>181</v>
      </c>
      <c r="T6" s="393" t="s">
        <v>182</v>
      </c>
      <c r="U6" s="393" t="s">
        <v>317</v>
      </c>
      <c r="V6" s="393" t="s">
        <v>377</v>
      </c>
    </row>
    <row r="7" spans="1:22" ht="15.75" customHeight="1" thickBot="1" x14ac:dyDescent="0.3">
      <c r="A7" s="399"/>
      <c r="B7" s="392"/>
      <c r="C7" s="392"/>
      <c r="D7" s="392"/>
      <c r="E7" s="392"/>
      <c r="F7" s="392"/>
      <c r="G7" s="396"/>
      <c r="H7" s="401"/>
      <c r="I7" s="401"/>
      <c r="J7" s="396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</row>
    <row r="8" spans="1:22" ht="15.75" customHeight="1" x14ac:dyDescent="0.25">
      <c r="A8" s="190"/>
      <c r="B8" s="142"/>
      <c r="C8" s="142"/>
      <c r="D8" s="142"/>
      <c r="E8" s="142"/>
      <c r="F8" s="142"/>
      <c r="G8" s="142"/>
      <c r="H8" s="142"/>
      <c r="I8" s="142"/>
      <c r="J8" s="142"/>
      <c r="K8" s="194"/>
      <c r="L8" s="194"/>
      <c r="M8" s="194"/>
      <c r="N8" s="194"/>
      <c r="O8" s="194"/>
      <c r="P8" s="194"/>
      <c r="Q8" s="194"/>
      <c r="R8" s="194"/>
    </row>
    <row r="9" spans="1:22" ht="15.75" customHeight="1" x14ac:dyDescent="0.25">
      <c r="A9" s="190" t="s">
        <v>62</v>
      </c>
      <c r="B9" s="192">
        <v>963965</v>
      </c>
      <c r="C9" s="192">
        <v>957233</v>
      </c>
      <c r="D9" s="192">
        <v>888187</v>
      </c>
      <c r="E9" s="192">
        <v>1557016</v>
      </c>
      <c r="F9" s="192">
        <v>232675</v>
      </c>
      <c r="G9" s="192">
        <v>517528</v>
      </c>
      <c r="H9" s="192">
        <v>1937060</v>
      </c>
      <c r="I9" s="192">
        <v>539288</v>
      </c>
      <c r="J9" s="211">
        <v>799784</v>
      </c>
      <c r="K9" s="211">
        <v>551089</v>
      </c>
      <c r="L9" s="211">
        <v>845911</v>
      </c>
      <c r="M9" s="211">
        <v>857934</v>
      </c>
      <c r="N9" s="211">
        <v>755460</v>
      </c>
      <c r="O9" s="211">
        <v>762265</v>
      </c>
      <c r="P9" s="211">
        <v>699980</v>
      </c>
      <c r="Q9" s="211">
        <v>580493</v>
      </c>
      <c r="R9" s="211">
        <v>575555.58363636362</v>
      </c>
      <c r="S9" s="211">
        <v>606561</v>
      </c>
      <c r="T9" s="211">
        <v>568508</v>
      </c>
      <c r="U9" s="211">
        <v>559146.53637090325</v>
      </c>
      <c r="V9" s="211">
        <v>352545</v>
      </c>
    </row>
    <row r="10" spans="1:22" ht="15.75" customHeight="1" x14ac:dyDescent="0.25">
      <c r="A10" s="193"/>
      <c r="B10" s="140"/>
      <c r="C10" s="140"/>
      <c r="D10" s="140"/>
      <c r="E10" s="140"/>
      <c r="F10" s="140"/>
      <c r="G10" s="140"/>
      <c r="H10" s="140"/>
      <c r="I10" s="140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</row>
    <row r="11" spans="1:22" ht="15.75" customHeight="1" x14ac:dyDescent="0.25">
      <c r="A11" s="193" t="s">
        <v>12</v>
      </c>
      <c r="B11" s="139">
        <v>17170</v>
      </c>
      <c r="C11" s="139">
        <v>17138</v>
      </c>
      <c r="D11" s="140">
        <v>15595</v>
      </c>
      <c r="E11" s="140">
        <v>14717</v>
      </c>
      <c r="F11" s="140">
        <v>1410</v>
      </c>
      <c r="G11" s="140">
        <v>2860</v>
      </c>
      <c r="H11" s="140">
        <v>30427</v>
      </c>
      <c r="I11" s="140">
        <v>12175</v>
      </c>
      <c r="J11" s="212">
        <v>19861</v>
      </c>
      <c r="K11" s="212">
        <v>3698</v>
      </c>
      <c r="L11" s="212">
        <v>13698</v>
      </c>
      <c r="M11" s="212">
        <v>18001</v>
      </c>
      <c r="N11" s="212">
        <v>17896</v>
      </c>
      <c r="O11" s="212">
        <v>15368</v>
      </c>
      <c r="P11" s="212">
        <v>13928</v>
      </c>
      <c r="Q11" s="212">
        <v>13392</v>
      </c>
      <c r="R11" s="212">
        <v>11975</v>
      </c>
      <c r="S11" s="212">
        <v>19324</v>
      </c>
      <c r="T11" s="212">
        <v>16989</v>
      </c>
      <c r="U11" s="212">
        <v>11874</v>
      </c>
      <c r="V11" s="212">
        <v>7945</v>
      </c>
    </row>
    <row r="12" spans="1:22" ht="15.75" customHeight="1" x14ac:dyDescent="0.25">
      <c r="A12" s="193" t="s">
        <v>18</v>
      </c>
      <c r="B12" s="139">
        <v>41380</v>
      </c>
      <c r="C12" s="139">
        <v>46021</v>
      </c>
      <c r="D12" s="140">
        <v>36743</v>
      </c>
      <c r="E12" s="140">
        <v>157423</v>
      </c>
      <c r="F12" s="140">
        <v>7319</v>
      </c>
      <c r="G12" s="140">
        <v>21713</v>
      </c>
      <c r="H12" s="140">
        <v>51714</v>
      </c>
      <c r="I12" s="140">
        <v>28060</v>
      </c>
      <c r="J12" s="212">
        <v>35143</v>
      </c>
      <c r="K12" s="212">
        <v>23379</v>
      </c>
      <c r="L12" s="212">
        <v>24182</v>
      </c>
      <c r="M12" s="212">
        <v>18606</v>
      </c>
      <c r="N12" s="212">
        <v>34159</v>
      </c>
      <c r="O12" s="212">
        <v>35292</v>
      </c>
      <c r="P12" s="212">
        <v>35749</v>
      </c>
      <c r="Q12" s="212">
        <v>30490</v>
      </c>
      <c r="R12" s="212">
        <v>24415</v>
      </c>
      <c r="S12" s="212">
        <v>30643</v>
      </c>
      <c r="T12" s="212">
        <v>27277</v>
      </c>
      <c r="U12" s="212">
        <v>25113</v>
      </c>
      <c r="V12" s="212">
        <v>10984</v>
      </c>
    </row>
    <row r="13" spans="1:22" ht="15.75" customHeight="1" x14ac:dyDescent="0.25">
      <c r="A13" s="193" t="s">
        <v>19</v>
      </c>
      <c r="B13" s="139">
        <v>5736</v>
      </c>
      <c r="C13" s="139">
        <v>6276</v>
      </c>
      <c r="D13" s="140">
        <v>7068</v>
      </c>
      <c r="E13" s="140">
        <v>16350</v>
      </c>
      <c r="F13" s="140">
        <v>3112</v>
      </c>
      <c r="G13" s="140">
        <v>3666</v>
      </c>
      <c r="H13" s="140">
        <v>7722</v>
      </c>
      <c r="I13" s="140">
        <v>13487</v>
      </c>
      <c r="J13" s="212">
        <v>27308</v>
      </c>
      <c r="K13" s="212">
        <v>20956</v>
      </c>
      <c r="L13" s="212">
        <v>16525</v>
      </c>
      <c r="M13" s="212">
        <v>12810</v>
      </c>
      <c r="N13" s="212">
        <v>15777</v>
      </c>
      <c r="O13" s="212">
        <v>16236</v>
      </c>
      <c r="P13" s="212">
        <v>13432</v>
      </c>
      <c r="Q13" s="212">
        <v>10257</v>
      </c>
      <c r="R13" s="212">
        <v>4797</v>
      </c>
      <c r="S13" s="212">
        <v>9514</v>
      </c>
      <c r="T13" s="212">
        <v>9146</v>
      </c>
      <c r="U13" s="212">
        <v>6040</v>
      </c>
      <c r="V13" s="212">
        <v>4064</v>
      </c>
    </row>
    <row r="14" spans="1:22" ht="15.75" customHeight="1" x14ac:dyDescent="0.25">
      <c r="A14" s="193" t="s">
        <v>28</v>
      </c>
      <c r="B14" s="139">
        <v>4232</v>
      </c>
      <c r="C14" s="139">
        <v>4326</v>
      </c>
      <c r="D14" s="140">
        <v>4696</v>
      </c>
      <c r="E14" s="140">
        <v>6618</v>
      </c>
      <c r="F14" s="140">
        <v>2330</v>
      </c>
      <c r="G14" s="140">
        <v>2673</v>
      </c>
      <c r="H14" s="140">
        <v>15305</v>
      </c>
      <c r="I14" s="140">
        <v>212</v>
      </c>
      <c r="J14" s="212">
        <v>51</v>
      </c>
      <c r="K14" s="212">
        <v>4074</v>
      </c>
      <c r="L14" s="212">
        <v>3760</v>
      </c>
      <c r="M14" s="212">
        <v>3959</v>
      </c>
      <c r="N14" s="212">
        <v>4078</v>
      </c>
      <c r="O14" s="212">
        <v>4426</v>
      </c>
      <c r="P14" s="212">
        <v>3724</v>
      </c>
      <c r="Q14" s="212">
        <v>3443</v>
      </c>
      <c r="R14" s="212">
        <v>4055</v>
      </c>
      <c r="S14" s="212">
        <v>3399</v>
      </c>
      <c r="T14" s="212">
        <v>2927</v>
      </c>
      <c r="U14" s="212">
        <v>3290</v>
      </c>
      <c r="V14" s="212">
        <v>2242</v>
      </c>
    </row>
    <row r="15" spans="1:22" ht="15.75" customHeight="1" x14ac:dyDescent="0.25">
      <c r="A15" s="193" t="s">
        <v>5</v>
      </c>
      <c r="B15" s="139">
        <v>42411</v>
      </c>
      <c r="C15" s="139">
        <v>39300</v>
      </c>
      <c r="D15" s="140">
        <v>33892</v>
      </c>
      <c r="E15" s="140">
        <v>28447</v>
      </c>
      <c r="F15" s="140">
        <v>31183</v>
      </c>
      <c r="G15" s="140">
        <v>30692</v>
      </c>
      <c r="H15" s="140">
        <v>175667</v>
      </c>
      <c r="I15" s="140">
        <v>39542</v>
      </c>
      <c r="J15" s="212">
        <v>45701</v>
      </c>
      <c r="K15" s="212">
        <v>32866</v>
      </c>
      <c r="L15" s="212">
        <v>50489</v>
      </c>
      <c r="M15" s="212">
        <v>49985</v>
      </c>
      <c r="N15" s="212">
        <v>39961</v>
      </c>
      <c r="O15" s="212">
        <v>38232</v>
      </c>
      <c r="P15" s="212">
        <v>35571</v>
      </c>
      <c r="Q15" s="212">
        <v>38221</v>
      </c>
      <c r="R15" s="212">
        <v>30119</v>
      </c>
      <c r="S15" s="212">
        <v>36036</v>
      </c>
      <c r="T15" s="212">
        <v>33851</v>
      </c>
      <c r="U15" s="212">
        <v>27883</v>
      </c>
      <c r="V15" s="212">
        <v>17850</v>
      </c>
    </row>
    <row r="16" spans="1:22" ht="15.75" customHeight="1" x14ac:dyDescent="0.25">
      <c r="A16" s="193" t="s">
        <v>13</v>
      </c>
      <c r="B16" s="139">
        <v>6214</v>
      </c>
      <c r="C16" s="139">
        <v>5210</v>
      </c>
      <c r="D16" s="140">
        <v>4933</v>
      </c>
      <c r="E16" s="140">
        <v>5803</v>
      </c>
      <c r="F16" s="140">
        <v>1887</v>
      </c>
      <c r="G16" s="140">
        <v>4930</v>
      </c>
      <c r="H16" s="140">
        <v>21489</v>
      </c>
      <c r="I16" s="140">
        <v>1205</v>
      </c>
      <c r="J16" s="212">
        <v>1682</v>
      </c>
      <c r="K16" s="212">
        <v>993</v>
      </c>
      <c r="L16" s="212">
        <v>4970</v>
      </c>
      <c r="M16" s="212">
        <v>5395</v>
      </c>
      <c r="N16" s="212">
        <v>5900</v>
      </c>
      <c r="O16" s="212">
        <v>7157</v>
      </c>
      <c r="P16" s="212">
        <v>6979</v>
      </c>
      <c r="Q16" s="212">
        <v>4933</v>
      </c>
      <c r="R16" s="212">
        <v>3716</v>
      </c>
      <c r="S16" s="212">
        <v>5579</v>
      </c>
      <c r="T16" s="212">
        <v>5574</v>
      </c>
      <c r="U16" s="212">
        <v>5394</v>
      </c>
      <c r="V16" s="212">
        <v>2326</v>
      </c>
    </row>
    <row r="17" spans="1:23" ht="15.75" customHeight="1" x14ac:dyDescent="0.25">
      <c r="A17" s="193" t="s">
        <v>0</v>
      </c>
      <c r="B17" s="139">
        <v>12256</v>
      </c>
      <c r="C17" s="139">
        <v>12389</v>
      </c>
      <c r="D17" s="140">
        <v>12976</v>
      </c>
      <c r="E17" s="140">
        <v>44578</v>
      </c>
      <c r="F17" s="140">
        <v>2313</v>
      </c>
      <c r="G17" s="140">
        <v>5219</v>
      </c>
      <c r="H17" s="140">
        <v>25697</v>
      </c>
      <c r="I17" s="140">
        <v>5503</v>
      </c>
      <c r="J17" s="212">
        <v>6168</v>
      </c>
      <c r="K17" s="212">
        <v>1606</v>
      </c>
      <c r="L17" s="212">
        <v>6220</v>
      </c>
      <c r="M17" s="212">
        <v>6500</v>
      </c>
      <c r="N17" s="212">
        <v>6781</v>
      </c>
      <c r="O17" s="212">
        <v>6290</v>
      </c>
      <c r="P17" s="212">
        <v>5455</v>
      </c>
      <c r="Q17" s="212">
        <v>4567</v>
      </c>
      <c r="R17" s="212">
        <v>7475</v>
      </c>
      <c r="S17" s="212">
        <v>4639</v>
      </c>
      <c r="T17" s="212">
        <v>5528</v>
      </c>
      <c r="U17" s="212">
        <v>7766</v>
      </c>
      <c r="V17" s="212">
        <v>5789</v>
      </c>
    </row>
    <row r="18" spans="1:23" ht="15.75" customHeight="1" x14ac:dyDescent="0.25">
      <c r="A18" s="193" t="s">
        <v>6</v>
      </c>
      <c r="B18" s="139">
        <v>41740</v>
      </c>
      <c r="C18" s="139">
        <v>46759</v>
      </c>
      <c r="D18" s="140">
        <v>42049</v>
      </c>
      <c r="E18" s="140">
        <v>46894</v>
      </c>
      <c r="F18" s="140">
        <v>9399</v>
      </c>
      <c r="G18" s="140">
        <v>33535</v>
      </c>
      <c r="H18" s="140">
        <v>120518</v>
      </c>
      <c r="I18" s="140">
        <v>20320</v>
      </c>
      <c r="J18" s="212">
        <v>22158</v>
      </c>
      <c r="K18" s="212">
        <v>17194</v>
      </c>
      <c r="L18" s="212">
        <v>34896</v>
      </c>
      <c r="M18" s="212">
        <v>38245</v>
      </c>
      <c r="N18" s="212">
        <v>40221</v>
      </c>
      <c r="O18" s="212">
        <v>40559</v>
      </c>
      <c r="P18" s="212">
        <v>37472</v>
      </c>
      <c r="Q18" s="212">
        <v>31186</v>
      </c>
      <c r="R18" s="212">
        <v>24143</v>
      </c>
      <c r="S18" s="212">
        <v>34923</v>
      </c>
      <c r="T18" s="212">
        <v>28990</v>
      </c>
      <c r="U18" s="212">
        <v>24293</v>
      </c>
      <c r="V18" s="212">
        <v>9103</v>
      </c>
    </row>
    <row r="19" spans="1:23" ht="15.75" customHeight="1" x14ac:dyDescent="0.25">
      <c r="A19" s="125" t="s">
        <v>347</v>
      </c>
      <c r="B19" s="139">
        <v>34161</v>
      </c>
      <c r="C19" s="139">
        <v>35827</v>
      </c>
      <c r="D19" s="139">
        <v>30316</v>
      </c>
      <c r="E19" s="139">
        <v>97027</v>
      </c>
      <c r="F19" s="139">
        <v>3533</v>
      </c>
      <c r="G19" s="140">
        <v>12272</v>
      </c>
      <c r="H19" s="140">
        <v>28357</v>
      </c>
      <c r="I19" s="140">
        <v>15123</v>
      </c>
      <c r="J19" s="212">
        <v>19602</v>
      </c>
      <c r="K19" s="212">
        <v>11696</v>
      </c>
      <c r="L19" s="212">
        <v>27066</v>
      </c>
      <c r="M19" s="212">
        <v>25413</v>
      </c>
      <c r="N19" s="212">
        <v>17558</v>
      </c>
      <c r="O19" s="212">
        <v>18236</v>
      </c>
      <c r="P19" s="212">
        <v>17835</v>
      </c>
      <c r="Q19" s="212">
        <v>19301</v>
      </c>
      <c r="R19" s="212">
        <v>12239</v>
      </c>
      <c r="S19" s="212">
        <v>19431</v>
      </c>
      <c r="T19" s="212">
        <v>18078</v>
      </c>
      <c r="U19" s="212">
        <v>18935</v>
      </c>
      <c r="V19" s="212">
        <v>5555</v>
      </c>
    </row>
    <row r="20" spans="1:23" ht="15.75" customHeight="1" x14ac:dyDescent="0.25">
      <c r="A20" s="125" t="s">
        <v>348</v>
      </c>
      <c r="B20" s="139">
        <v>54524</v>
      </c>
      <c r="C20" s="139">
        <v>55135</v>
      </c>
      <c r="D20" s="139">
        <v>60310</v>
      </c>
      <c r="E20" s="139">
        <v>111223</v>
      </c>
      <c r="F20" s="139">
        <v>2842</v>
      </c>
      <c r="G20" s="140">
        <v>18098</v>
      </c>
      <c r="H20" s="140">
        <v>63708</v>
      </c>
      <c r="I20" s="140">
        <v>35082</v>
      </c>
      <c r="J20" s="212">
        <v>81448</v>
      </c>
      <c r="K20" s="212">
        <v>47094</v>
      </c>
      <c r="L20" s="212">
        <v>59475</v>
      </c>
      <c r="M20" s="212">
        <v>67106</v>
      </c>
      <c r="N20" s="212">
        <v>42092</v>
      </c>
      <c r="O20" s="212">
        <v>36495</v>
      </c>
      <c r="P20" s="212">
        <v>27838</v>
      </c>
      <c r="Q20" s="212">
        <v>19571</v>
      </c>
      <c r="R20" s="212">
        <v>21115</v>
      </c>
      <c r="S20" s="212">
        <v>19761</v>
      </c>
      <c r="T20" s="212">
        <v>16558</v>
      </c>
      <c r="U20" s="212">
        <v>20719</v>
      </c>
      <c r="V20" s="212">
        <v>20617</v>
      </c>
    </row>
    <row r="21" spans="1:23" ht="15.75" customHeight="1" x14ac:dyDescent="0.25">
      <c r="A21" s="193" t="s">
        <v>7</v>
      </c>
      <c r="B21" s="139">
        <v>16736</v>
      </c>
      <c r="C21" s="139">
        <v>17207</v>
      </c>
      <c r="D21" s="140">
        <v>16861</v>
      </c>
      <c r="E21" s="140">
        <v>92230</v>
      </c>
      <c r="F21" s="140">
        <v>3225</v>
      </c>
      <c r="G21" s="140">
        <v>8893</v>
      </c>
      <c r="H21" s="140">
        <v>38867</v>
      </c>
      <c r="I21" s="140">
        <v>2866</v>
      </c>
      <c r="J21" s="212">
        <v>4938</v>
      </c>
      <c r="K21" s="212">
        <v>9121</v>
      </c>
      <c r="L21" s="212">
        <v>6258</v>
      </c>
      <c r="M21" s="212">
        <v>8872</v>
      </c>
      <c r="N21" s="212">
        <v>13593</v>
      </c>
      <c r="O21" s="212">
        <v>12938</v>
      </c>
      <c r="P21" s="212">
        <v>14852</v>
      </c>
      <c r="Q21" s="212">
        <v>11822</v>
      </c>
      <c r="R21" s="212">
        <v>11309</v>
      </c>
      <c r="S21" s="212">
        <v>13726</v>
      </c>
      <c r="T21" s="212">
        <v>10931</v>
      </c>
      <c r="U21" s="212">
        <v>10449</v>
      </c>
      <c r="V21" s="212">
        <v>7645</v>
      </c>
    </row>
    <row r="22" spans="1:23" ht="15.75" customHeight="1" x14ac:dyDescent="0.25">
      <c r="A22" s="193" t="s">
        <v>14</v>
      </c>
      <c r="B22" s="139">
        <v>52621</v>
      </c>
      <c r="C22" s="139">
        <v>48559</v>
      </c>
      <c r="D22" s="140">
        <v>45652</v>
      </c>
      <c r="E22" s="140">
        <v>27931</v>
      </c>
      <c r="F22" s="140">
        <v>6331</v>
      </c>
      <c r="G22" s="140">
        <v>19334</v>
      </c>
      <c r="H22" s="140">
        <v>110479</v>
      </c>
      <c r="I22" s="140">
        <v>33921</v>
      </c>
      <c r="J22" s="212">
        <v>36700</v>
      </c>
      <c r="K22" s="212">
        <v>83068</v>
      </c>
      <c r="L22" s="212">
        <v>40371</v>
      </c>
      <c r="M22" s="212">
        <v>38795</v>
      </c>
      <c r="N22" s="212">
        <v>31857</v>
      </c>
      <c r="O22" s="212">
        <v>29645</v>
      </c>
      <c r="P22" s="212">
        <v>26664</v>
      </c>
      <c r="Q22" s="212">
        <v>22027</v>
      </c>
      <c r="R22" s="212">
        <v>29820.323636363635</v>
      </c>
      <c r="S22" s="212">
        <v>22546</v>
      </c>
      <c r="T22" s="212">
        <v>24380</v>
      </c>
      <c r="U22" s="212">
        <v>36583</v>
      </c>
      <c r="V22" s="212">
        <v>20706</v>
      </c>
      <c r="W22" s="194"/>
    </row>
    <row r="23" spans="1:23" ht="15.75" customHeight="1" x14ac:dyDescent="0.25">
      <c r="A23" s="193" t="s">
        <v>1</v>
      </c>
      <c r="B23" s="139">
        <v>16438</v>
      </c>
      <c r="C23" s="139">
        <v>15697</v>
      </c>
      <c r="D23" s="140">
        <v>20391</v>
      </c>
      <c r="E23" s="140">
        <v>5958</v>
      </c>
      <c r="F23" s="140">
        <v>5281</v>
      </c>
      <c r="G23" s="140">
        <v>13391</v>
      </c>
      <c r="H23" s="140">
        <v>46403</v>
      </c>
      <c r="I23" s="140">
        <v>14248</v>
      </c>
      <c r="J23" s="212">
        <v>18581</v>
      </c>
      <c r="K23" s="212">
        <v>12019</v>
      </c>
      <c r="L23" s="212">
        <v>16102</v>
      </c>
      <c r="M23" s="212">
        <v>18603</v>
      </c>
      <c r="N23" s="212">
        <v>12123</v>
      </c>
      <c r="O23" s="212">
        <v>11764</v>
      </c>
      <c r="P23" s="212">
        <v>9373</v>
      </c>
      <c r="Q23" s="212">
        <v>7999</v>
      </c>
      <c r="R23" s="212">
        <v>6631</v>
      </c>
      <c r="S23" s="212">
        <v>7150</v>
      </c>
      <c r="T23" s="212">
        <v>6425</v>
      </c>
      <c r="U23" s="212">
        <v>6426</v>
      </c>
      <c r="V23" s="212">
        <v>4735</v>
      </c>
    </row>
    <row r="24" spans="1:23" ht="15.75" customHeight="1" x14ac:dyDescent="0.25">
      <c r="A24" s="193" t="s">
        <v>4</v>
      </c>
      <c r="B24" s="139">
        <v>12519</v>
      </c>
      <c r="C24" s="139">
        <v>11547</v>
      </c>
      <c r="D24" s="140">
        <v>10361</v>
      </c>
      <c r="E24" s="140">
        <v>36510</v>
      </c>
      <c r="F24" s="140">
        <v>5117</v>
      </c>
      <c r="G24" s="140">
        <v>8366</v>
      </c>
      <c r="H24" s="140">
        <v>20185</v>
      </c>
      <c r="I24" s="140">
        <v>4708</v>
      </c>
      <c r="J24" s="212">
        <v>4931</v>
      </c>
      <c r="K24" s="212">
        <v>3982</v>
      </c>
      <c r="L24" s="212">
        <v>6294</v>
      </c>
      <c r="M24" s="212">
        <v>8820</v>
      </c>
      <c r="N24" s="212">
        <v>10442</v>
      </c>
      <c r="O24" s="212">
        <v>11426</v>
      </c>
      <c r="P24" s="212">
        <v>10791</v>
      </c>
      <c r="Q24" s="212">
        <v>9655</v>
      </c>
      <c r="R24" s="212">
        <v>7221</v>
      </c>
      <c r="S24" s="212">
        <v>7451</v>
      </c>
      <c r="T24" s="212">
        <v>5471</v>
      </c>
      <c r="U24" s="212">
        <v>9180</v>
      </c>
      <c r="V24" s="212">
        <v>5442</v>
      </c>
    </row>
    <row r="25" spans="1:23" ht="15.75" customHeight="1" x14ac:dyDescent="0.25">
      <c r="A25" s="193" t="s">
        <v>15</v>
      </c>
      <c r="B25" s="139">
        <v>75643</v>
      </c>
      <c r="C25" s="139">
        <v>69958</v>
      </c>
      <c r="D25" s="140">
        <v>70025</v>
      </c>
      <c r="E25" s="140">
        <v>71242</v>
      </c>
      <c r="F25" s="140">
        <v>17592</v>
      </c>
      <c r="G25" s="140">
        <v>41122</v>
      </c>
      <c r="H25" s="140">
        <v>198761</v>
      </c>
      <c r="I25" s="140">
        <v>38379</v>
      </c>
      <c r="J25" s="212">
        <v>79097</v>
      </c>
      <c r="K25" s="212">
        <v>71080</v>
      </c>
      <c r="L25" s="212">
        <v>82715</v>
      </c>
      <c r="M25" s="212">
        <v>77081</v>
      </c>
      <c r="N25" s="212">
        <v>73355</v>
      </c>
      <c r="O25" s="212">
        <v>75384</v>
      </c>
      <c r="P25" s="212">
        <v>70298</v>
      </c>
      <c r="Q25" s="212">
        <v>52553</v>
      </c>
      <c r="R25" s="212">
        <v>64169</v>
      </c>
      <c r="S25" s="212">
        <v>58366</v>
      </c>
      <c r="T25" s="212">
        <v>51201</v>
      </c>
      <c r="U25" s="212">
        <v>46418</v>
      </c>
      <c r="V25" s="212">
        <v>21298</v>
      </c>
    </row>
    <row r="26" spans="1:23" ht="15.75" customHeight="1" x14ac:dyDescent="0.25">
      <c r="A26" s="125" t="s">
        <v>349</v>
      </c>
      <c r="B26" s="139">
        <v>107350</v>
      </c>
      <c r="C26" s="139">
        <v>105581</v>
      </c>
      <c r="D26" s="140">
        <v>86441</v>
      </c>
      <c r="E26" s="140">
        <v>65788</v>
      </c>
      <c r="F26" s="140">
        <v>15858</v>
      </c>
      <c r="G26" s="140">
        <v>37784</v>
      </c>
      <c r="H26" s="140">
        <v>135456</v>
      </c>
      <c r="I26" s="140">
        <v>41900</v>
      </c>
      <c r="J26" s="212">
        <v>51280</v>
      </c>
      <c r="K26" s="212">
        <v>29014</v>
      </c>
      <c r="L26" s="212">
        <v>58447</v>
      </c>
      <c r="M26" s="212">
        <v>55868</v>
      </c>
      <c r="N26" s="212">
        <v>48991</v>
      </c>
      <c r="O26" s="212">
        <v>52769</v>
      </c>
      <c r="P26" s="212">
        <v>48435</v>
      </c>
      <c r="Q26" s="212">
        <v>37910</v>
      </c>
      <c r="R26" s="212">
        <v>40692</v>
      </c>
      <c r="S26" s="212">
        <v>39348</v>
      </c>
      <c r="T26" s="212">
        <v>36902</v>
      </c>
      <c r="U26" s="212">
        <v>40605</v>
      </c>
      <c r="V26" s="212">
        <v>36787</v>
      </c>
    </row>
    <row r="27" spans="1:23" ht="15.75" customHeight="1" x14ac:dyDescent="0.25">
      <c r="A27" s="125" t="s">
        <v>350</v>
      </c>
      <c r="B27" s="140">
        <v>37090</v>
      </c>
      <c r="C27" s="140">
        <v>39967</v>
      </c>
      <c r="D27" s="140">
        <v>40522</v>
      </c>
      <c r="E27" s="140">
        <v>23346</v>
      </c>
      <c r="F27" s="140">
        <v>1694</v>
      </c>
      <c r="G27" s="140">
        <v>11668</v>
      </c>
      <c r="H27" s="140">
        <v>92301</v>
      </c>
      <c r="I27" s="140">
        <v>16420</v>
      </c>
      <c r="J27" s="212">
        <v>19361</v>
      </c>
      <c r="K27" s="212">
        <v>14418</v>
      </c>
      <c r="L27" s="212">
        <v>27931</v>
      </c>
      <c r="M27" s="212">
        <v>28149</v>
      </c>
      <c r="N27" s="212">
        <v>23236</v>
      </c>
      <c r="O27" s="212">
        <v>23269</v>
      </c>
      <c r="P27" s="212">
        <v>21524</v>
      </c>
      <c r="Q27" s="212">
        <v>19192</v>
      </c>
      <c r="R27" s="212">
        <v>18558</v>
      </c>
      <c r="S27" s="212">
        <v>17332</v>
      </c>
      <c r="T27" s="212">
        <v>16356</v>
      </c>
      <c r="U27" s="212">
        <v>17481</v>
      </c>
      <c r="V27" s="212">
        <v>14419</v>
      </c>
    </row>
    <row r="28" spans="1:23" ht="15.75" customHeight="1" x14ac:dyDescent="0.25">
      <c r="A28" s="193" t="s">
        <v>16</v>
      </c>
      <c r="B28" s="139">
        <v>28497</v>
      </c>
      <c r="C28" s="139">
        <v>27351</v>
      </c>
      <c r="D28" s="140">
        <v>24035</v>
      </c>
      <c r="E28" s="140">
        <v>30064</v>
      </c>
      <c r="F28" s="140">
        <v>9446</v>
      </c>
      <c r="G28" s="140">
        <v>15485</v>
      </c>
      <c r="H28" s="140">
        <v>32897</v>
      </c>
      <c r="I28" s="140">
        <v>8298</v>
      </c>
      <c r="J28" s="212">
        <v>22936</v>
      </c>
      <c r="K28" s="212">
        <v>12627</v>
      </c>
      <c r="L28" s="212">
        <v>24026</v>
      </c>
      <c r="M28" s="212">
        <v>24285</v>
      </c>
      <c r="N28" s="212">
        <v>22260</v>
      </c>
      <c r="O28" s="212">
        <v>18852</v>
      </c>
      <c r="P28" s="212">
        <v>15327</v>
      </c>
      <c r="Q28" s="212">
        <v>12159</v>
      </c>
      <c r="R28" s="212">
        <v>16363</v>
      </c>
      <c r="S28" s="212">
        <v>13531</v>
      </c>
      <c r="T28" s="212">
        <v>10912</v>
      </c>
      <c r="U28" s="212">
        <v>17372</v>
      </c>
      <c r="V28" s="212">
        <v>13365</v>
      </c>
    </row>
    <row r="29" spans="1:23" ht="15.75" customHeight="1" x14ac:dyDescent="0.25">
      <c r="A29" s="193" t="s">
        <v>2</v>
      </c>
      <c r="B29" s="139">
        <v>14671</v>
      </c>
      <c r="C29" s="139">
        <v>13765</v>
      </c>
      <c r="D29" s="140">
        <v>11086</v>
      </c>
      <c r="E29" s="140">
        <v>25083</v>
      </c>
      <c r="F29" s="140">
        <v>5239</v>
      </c>
      <c r="G29" s="140">
        <v>9219</v>
      </c>
      <c r="H29" s="140">
        <v>23485</v>
      </c>
      <c r="I29" s="140">
        <v>6908</v>
      </c>
      <c r="J29" s="212">
        <v>9277</v>
      </c>
      <c r="K29" s="212">
        <v>6203</v>
      </c>
      <c r="L29" s="212">
        <v>13117</v>
      </c>
      <c r="M29" s="212">
        <v>14389</v>
      </c>
      <c r="N29" s="212">
        <v>14106</v>
      </c>
      <c r="O29" s="212">
        <v>14147</v>
      </c>
      <c r="P29" s="212">
        <v>12290</v>
      </c>
      <c r="Q29" s="212">
        <v>7763</v>
      </c>
      <c r="R29" s="212">
        <v>7261</v>
      </c>
      <c r="S29" s="212">
        <v>8951</v>
      </c>
      <c r="T29" s="212">
        <v>8088</v>
      </c>
      <c r="U29" s="212">
        <v>7347</v>
      </c>
      <c r="V29" s="212">
        <v>4809</v>
      </c>
    </row>
    <row r="30" spans="1:23" ht="15.75" customHeight="1" x14ac:dyDescent="0.25">
      <c r="A30" s="193" t="s">
        <v>17</v>
      </c>
      <c r="B30" s="139">
        <v>6376</v>
      </c>
      <c r="C30" s="139">
        <v>6503</v>
      </c>
      <c r="D30" s="140">
        <v>6217</v>
      </c>
      <c r="E30" s="140">
        <v>16772</v>
      </c>
      <c r="F30" s="140">
        <v>2054</v>
      </c>
      <c r="G30" s="140">
        <v>6146</v>
      </c>
      <c r="H30" s="140">
        <v>14737</v>
      </c>
      <c r="I30" s="140">
        <v>2631</v>
      </c>
      <c r="J30" s="212">
        <v>4484</v>
      </c>
      <c r="K30" s="212">
        <v>1579</v>
      </c>
      <c r="L30" s="212">
        <v>5984</v>
      </c>
      <c r="M30" s="212">
        <v>6441</v>
      </c>
      <c r="N30" s="212">
        <v>7729</v>
      </c>
      <c r="O30" s="212">
        <v>7589</v>
      </c>
      <c r="P30" s="212">
        <v>6507</v>
      </c>
      <c r="Q30" s="212">
        <v>5756</v>
      </c>
      <c r="R30" s="212">
        <v>3559</v>
      </c>
      <c r="S30" s="212">
        <v>6510</v>
      </c>
      <c r="T30" s="212">
        <v>5141</v>
      </c>
      <c r="U30" s="212">
        <v>6634</v>
      </c>
      <c r="V30" s="212">
        <v>4500</v>
      </c>
    </row>
    <row r="31" spans="1:23" ht="15.75" customHeight="1" x14ac:dyDescent="0.25">
      <c r="A31" s="193" t="s">
        <v>8</v>
      </c>
      <c r="B31" s="139">
        <v>64490</v>
      </c>
      <c r="C31" s="139">
        <v>65454</v>
      </c>
      <c r="D31" s="140">
        <v>57995</v>
      </c>
      <c r="E31" s="140">
        <v>23615</v>
      </c>
      <c r="F31" s="140">
        <v>13161</v>
      </c>
      <c r="G31" s="140">
        <v>30571</v>
      </c>
      <c r="H31" s="140">
        <v>135144</v>
      </c>
      <c r="I31" s="140">
        <v>36594</v>
      </c>
      <c r="J31" s="212">
        <v>54957</v>
      </c>
      <c r="K31" s="212">
        <v>17456</v>
      </c>
      <c r="L31" s="212">
        <v>65448</v>
      </c>
      <c r="M31" s="212">
        <v>69481</v>
      </c>
      <c r="N31" s="212">
        <v>51622</v>
      </c>
      <c r="O31" s="212">
        <v>49876</v>
      </c>
      <c r="P31" s="212">
        <v>47598</v>
      </c>
      <c r="Q31" s="212">
        <v>40294</v>
      </c>
      <c r="R31" s="212">
        <v>48014.000000000007</v>
      </c>
      <c r="S31" s="212">
        <v>43662</v>
      </c>
      <c r="T31" s="212">
        <v>56799</v>
      </c>
      <c r="U31" s="212">
        <v>39607.536370903261</v>
      </c>
      <c r="V31" s="212">
        <v>19161</v>
      </c>
    </row>
    <row r="32" spans="1:23" ht="15.75" customHeight="1" x14ac:dyDescent="0.25">
      <c r="A32" s="193" t="s">
        <v>22</v>
      </c>
      <c r="B32" s="139">
        <v>10713</v>
      </c>
      <c r="C32" s="139">
        <v>10361</v>
      </c>
      <c r="D32" s="140">
        <v>10051</v>
      </c>
      <c r="E32" s="140">
        <v>36162</v>
      </c>
      <c r="F32" s="140">
        <v>2197</v>
      </c>
      <c r="G32" s="140">
        <v>6945</v>
      </c>
      <c r="H32" s="140">
        <v>22711</v>
      </c>
      <c r="I32" s="140">
        <v>7532</v>
      </c>
      <c r="J32" s="212">
        <v>10724</v>
      </c>
      <c r="K32" s="212">
        <v>7306</v>
      </c>
      <c r="L32" s="212">
        <v>12688</v>
      </c>
      <c r="M32" s="212">
        <v>12849</v>
      </c>
      <c r="N32" s="212">
        <v>8879</v>
      </c>
      <c r="O32" s="212">
        <v>8993</v>
      </c>
      <c r="P32" s="212">
        <v>8614</v>
      </c>
      <c r="Q32" s="212">
        <v>7658</v>
      </c>
      <c r="R32" s="212">
        <v>6664</v>
      </c>
      <c r="S32" s="212">
        <v>7193</v>
      </c>
      <c r="T32" s="212">
        <v>6305</v>
      </c>
      <c r="U32" s="212">
        <v>7070</v>
      </c>
      <c r="V32" s="212">
        <v>4757</v>
      </c>
    </row>
    <row r="33" spans="1:22" ht="15.75" customHeight="1" x14ac:dyDescent="0.25">
      <c r="A33" s="193" t="s">
        <v>23</v>
      </c>
      <c r="B33" s="139">
        <v>34359</v>
      </c>
      <c r="C33" s="139">
        <v>36754</v>
      </c>
      <c r="D33" s="140">
        <v>30032</v>
      </c>
      <c r="E33" s="140">
        <v>68413</v>
      </c>
      <c r="F33" s="140">
        <v>3939</v>
      </c>
      <c r="G33" s="140">
        <v>7655</v>
      </c>
      <c r="H33" s="140">
        <v>17827</v>
      </c>
      <c r="I33" s="140">
        <v>16084</v>
      </c>
      <c r="J33" s="212">
        <v>20679</v>
      </c>
      <c r="K33" s="212">
        <v>14791</v>
      </c>
      <c r="L33" s="212">
        <v>20884</v>
      </c>
      <c r="M33" s="212">
        <v>20837</v>
      </c>
      <c r="N33" s="212">
        <v>16695</v>
      </c>
      <c r="O33" s="212">
        <v>18452</v>
      </c>
      <c r="P33" s="212">
        <v>16534</v>
      </c>
      <c r="Q33" s="212">
        <v>13700</v>
      </c>
      <c r="R33" s="212">
        <v>15991</v>
      </c>
      <c r="S33" s="212">
        <v>16249</v>
      </c>
      <c r="T33" s="212">
        <v>16673</v>
      </c>
      <c r="U33" s="212">
        <v>16560</v>
      </c>
      <c r="V33" s="212">
        <v>12459</v>
      </c>
    </row>
    <row r="34" spans="1:22" ht="15.75" customHeight="1" x14ac:dyDescent="0.25">
      <c r="A34" s="193" t="s">
        <v>3</v>
      </c>
      <c r="B34" s="139">
        <v>17672</v>
      </c>
      <c r="C34" s="139">
        <v>17023</v>
      </c>
      <c r="D34" s="140">
        <v>17065</v>
      </c>
      <c r="E34" s="140">
        <v>21218</v>
      </c>
      <c r="F34" s="140">
        <v>2265</v>
      </c>
      <c r="G34" s="140">
        <v>14959</v>
      </c>
      <c r="H34" s="140">
        <v>35276</v>
      </c>
      <c r="I34" s="140">
        <v>16410</v>
      </c>
      <c r="J34" s="212">
        <v>22948</v>
      </c>
      <c r="K34" s="212">
        <v>11495</v>
      </c>
      <c r="L34" s="212">
        <v>21035</v>
      </c>
      <c r="M34" s="212">
        <v>21525</v>
      </c>
      <c r="N34" s="212">
        <v>10711</v>
      </c>
      <c r="O34" s="212">
        <v>10734</v>
      </c>
      <c r="P34" s="212">
        <v>10473</v>
      </c>
      <c r="Q34" s="212">
        <v>7960</v>
      </c>
      <c r="R34" s="212">
        <v>14428</v>
      </c>
      <c r="S34" s="212">
        <v>10511</v>
      </c>
      <c r="T34" s="212">
        <v>9405</v>
      </c>
      <c r="U34" s="212">
        <v>14618</v>
      </c>
      <c r="V34" s="212">
        <v>11187</v>
      </c>
    </row>
    <row r="35" spans="1:22" ht="15.75" customHeight="1" x14ac:dyDescent="0.25">
      <c r="A35" s="193" t="s">
        <v>29</v>
      </c>
      <c r="B35" s="139">
        <v>11761</v>
      </c>
      <c r="C35" s="139">
        <v>11412</v>
      </c>
      <c r="D35" s="140">
        <v>11268</v>
      </c>
      <c r="E35" s="140">
        <v>23248</v>
      </c>
      <c r="F35" s="140">
        <v>16191</v>
      </c>
      <c r="G35" s="140">
        <v>18384</v>
      </c>
      <c r="H35" s="140">
        <v>45641</v>
      </c>
      <c r="I35" s="140">
        <v>7047</v>
      </c>
      <c r="J35" s="212">
        <v>8172</v>
      </c>
      <c r="K35" s="212">
        <v>8348</v>
      </c>
      <c r="L35" s="212">
        <v>15536</v>
      </c>
      <c r="M35" s="212">
        <v>15433</v>
      </c>
      <c r="N35" s="212">
        <v>12909</v>
      </c>
      <c r="O35" s="212">
        <v>13690</v>
      </c>
      <c r="P35" s="212">
        <v>13034</v>
      </c>
      <c r="Q35" s="212">
        <v>11806</v>
      </c>
      <c r="R35" s="212">
        <v>9981</v>
      </c>
      <c r="S35" s="212">
        <v>10689</v>
      </c>
      <c r="T35" s="212">
        <v>13810</v>
      </c>
      <c r="U35" s="212">
        <v>10965</v>
      </c>
      <c r="V35" s="212">
        <v>8468</v>
      </c>
    </row>
    <row r="36" spans="1:22" ht="15.75" customHeight="1" x14ac:dyDescent="0.25">
      <c r="A36" s="193" t="s">
        <v>9</v>
      </c>
      <c r="B36" s="139">
        <v>17141</v>
      </c>
      <c r="C36" s="139">
        <v>17872</v>
      </c>
      <c r="D36" s="140">
        <v>17661</v>
      </c>
      <c r="E36" s="140">
        <v>25983</v>
      </c>
      <c r="F36" s="140">
        <v>8546</v>
      </c>
      <c r="G36" s="140">
        <v>13651</v>
      </c>
      <c r="H36" s="140">
        <v>33721</v>
      </c>
      <c r="I36" s="140">
        <v>22555</v>
      </c>
      <c r="J36" s="212">
        <v>33609</v>
      </c>
      <c r="K36" s="212">
        <v>19837</v>
      </c>
      <c r="L36" s="212">
        <v>26872</v>
      </c>
      <c r="M36" s="212">
        <v>26408</v>
      </c>
      <c r="N36" s="212">
        <v>20760</v>
      </c>
      <c r="O36" s="212">
        <v>24025</v>
      </c>
      <c r="P36" s="212">
        <v>23116</v>
      </c>
      <c r="Q36" s="212">
        <v>19079</v>
      </c>
      <c r="R36" s="212">
        <v>14961</v>
      </c>
      <c r="S36" s="212">
        <v>19939</v>
      </c>
      <c r="T36" s="212">
        <v>17941</v>
      </c>
      <c r="U36" s="212">
        <v>12164</v>
      </c>
      <c r="V36" s="212">
        <v>8344</v>
      </c>
    </row>
    <row r="37" spans="1:22" ht="15.75" customHeight="1" x14ac:dyDescent="0.25">
      <c r="A37" s="193" t="s">
        <v>20</v>
      </c>
      <c r="B37" s="139">
        <v>33461</v>
      </c>
      <c r="C37" s="139">
        <v>29686</v>
      </c>
      <c r="D37" s="140">
        <v>30348</v>
      </c>
      <c r="E37" s="140">
        <v>31543</v>
      </c>
      <c r="F37" s="140">
        <v>7855</v>
      </c>
      <c r="G37" s="140">
        <v>13472</v>
      </c>
      <c r="H37" s="140">
        <v>76701</v>
      </c>
      <c r="I37" s="140">
        <v>22218</v>
      </c>
      <c r="J37" s="212">
        <v>24970</v>
      </c>
      <c r="K37" s="212">
        <v>7391</v>
      </c>
      <c r="L37" s="212">
        <v>24029</v>
      </c>
      <c r="M37" s="212">
        <v>25054</v>
      </c>
      <c r="N37" s="212">
        <v>22557</v>
      </c>
      <c r="O37" s="212">
        <v>24330</v>
      </c>
      <c r="P37" s="212">
        <v>20752</v>
      </c>
      <c r="Q37" s="212">
        <v>16302</v>
      </c>
      <c r="R37" s="212">
        <v>18654</v>
      </c>
      <c r="S37" s="212">
        <v>18402</v>
      </c>
      <c r="T37" s="212">
        <v>18351</v>
      </c>
      <c r="U37" s="212">
        <v>12966</v>
      </c>
      <c r="V37" s="212">
        <v>10217</v>
      </c>
    </row>
    <row r="38" spans="1:22" ht="15.75" customHeight="1" x14ac:dyDescent="0.25">
      <c r="A38" s="193" t="s">
        <v>21</v>
      </c>
      <c r="B38" s="139">
        <v>29661</v>
      </c>
      <c r="C38" s="139">
        <v>28881</v>
      </c>
      <c r="D38" s="140">
        <v>25903</v>
      </c>
      <c r="E38" s="140">
        <v>66552</v>
      </c>
      <c r="F38" s="140">
        <v>2595</v>
      </c>
      <c r="G38" s="140">
        <v>14944</v>
      </c>
      <c r="H38" s="140">
        <v>35244</v>
      </c>
      <c r="I38" s="140">
        <v>22825</v>
      </c>
      <c r="J38" s="212">
        <v>31459</v>
      </c>
      <c r="K38" s="212">
        <v>20049</v>
      </c>
      <c r="L38" s="212">
        <v>40252</v>
      </c>
      <c r="M38" s="212">
        <v>35012</v>
      </c>
      <c r="N38" s="212">
        <v>29003</v>
      </c>
      <c r="O38" s="212">
        <v>31431</v>
      </c>
      <c r="P38" s="212">
        <v>29621</v>
      </c>
      <c r="Q38" s="212">
        <v>26960</v>
      </c>
      <c r="R38" s="212">
        <v>19802</v>
      </c>
      <c r="S38" s="212">
        <v>24867</v>
      </c>
      <c r="T38" s="212">
        <v>18133</v>
      </c>
      <c r="U38" s="212">
        <v>17804</v>
      </c>
      <c r="V38" s="212">
        <v>10624</v>
      </c>
    </row>
    <row r="39" spans="1:22" ht="15.75" customHeight="1" x14ac:dyDescent="0.25">
      <c r="A39" s="193" t="s">
        <v>24</v>
      </c>
      <c r="B39" s="139">
        <v>7730</v>
      </c>
      <c r="C39" s="139">
        <v>7576</v>
      </c>
      <c r="D39" s="140">
        <v>7477</v>
      </c>
      <c r="E39" s="140">
        <v>6487</v>
      </c>
      <c r="F39" s="140">
        <v>276</v>
      </c>
      <c r="G39" s="140">
        <v>7532</v>
      </c>
      <c r="H39" s="140">
        <v>23396</v>
      </c>
      <c r="I39" s="140">
        <v>5959</v>
      </c>
      <c r="J39" s="212">
        <v>8420</v>
      </c>
      <c r="K39" s="212">
        <v>6027</v>
      </c>
      <c r="L39" s="212">
        <v>10082</v>
      </c>
      <c r="M39" s="212">
        <v>9756</v>
      </c>
      <c r="N39" s="212">
        <v>6213</v>
      </c>
      <c r="O39" s="212">
        <v>7667</v>
      </c>
      <c r="P39" s="212">
        <v>7424</v>
      </c>
      <c r="Q39" s="212">
        <v>5928</v>
      </c>
      <c r="R39" s="212">
        <v>6445</v>
      </c>
      <c r="S39" s="212">
        <v>6997</v>
      </c>
      <c r="T39" s="212">
        <v>6223</v>
      </c>
      <c r="U39" s="212">
        <v>8569</v>
      </c>
      <c r="V39" s="212">
        <v>4066</v>
      </c>
    </row>
    <row r="40" spans="1:22" ht="15.75" customHeight="1" x14ac:dyDescent="0.25">
      <c r="A40" s="193" t="s">
        <v>10</v>
      </c>
      <c r="B40" s="139">
        <v>35984</v>
      </c>
      <c r="C40" s="139">
        <v>32737</v>
      </c>
      <c r="D40" s="140">
        <v>31141</v>
      </c>
      <c r="E40" s="140">
        <v>8584</v>
      </c>
      <c r="F40" s="140">
        <v>11751</v>
      </c>
      <c r="G40" s="140">
        <v>26899</v>
      </c>
      <c r="H40" s="140">
        <v>101886</v>
      </c>
      <c r="I40" s="140">
        <v>7504</v>
      </c>
      <c r="J40" s="212">
        <v>18936</v>
      </c>
      <c r="K40" s="212">
        <v>2640</v>
      </c>
      <c r="L40" s="212">
        <v>26822</v>
      </c>
      <c r="M40" s="212">
        <v>26775</v>
      </c>
      <c r="N40" s="212">
        <v>30377</v>
      </c>
      <c r="O40" s="212">
        <v>32674</v>
      </c>
      <c r="P40" s="212">
        <v>28498</v>
      </c>
      <c r="Q40" s="212">
        <v>19976</v>
      </c>
      <c r="R40" s="212">
        <v>24404.959999999988</v>
      </c>
      <c r="S40" s="212">
        <v>22984</v>
      </c>
      <c r="T40" s="212">
        <v>19422</v>
      </c>
      <c r="U40" s="212">
        <v>21638</v>
      </c>
      <c r="V40" s="212">
        <v>12590</v>
      </c>
    </row>
    <row r="41" spans="1:22" ht="15.75" customHeight="1" x14ac:dyDescent="0.25">
      <c r="A41" s="193" t="s">
        <v>25</v>
      </c>
      <c r="B41" s="139">
        <v>7363</v>
      </c>
      <c r="C41" s="139">
        <v>7133</v>
      </c>
      <c r="D41" s="140">
        <v>6743</v>
      </c>
      <c r="E41" s="140">
        <v>40551</v>
      </c>
      <c r="F41" s="140">
        <v>2205</v>
      </c>
      <c r="G41" s="140">
        <v>2675</v>
      </c>
      <c r="H41" s="140">
        <v>18881</v>
      </c>
      <c r="I41" s="140">
        <v>5250</v>
      </c>
      <c r="J41" s="212">
        <v>6093</v>
      </c>
      <c r="K41" s="212">
        <v>3070</v>
      </c>
      <c r="L41" s="212">
        <v>4228</v>
      </c>
      <c r="M41" s="212">
        <v>4199</v>
      </c>
      <c r="N41" s="212">
        <v>6109</v>
      </c>
      <c r="O41" s="212">
        <v>5851</v>
      </c>
      <c r="P41" s="212">
        <v>5788</v>
      </c>
      <c r="Q41" s="212">
        <v>5945</v>
      </c>
      <c r="R41" s="212">
        <v>3623</v>
      </c>
      <c r="S41" s="212">
        <v>7116</v>
      </c>
      <c r="T41" s="212">
        <v>7960</v>
      </c>
      <c r="U41" s="212">
        <v>4080</v>
      </c>
      <c r="V41" s="212">
        <v>3183</v>
      </c>
    </row>
    <row r="42" spans="1:22" ht="15.75" customHeight="1" x14ac:dyDescent="0.25">
      <c r="A42" s="193" t="s">
        <v>26</v>
      </c>
      <c r="B42" s="139">
        <v>23014</v>
      </c>
      <c r="C42" s="139">
        <v>23197</v>
      </c>
      <c r="D42" s="140">
        <v>22606</v>
      </c>
      <c r="E42" s="140">
        <v>163779</v>
      </c>
      <c r="F42" s="140">
        <v>5461</v>
      </c>
      <c r="G42" s="140">
        <v>17682</v>
      </c>
      <c r="H42" s="140">
        <v>33320</v>
      </c>
      <c r="I42" s="140">
        <v>13620</v>
      </c>
      <c r="J42" s="212">
        <v>27845</v>
      </c>
      <c r="K42" s="212">
        <v>13163</v>
      </c>
      <c r="L42" s="212">
        <v>21287</v>
      </c>
      <c r="M42" s="212">
        <v>22762</v>
      </c>
      <c r="N42" s="212">
        <v>18895</v>
      </c>
      <c r="O42" s="212">
        <v>19345</v>
      </c>
      <c r="P42" s="212">
        <v>19940</v>
      </c>
      <c r="Q42" s="212">
        <v>15521</v>
      </c>
      <c r="R42" s="212">
        <v>14157.3</v>
      </c>
      <c r="S42" s="212">
        <v>14001</v>
      </c>
      <c r="T42" s="212">
        <v>12857</v>
      </c>
      <c r="U42" s="212">
        <v>12749</v>
      </c>
      <c r="V42" s="212">
        <v>9722</v>
      </c>
    </row>
    <row r="43" spans="1:22" ht="15.75" customHeight="1" x14ac:dyDescent="0.25">
      <c r="A43" s="193" t="s">
        <v>27</v>
      </c>
      <c r="B43" s="139">
        <v>19693</v>
      </c>
      <c r="C43" s="139">
        <v>21665</v>
      </c>
      <c r="D43" s="140">
        <v>17316</v>
      </c>
      <c r="E43" s="140">
        <v>66788</v>
      </c>
      <c r="F43" s="140">
        <v>5345</v>
      </c>
      <c r="G43" s="140">
        <v>17018</v>
      </c>
      <c r="H43" s="140">
        <v>36392</v>
      </c>
      <c r="I43" s="140">
        <v>6952</v>
      </c>
      <c r="J43" s="212">
        <v>8772</v>
      </c>
      <c r="K43" s="212">
        <v>4706</v>
      </c>
      <c r="L43" s="212">
        <v>10799</v>
      </c>
      <c r="M43" s="212">
        <v>12469</v>
      </c>
      <c r="N43" s="212">
        <v>12170</v>
      </c>
      <c r="O43" s="212">
        <v>12704</v>
      </c>
      <c r="P43" s="212">
        <v>12460</v>
      </c>
      <c r="Q43" s="212">
        <v>11908</v>
      </c>
      <c r="R43" s="212">
        <v>10455</v>
      </c>
      <c r="S43" s="212">
        <v>8396</v>
      </c>
      <c r="T43" s="212">
        <v>7588</v>
      </c>
      <c r="U43" s="212">
        <v>9772</v>
      </c>
      <c r="V43" s="212">
        <v>8829</v>
      </c>
    </row>
    <row r="44" spans="1:22" ht="15.75" customHeight="1" x14ac:dyDescent="0.25">
      <c r="A44" s="193" t="s">
        <v>30</v>
      </c>
      <c r="B44" s="139">
        <v>16843</v>
      </c>
      <c r="C44" s="139">
        <v>16598</v>
      </c>
      <c r="D44" s="140">
        <v>16097</v>
      </c>
      <c r="E44" s="140">
        <v>40607</v>
      </c>
      <c r="F44" s="140">
        <v>12412</v>
      </c>
      <c r="G44" s="140">
        <v>14019</v>
      </c>
      <c r="H44" s="140">
        <v>55788</v>
      </c>
      <c r="I44" s="140">
        <v>4384</v>
      </c>
      <c r="J44" s="212">
        <v>5539</v>
      </c>
      <c r="K44" s="212">
        <v>2950</v>
      </c>
      <c r="L44" s="212">
        <v>12957</v>
      </c>
      <c r="M44" s="212">
        <v>16735</v>
      </c>
      <c r="N44" s="212">
        <v>17962</v>
      </c>
      <c r="O44" s="212">
        <v>17529</v>
      </c>
      <c r="P44" s="212">
        <v>14345</v>
      </c>
      <c r="Q44" s="212">
        <v>9817</v>
      </c>
      <c r="R44" s="212">
        <v>11584</v>
      </c>
      <c r="S44" s="212">
        <v>10751</v>
      </c>
      <c r="T44" s="212">
        <v>11307</v>
      </c>
      <c r="U44" s="212">
        <v>13643</v>
      </c>
      <c r="V44" s="212">
        <v>5487</v>
      </c>
    </row>
    <row r="45" spans="1:22" ht="15.75" customHeight="1" thickBot="1" x14ac:dyDescent="0.3">
      <c r="A45" s="204" t="s">
        <v>11</v>
      </c>
      <c r="B45" s="205">
        <v>6315</v>
      </c>
      <c r="C45" s="205">
        <v>6368</v>
      </c>
      <c r="D45" s="206">
        <v>6315</v>
      </c>
      <c r="E45" s="206">
        <v>9482</v>
      </c>
      <c r="F45" s="206">
        <v>1311</v>
      </c>
      <c r="G45" s="206">
        <v>4056</v>
      </c>
      <c r="H45" s="206">
        <v>10957</v>
      </c>
      <c r="I45" s="206">
        <v>3366</v>
      </c>
      <c r="J45" s="213">
        <v>5954</v>
      </c>
      <c r="K45" s="213">
        <v>5193</v>
      </c>
      <c r="L45" s="213">
        <v>10466</v>
      </c>
      <c r="M45" s="213">
        <v>11316</v>
      </c>
      <c r="N45" s="213">
        <v>8483</v>
      </c>
      <c r="O45" s="213">
        <v>8890</v>
      </c>
      <c r="P45" s="213">
        <v>7739</v>
      </c>
      <c r="Q45" s="213">
        <v>5442</v>
      </c>
      <c r="R45" s="213">
        <v>6759</v>
      </c>
      <c r="S45" s="213">
        <v>6644</v>
      </c>
      <c r="T45" s="213">
        <v>5009</v>
      </c>
      <c r="U45" s="213">
        <v>7139</v>
      </c>
      <c r="V45" s="213">
        <v>3270</v>
      </c>
    </row>
    <row r="46" spans="1:22" ht="15.75" customHeight="1" x14ac:dyDescent="0.25">
      <c r="A46" s="119" t="s">
        <v>187</v>
      </c>
    </row>
    <row r="47" spans="1:22" s="135" customFormat="1" ht="15.75" customHeight="1" x14ac:dyDescent="0.25">
      <c r="A47" s="118" t="s">
        <v>168</v>
      </c>
    </row>
    <row r="48" spans="1:22" s="135" customFormat="1" ht="15.75" customHeight="1" x14ac:dyDescent="0.25">
      <c r="A48" s="119" t="s">
        <v>188</v>
      </c>
    </row>
    <row r="49" spans="1:1" s="135" customFormat="1" ht="15.75" customHeight="1" x14ac:dyDescent="0.25">
      <c r="A49" s="136" t="s">
        <v>382</v>
      </c>
    </row>
    <row r="50" spans="1:1" ht="15.75" customHeight="1" x14ac:dyDescent="0.25">
      <c r="A50" s="119" t="s">
        <v>55</v>
      </c>
    </row>
    <row r="51" spans="1:1" x14ac:dyDescent="0.25">
      <c r="A51" s="118"/>
    </row>
  </sheetData>
  <mergeCells count="26">
    <mergeCell ref="A2:V2"/>
    <mergeCell ref="I6:I7"/>
    <mergeCell ref="M6:M7"/>
    <mergeCell ref="J6:J7"/>
    <mergeCell ref="K6:K7"/>
    <mergeCell ref="V6:V7"/>
    <mergeCell ref="P6:P7"/>
    <mergeCell ref="B5:V5"/>
    <mergeCell ref="O6:O7"/>
    <mergeCell ref="H6:H7"/>
    <mergeCell ref="A5:A7"/>
    <mergeCell ref="B6:B7"/>
    <mergeCell ref="C6:C7"/>
    <mergeCell ref="T6:T7"/>
    <mergeCell ref="A3:L3"/>
    <mergeCell ref="D6:D7"/>
    <mergeCell ref="N6:N7"/>
    <mergeCell ref="L4:V4"/>
    <mergeCell ref="E6:E7"/>
    <mergeCell ref="L6:L7"/>
    <mergeCell ref="F6:F7"/>
    <mergeCell ref="G6:G7"/>
    <mergeCell ref="Q6:Q7"/>
    <mergeCell ref="R6:R7"/>
    <mergeCell ref="S6:S7"/>
    <mergeCell ref="U6:U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" bottom="0.35433070866141736" header="0" footer="0"/>
  <pageSetup scale="86" orientation="landscape" horizontalDpi="4294967292" verticalDpi="144" r:id="rId1"/>
  <headerFooter alignWithMargins="0"/>
  <webPublishItems count="1">
    <webPublishItem id="17980" divId="Cap V 2_06_17980" sourceType="printArea" destinationFile="C:\mem2006\cap v\ARCHIVOS RECIBIDOS\050204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showZeros="0" zoomScale="85" zoomScaleNormal="85" zoomScaleSheetLayoutView="48" workbookViewId="0"/>
  </sheetViews>
  <sheetFormatPr baseColWidth="10" defaultRowHeight="15" x14ac:dyDescent="0.25"/>
  <cols>
    <col min="1" max="1" width="21.21875" style="125" customWidth="1"/>
    <col min="2" max="22" width="8.33203125" style="125" customWidth="1"/>
    <col min="23" max="16384" width="11.5546875" style="125"/>
  </cols>
  <sheetData>
    <row r="1" spans="1:22" s="56" customFormat="1" ht="16.5" customHeight="1" x14ac:dyDescent="0.25">
      <c r="A1" s="76" t="s">
        <v>89</v>
      </c>
    </row>
    <row r="2" spans="1:22" s="56" customFormat="1" ht="18.75" customHeight="1" x14ac:dyDescent="0.25">
      <c r="A2" s="397" t="s">
        <v>308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2" s="56" customFormat="1" ht="19.5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56" customFormat="1" ht="12.75" customHeight="1" thickBot="1" x14ac:dyDescent="0.3">
      <c r="B4" s="162"/>
      <c r="C4" s="162"/>
      <c r="D4" s="162"/>
      <c r="E4" s="162"/>
      <c r="F4" s="162"/>
      <c r="G4" s="162"/>
      <c r="H4" s="162"/>
      <c r="I4" s="162"/>
      <c r="L4" s="162"/>
      <c r="M4" s="162"/>
      <c r="N4" s="162"/>
      <c r="O4" s="162"/>
      <c r="P4" s="162"/>
      <c r="Q4" s="162"/>
      <c r="R4" s="162"/>
      <c r="S4" s="162"/>
      <c r="T4" s="162"/>
      <c r="U4" s="367"/>
      <c r="V4" s="162"/>
    </row>
    <row r="5" spans="1:22" ht="15.75" customHeight="1" thickBot="1" x14ac:dyDescent="0.3">
      <c r="A5" s="399" t="s">
        <v>64</v>
      </c>
      <c r="B5" s="409" t="s">
        <v>66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10"/>
    </row>
    <row r="6" spans="1:22" ht="15.75" customHeight="1" thickBot="1" x14ac:dyDescent="0.3">
      <c r="A6" s="399"/>
      <c r="B6" s="392">
        <v>2000</v>
      </c>
      <c r="C6" s="392">
        <v>2001</v>
      </c>
      <c r="D6" s="392">
        <v>2002</v>
      </c>
      <c r="E6" s="392">
        <v>2003</v>
      </c>
      <c r="F6" s="392" t="s">
        <v>140</v>
      </c>
      <c r="G6" s="396" t="s">
        <v>141</v>
      </c>
      <c r="H6" s="401">
        <v>2006</v>
      </c>
      <c r="I6" s="401">
        <v>2007</v>
      </c>
      <c r="J6" s="396" t="s">
        <v>109</v>
      </c>
      <c r="K6" s="396" t="s">
        <v>110</v>
      </c>
      <c r="L6" s="393" t="s">
        <v>111</v>
      </c>
      <c r="M6" s="393" t="s">
        <v>162</v>
      </c>
      <c r="N6" s="393" t="s">
        <v>185</v>
      </c>
      <c r="O6" s="393" t="s">
        <v>114</v>
      </c>
      <c r="P6" s="393" t="s">
        <v>189</v>
      </c>
      <c r="Q6" s="393" t="s">
        <v>179</v>
      </c>
      <c r="R6" s="393" t="s">
        <v>186</v>
      </c>
      <c r="S6" s="393" t="s">
        <v>190</v>
      </c>
      <c r="T6" s="393" t="s">
        <v>182</v>
      </c>
      <c r="U6" s="393" t="s">
        <v>317</v>
      </c>
      <c r="V6" s="393" t="s">
        <v>377</v>
      </c>
    </row>
    <row r="7" spans="1:22" ht="15.75" customHeight="1" thickBot="1" x14ac:dyDescent="0.3">
      <c r="A7" s="399"/>
      <c r="B7" s="392"/>
      <c r="C7" s="392"/>
      <c r="D7" s="392"/>
      <c r="E7" s="392"/>
      <c r="F7" s="392"/>
      <c r="G7" s="396"/>
      <c r="H7" s="401"/>
      <c r="I7" s="401"/>
      <c r="J7" s="396"/>
      <c r="K7" s="396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</row>
    <row r="8" spans="1:22" ht="15.75" customHeight="1" x14ac:dyDescent="0.25">
      <c r="A8" s="190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1:22" ht="15.75" customHeight="1" x14ac:dyDescent="0.25">
      <c r="A9" s="190" t="s">
        <v>62</v>
      </c>
      <c r="B9" s="192">
        <v>4953049</v>
      </c>
      <c r="C9" s="192">
        <v>5477912</v>
      </c>
      <c r="D9" s="192">
        <v>566978</v>
      </c>
      <c r="E9" s="192">
        <v>621554</v>
      </c>
      <c r="F9" s="192">
        <v>589155</v>
      </c>
      <c r="G9" s="192">
        <v>675178</v>
      </c>
      <c r="H9" s="192">
        <v>1157354</v>
      </c>
      <c r="I9" s="192">
        <v>1082891</v>
      </c>
      <c r="J9" s="192">
        <v>2142345</v>
      </c>
      <c r="K9" s="192">
        <v>3108169</v>
      </c>
      <c r="L9" s="139">
        <v>2323968</v>
      </c>
      <c r="M9" s="139">
        <v>2470350</v>
      </c>
      <c r="N9" s="139">
        <v>2576253</v>
      </c>
      <c r="O9" s="139">
        <v>2476961</v>
      </c>
      <c r="P9" s="139">
        <v>2154349</v>
      </c>
      <c r="Q9" s="139">
        <v>1893887</v>
      </c>
      <c r="R9" s="139">
        <v>2036140</v>
      </c>
      <c r="S9" s="139">
        <v>1838304</v>
      </c>
      <c r="T9" s="139">
        <v>1145542</v>
      </c>
      <c r="U9" s="139">
        <v>1902834</v>
      </c>
      <c r="V9" s="139">
        <v>2704172</v>
      </c>
    </row>
    <row r="10" spans="1:22" ht="15.75" customHeight="1" x14ac:dyDescent="0.25">
      <c r="A10" s="190"/>
      <c r="B10" s="140"/>
      <c r="C10" s="140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</row>
    <row r="11" spans="1:22" ht="15.75" customHeight="1" x14ac:dyDescent="0.25">
      <c r="A11" s="125" t="s">
        <v>12</v>
      </c>
      <c r="B11" s="214">
        <v>91866</v>
      </c>
      <c r="C11" s="214">
        <v>93948</v>
      </c>
      <c r="D11" s="214">
        <v>0</v>
      </c>
      <c r="E11" s="214">
        <v>10139</v>
      </c>
      <c r="F11" s="214">
        <v>8794</v>
      </c>
      <c r="G11" s="214">
        <v>8277</v>
      </c>
      <c r="H11" s="214">
        <v>18853</v>
      </c>
      <c r="I11" s="214">
        <v>14433</v>
      </c>
      <c r="J11" s="214">
        <v>37484</v>
      </c>
      <c r="K11" s="214">
        <v>62565</v>
      </c>
      <c r="L11" s="214">
        <v>38251</v>
      </c>
      <c r="M11" s="214">
        <v>44140</v>
      </c>
      <c r="N11" s="214">
        <v>49631</v>
      </c>
      <c r="O11" s="214">
        <v>40737</v>
      </c>
      <c r="P11" s="214">
        <v>37760</v>
      </c>
      <c r="Q11" s="214">
        <v>35825</v>
      </c>
      <c r="R11" s="214">
        <v>40239</v>
      </c>
      <c r="S11" s="214">
        <v>45475</v>
      </c>
      <c r="T11" s="214">
        <v>35396</v>
      </c>
      <c r="U11" s="214">
        <v>40007</v>
      </c>
      <c r="V11" s="214">
        <v>86304</v>
      </c>
    </row>
    <row r="12" spans="1:22" ht="15.75" customHeight="1" x14ac:dyDescent="0.25">
      <c r="A12" s="125" t="s">
        <v>18</v>
      </c>
      <c r="B12" s="214">
        <v>141524</v>
      </c>
      <c r="C12" s="214">
        <v>253392</v>
      </c>
      <c r="D12" s="214">
        <v>38401</v>
      </c>
      <c r="E12" s="214">
        <v>1482</v>
      </c>
      <c r="F12" s="214">
        <v>6921</v>
      </c>
      <c r="G12" s="214">
        <v>15823</v>
      </c>
      <c r="H12" s="214">
        <v>24104</v>
      </c>
      <c r="I12" s="214">
        <v>41000</v>
      </c>
      <c r="J12" s="214">
        <v>69387</v>
      </c>
      <c r="K12" s="214">
        <v>93952</v>
      </c>
      <c r="L12" s="214">
        <v>72393</v>
      </c>
      <c r="M12" s="214">
        <v>84027</v>
      </c>
      <c r="N12" s="214">
        <v>112976</v>
      </c>
      <c r="O12" s="214">
        <v>91909</v>
      </c>
      <c r="P12" s="214">
        <v>91614</v>
      </c>
      <c r="Q12" s="214">
        <v>75810</v>
      </c>
      <c r="R12" s="214">
        <v>71824</v>
      </c>
      <c r="S12" s="214">
        <v>63640</v>
      </c>
      <c r="T12" s="214">
        <v>49131</v>
      </c>
      <c r="U12" s="214">
        <v>77141</v>
      </c>
      <c r="V12" s="214">
        <v>102659</v>
      </c>
    </row>
    <row r="13" spans="1:22" ht="15.75" customHeight="1" x14ac:dyDescent="0.25">
      <c r="A13" s="125" t="s">
        <v>19</v>
      </c>
      <c r="B13" s="214">
        <v>6952</v>
      </c>
      <c r="C13" s="214">
        <v>17478</v>
      </c>
      <c r="D13" s="214">
        <v>694</v>
      </c>
      <c r="E13" s="214">
        <v>1260</v>
      </c>
      <c r="F13" s="214">
        <v>4155</v>
      </c>
      <c r="G13" s="214">
        <v>6262</v>
      </c>
      <c r="H13" s="214">
        <v>8435</v>
      </c>
      <c r="I13" s="214">
        <v>16677</v>
      </c>
      <c r="J13" s="214">
        <v>30148</v>
      </c>
      <c r="K13" s="214">
        <v>44266</v>
      </c>
      <c r="L13" s="214">
        <v>27576</v>
      </c>
      <c r="M13" s="214">
        <v>23282</v>
      </c>
      <c r="N13" s="214">
        <v>32789</v>
      </c>
      <c r="O13" s="214">
        <v>37836</v>
      </c>
      <c r="P13" s="214">
        <v>26484</v>
      </c>
      <c r="Q13" s="214">
        <v>22738</v>
      </c>
      <c r="R13" s="214">
        <v>18767</v>
      </c>
      <c r="S13" s="214">
        <v>19576</v>
      </c>
      <c r="T13" s="214">
        <v>16506</v>
      </c>
      <c r="U13" s="214">
        <v>14111</v>
      </c>
      <c r="V13" s="214">
        <v>20901</v>
      </c>
    </row>
    <row r="14" spans="1:22" ht="15.75" customHeight="1" x14ac:dyDescent="0.25">
      <c r="A14" s="125" t="s">
        <v>28</v>
      </c>
      <c r="B14" s="214">
        <v>51771</v>
      </c>
      <c r="C14" s="214">
        <v>48414</v>
      </c>
      <c r="D14" s="214">
        <v>4370</v>
      </c>
      <c r="E14" s="214">
        <v>1381</v>
      </c>
      <c r="F14" s="214">
        <v>3340</v>
      </c>
      <c r="G14" s="214">
        <v>3185</v>
      </c>
      <c r="H14" s="214">
        <v>20121</v>
      </c>
      <c r="I14" s="214">
        <v>9158</v>
      </c>
      <c r="J14" s="214">
        <v>11500</v>
      </c>
      <c r="K14" s="214">
        <v>20321</v>
      </c>
      <c r="L14" s="214">
        <v>16778</v>
      </c>
      <c r="M14" s="214">
        <v>11385</v>
      </c>
      <c r="N14" s="214">
        <v>18996</v>
      </c>
      <c r="O14" s="214">
        <v>15483</v>
      </c>
      <c r="P14" s="214">
        <v>12294</v>
      </c>
      <c r="Q14" s="214">
        <v>11450</v>
      </c>
      <c r="R14" s="214">
        <v>13348</v>
      </c>
      <c r="S14" s="214">
        <v>9385</v>
      </c>
      <c r="T14" s="214">
        <v>19124</v>
      </c>
      <c r="U14" s="214">
        <v>10204</v>
      </c>
      <c r="V14" s="214">
        <v>13591</v>
      </c>
    </row>
    <row r="15" spans="1:22" ht="15.75" customHeight="1" x14ac:dyDescent="0.25">
      <c r="A15" s="125" t="s">
        <v>5</v>
      </c>
      <c r="B15" s="214">
        <v>90889</v>
      </c>
      <c r="C15" s="214">
        <v>153905</v>
      </c>
      <c r="D15" s="214">
        <v>303</v>
      </c>
      <c r="E15" s="214">
        <v>32620</v>
      </c>
      <c r="F15" s="214">
        <v>35636</v>
      </c>
      <c r="G15" s="214">
        <v>41241</v>
      </c>
      <c r="H15" s="214">
        <v>63006</v>
      </c>
      <c r="I15" s="214">
        <v>55831</v>
      </c>
      <c r="J15" s="214">
        <v>105328</v>
      </c>
      <c r="K15" s="214">
        <v>140651</v>
      </c>
      <c r="L15" s="214">
        <v>115443</v>
      </c>
      <c r="M15" s="214">
        <v>107819</v>
      </c>
      <c r="N15" s="214">
        <v>117664</v>
      </c>
      <c r="O15" s="214">
        <v>97196</v>
      </c>
      <c r="P15" s="214">
        <v>97811</v>
      </c>
      <c r="Q15" s="214">
        <v>102718</v>
      </c>
      <c r="R15" s="214">
        <v>100209</v>
      </c>
      <c r="S15" s="214">
        <v>103742</v>
      </c>
      <c r="T15" s="214">
        <v>80977</v>
      </c>
      <c r="U15" s="214">
        <v>90775</v>
      </c>
      <c r="V15" s="214">
        <v>134985</v>
      </c>
    </row>
    <row r="16" spans="1:22" ht="15.75" customHeight="1" x14ac:dyDescent="0.25">
      <c r="A16" s="125" t="s">
        <v>13</v>
      </c>
      <c r="B16" s="214">
        <v>57640</v>
      </c>
      <c r="C16" s="214">
        <v>44723</v>
      </c>
      <c r="D16" s="214">
        <v>16090</v>
      </c>
      <c r="E16" s="214">
        <v>10610</v>
      </c>
      <c r="F16" s="214">
        <v>4758</v>
      </c>
      <c r="G16" s="214">
        <v>8664</v>
      </c>
      <c r="H16" s="214">
        <v>17640</v>
      </c>
      <c r="I16" s="214">
        <v>17791</v>
      </c>
      <c r="J16" s="214">
        <v>22731</v>
      </c>
      <c r="K16" s="214">
        <v>38090</v>
      </c>
      <c r="L16" s="214">
        <v>18883</v>
      </c>
      <c r="M16" s="214">
        <v>22836</v>
      </c>
      <c r="N16" s="214">
        <v>26531</v>
      </c>
      <c r="O16" s="214">
        <v>25974</v>
      </c>
      <c r="P16" s="214">
        <v>21748</v>
      </c>
      <c r="Q16" s="214">
        <v>19680</v>
      </c>
      <c r="R16" s="214">
        <v>20959</v>
      </c>
      <c r="S16" s="214">
        <v>19068</v>
      </c>
      <c r="T16" s="214">
        <v>8943</v>
      </c>
      <c r="U16" s="214">
        <v>19294</v>
      </c>
      <c r="V16" s="214">
        <v>26907</v>
      </c>
    </row>
    <row r="17" spans="1:22" ht="15.75" customHeight="1" x14ac:dyDescent="0.25">
      <c r="A17" s="125" t="s">
        <v>0</v>
      </c>
      <c r="B17" s="214">
        <v>64137</v>
      </c>
      <c r="C17" s="214">
        <v>78763</v>
      </c>
      <c r="D17" s="214">
        <v>6284</v>
      </c>
      <c r="E17" s="214">
        <v>10005</v>
      </c>
      <c r="F17" s="214">
        <v>9950</v>
      </c>
      <c r="G17" s="214">
        <v>16297</v>
      </c>
      <c r="H17" s="214">
        <v>27098</v>
      </c>
      <c r="I17" s="214">
        <v>25312</v>
      </c>
      <c r="J17" s="214">
        <v>42264</v>
      </c>
      <c r="K17" s="214">
        <v>52838</v>
      </c>
      <c r="L17" s="214">
        <v>38710</v>
      </c>
      <c r="M17" s="214">
        <v>36800</v>
      </c>
      <c r="N17" s="214">
        <v>39523</v>
      </c>
      <c r="O17" s="214">
        <v>25871</v>
      </c>
      <c r="P17" s="214">
        <v>28405</v>
      </c>
      <c r="Q17" s="214">
        <v>24197</v>
      </c>
      <c r="R17" s="214">
        <v>27801</v>
      </c>
      <c r="S17" s="214">
        <v>18240</v>
      </c>
      <c r="T17" s="214">
        <v>13519</v>
      </c>
      <c r="U17" s="214">
        <v>28429</v>
      </c>
      <c r="V17" s="214">
        <v>48471</v>
      </c>
    </row>
    <row r="18" spans="1:22" ht="15.75" customHeight="1" x14ac:dyDescent="0.25">
      <c r="A18" s="125" t="s">
        <v>6</v>
      </c>
      <c r="B18" s="214">
        <v>192245</v>
      </c>
      <c r="C18" s="214">
        <v>290713</v>
      </c>
      <c r="D18" s="214">
        <v>2654</v>
      </c>
      <c r="E18" s="214">
        <v>29099</v>
      </c>
      <c r="F18" s="214">
        <v>28893</v>
      </c>
      <c r="G18" s="214">
        <v>34828</v>
      </c>
      <c r="H18" s="214">
        <v>53835</v>
      </c>
      <c r="I18" s="214">
        <v>31282</v>
      </c>
      <c r="J18" s="214">
        <v>93000</v>
      </c>
      <c r="K18" s="214">
        <v>145677</v>
      </c>
      <c r="L18" s="214">
        <v>110677</v>
      </c>
      <c r="M18" s="214">
        <v>117273</v>
      </c>
      <c r="N18" s="214">
        <v>115613</v>
      </c>
      <c r="O18" s="214">
        <v>95815</v>
      </c>
      <c r="P18" s="214">
        <v>94195</v>
      </c>
      <c r="Q18" s="214">
        <v>85194</v>
      </c>
      <c r="R18" s="214">
        <v>80514</v>
      </c>
      <c r="S18" s="214">
        <v>78100</v>
      </c>
      <c r="T18" s="214">
        <v>45741</v>
      </c>
      <c r="U18" s="214">
        <v>78649</v>
      </c>
      <c r="V18" s="214">
        <v>89903</v>
      </c>
    </row>
    <row r="19" spans="1:22" ht="15.75" customHeight="1" x14ac:dyDescent="0.25">
      <c r="A19" s="125" t="s">
        <v>352</v>
      </c>
      <c r="B19" s="139">
        <v>238249</v>
      </c>
      <c r="C19" s="139">
        <v>214109</v>
      </c>
      <c r="D19" s="139">
        <v>46653</v>
      </c>
      <c r="E19" s="139">
        <v>41746</v>
      </c>
      <c r="F19" s="139">
        <v>20118</v>
      </c>
      <c r="G19" s="214">
        <v>28035</v>
      </c>
      <c r="H19" s="214">
        <v>40311</v>
      </c>
      <c r="I19" s="214">
        <v>32526</v>
      </c>
      <c r="J19" s="214">
        <v>75256</v>
      </c>
      <c r="K19" s="214">
        <v>95860</v>
      </c>
      <c r="L19" s="214">
        <v>83894</v>
      </c>
      <c r="M19" s="214">
        <v>111459</v>
      </c>
      <c r="N19" s="214">
        <v>95481</v>
      </c>
      <c r="O19" s="214">
        <v>87879</v>
      </c>
      <c r="P19" s="214">
        <v>72383</v>
      </c>
      <c r="Q19" s="214">
        <v>83228</v>
      </c>
      <c r="R19" s="214">
        <v>60854</v>
      </c>
      <c r="S19" s="214">
        <v>49312</v>
      </c>
      <c r="T19" s="214">
        <v>37868</v>
      </c>
      <c r="U19" s="214">
        <v>64915</v>
      </c>
      <c r="V19" s="214">
        <v>75745</v>
      </c>
    </row>
    <row r="20" spans="1:22" ht="15.75" customHeight="1" x14ac:dyDescent="0.25">
      <c r="A20" s="125" t="s">
        <v>353</v>
      </c>
      <c r="B20" s="139">
        <v>232951</v>
      </c>
      <c r="C20" s="139">
        <v>305506</v>
      </c>
      <c r="D20" s="139">
        <v>25517</v>
      </c>
      <c r="E20" s="139">
        <v>66979</v>
      </c>
      <c r="F20" s="139">
        <v>39545</v>
      </c>
      <c r="G20" s="214">
        <v>33087</v>
      </c>
      <c r="H20" s="214">
        <v>44343</v>
      </c>
      <c r="I20" s="214">
        <v>46048</v>
      </c>
      <c r="J20" s="214">
        <v>147567</v>
      </c>
      <c r="K20" s="214">
        <v>226014</v>
      </c>
      <c r="L20" s="214">
        <v>146609</v>
      </c>
      <c r="M20" s="214">
        <v>176202</v>
      </c>
      <c r="N20" s="214">
        <v>151432</v>
      </c>
      <c r="O20" s="214">
        <v>202486</v>
      </c>
      <c r="P20" s="214">
        <v>130025</v>
      </c>
      <c r="Q20" s="214">
        <v>108328</v>
      </c>
      <c r="R20" s="214">
        <v>86852</v>
      </c>
      <c r="S20" s="214">
        <v>77296</v>
      </c>
      <c r="T20" s="214">
        <v>41507</v>
      </c>
      <c r="U20" s="214">
        <v>60190</v>
      </c>
      <c r="V20" s="214">
        <v>119891</v>
      </c>
    </row>
    <row r="21" spans="1:22" ht="15.75" customHeight="1" x14ac:dyDescent="0.25">
      <c r="A21" s="125" t="s">
        <v>7</v>
      </c>
      <c r="B21" s="214">
        <v>103382</v>
      </c>
      <c r="C21" s="214">
        <v>71311</v>
      </c>
      <c r="D21" s="214">
        <v>12803</v>
      </c>
      <c r="E21" s="214">
        <v>20893</v>
      </c>
      <c r="F21" s="214">
        <v>11197</v>
      </c>
      <c r="G21" s="214">
        <v>9857</v>
      </c>
      <c r="H21" s="214">
        <v>22116</v>
      </c>
      <c r="I21" s="214">
        <v>22708</v>
      </c>
      <c r="J21" s="214">
        <v>35348</v>
      </c>
      <c r="K21" s="214">
        <v>41497</v>
      </c>
      <c r="L21" s="214">
        <v>39543</v>
      </c>
      <c r="M21" s="214">
        <v>43591</v>
      </c>
      <c r="N21" s="214">
        <v>45770</v>
      </c>
      <c r="O21" s="214">
        <v>34500</v>
      </c>
      <c r="P21" s="214">
        <v>44474</v>
      </c>
      <c r="Q21" s="214">
        <v>36594</v>
      </c>
      <c r="R21" s="214">
        <v>45048</v>
      </c>
      <c r="S21" s="214">
        <v>52186</v>
      </c>
      <c r="T21" s="214">
        <v>22514</v>
      </c>
      <c r="U21" s="214">
        <v>37252</v>
      </c>
      <c r="V21" s="214">
        <v>36964</v>
      </c>
    </row>
    <row r="22" spans="1:22" ht="15.75" customHeight="1" x14ac:dyDescent="0.25">
      <c r="A22" s="125" t="s">
        <v>14</v>
      </c>
      <c r="B22" s="214">
        <v>331099</v>
      </c>
      <c r="C22" s="214">
        <v>251809</v>
      </c>
      <c r="D22" s="214">
        <v>43464</v>
      </c>
      <c r="E22" s="214">
        <v>16118</v>
      </c>
      <c r="F22" s="214">
        <v>27229</v>
      </c>
      <c r="G22" s="214">
        <v>27681</v>
      </c>
      <c r="H22" s="214">
        <v>62995</v>
      </c>
      <c r="I22" s="214">
        <v>60316</v>
      </c>
      <c r="J22" s="214">
        <v>87010</v>
      </c>
      <c r="K22" s="214">
        <v>150737</v>
      </c>
      <c r="L22" s="214">
        <v>103976</v>
      </c>
      <c r="M22" s="214">
        <v>106825</v>
      </c>
      <c r="N22" s="214">
        <v>108831</v>
      </c>
      <c r="O22" s="214">
        <v>101668</v>
      </c>
      <c r="P22" s="214">
        <v>88407</v>
      </c>
      <c r="Q22" s="214">
        <v>81398</v>
      </c>
      <c r="R22" s="214">
        <v>111329</v>
      </c>
      <c r="S22" s="214">
        <v>71772</v>
      </c>
      <c r="T22" s="214">
        <v>49327</v>
      </c>
      <c r="U22" s="214">
        <v>109420</v>
      </c>
      <c r="V22" s="214">
        <v>124369</v>
      </c>
    </row>
    <row r="23" spans="1:22" ht="15.75" customHeight="1" x14ac:dyDescent="0.25">
      <c r="A23" s="125" t="s">
        <v>1</v>
      </c>
      <c r="B23" s="214">
        <v>53738</v>
      </c>
      <c r="C23" s="214">
        <v>69863</v>
      </c>
      <c r="D23" s="214">
        <v>7721</v>
      </c>
      <c r="E23" s="214">
        <v>15735</v>
      </c>
      <c r="F23" s="214">
        <v>21260</v>
      </c>
      <c r="G23" s="214">
        <v>26864</v>
      </c>
      <c r="H23" s="214">
        <v>50048</v>
      </c>
      <c r="I23" s="214">
        <v>43963</v>
      </c>
      <c r="J23" s="214">
        <v>60154</v>
      </c>
      <c r="K23" s="214">
        <v>66728</v>
      </c>
      <c r="L23" s="214">
        <v>55701</v>
      </c>
      <c r="M23" s="214">
        <v>52037</v>
      </c>
      <c r="N23" s="214">
        <v>47621</v>
      </c>
      <c r="O23" s="214">
        <v>47361</v>
      </c>
      <c r="P23" s="214">
        <v>26982</v>
      </c>
      <c r="Q23" s="214">
        <v>21432</v>
      </c>
      <c r="R23" s="214">
        <v>25874</v>
      </c>
      <c r="S23" s="214">
        <v>20762</v>
      </c>
      <c r="T23" s="214">
        <v>11505</v>
      </c>
      <c r="U23" s="214">
        <v>28449</v>
      </c>
      <c r="V23" s="214">
        <v>50100</v>
      </c>
    </row>
    <row r="24" spans="1:22" ht="15.75" customHeight="1" x14ac:dyDescent="0.25">
      <c r="A24" s="125" t="s">
        <v>4</v>
      </c>
      <c r="B24" s="140">
        <v>31935</v>
      </c>
      <c r="C24" s="140">
        <v>55916</v>
      </c>
      <c r="D24" s="214">
        <v>1335</v>
      </c>
      <c r="E24" s="214">
        <v>16712</v>
      </c>
      <c r="F24" s="214">
        <v>8385</v>
      </c>
      <c r="G24" s="214">
        <v>14316</v>
      </c>
      <c r="H24" s="214">
        <v>14573</v>
      </c>
      <c r="I24" s="214">
        <v>17623</v>
      </c>
      <c r="J24" s="214">
        <v>29755</v>
      </c>
      <c r="K24" s="214">
        <v>50190</v>
      </c>
      <c r="L24" s="214">
        <v>34903</v>
      </c>
      <c r="M24" s="214">
        <v>41320</v>
      </c>
      <c r="N24" s="214">
        <v>42977</v>
      </c>
      <c r="O24" s="214">
        <v>42355</v>
      </c>
      <c r="P24" s="214">
        <v>38409</v>
      </c>
      <c r="Q24" s="214">
        <v>32384</v>
      </c>
      <c r="R24" s="214">
        <v>29410</v>
      </c>
      <c r="S24" s="214">
        <v>24394</v>
      </c>
      <c r="T24" s="214">
        <v>11455</v>
      </c>
      <c r="U24" s="214">
        <v>26237</v>
      </c>
      <c r="V24" s="214">
        <v>31183</v>
      </c>
    </row>
    <row r="25" spans="1:22" ht="15.75" customHeight="1" x14ac:dyDescent="0.25">
      <c r="A25" s="125" t="s">
        <v>15</v>
      </c>
      <c r="B25" s="214">
        <v>392732</v>
      </c>
      <c r="C25" s="214">
        <v>512773</v>
      </c>
      <c r="D25" s="214">
        <v>26223</v>
      </c>
      <c r="E25" s="214">
        <v>16168</v>
      </c>
      <c r="F25" s="214">
        <v>42320</v>
      </c>
      <c r="G25" s="214">
        <v>63440</v>
      </c>
      <c r="H25" s="214">
        <v>124205</v>
      </c>
      <c r="I25" s="214">
        <v>44217</v>
      </c>
      <c r="J25" s="214">
        <v>186807</v>
      </c>
      <c r="K25" s="214">
        <v>304844</v>
      </c>
      <c r="L25" s="214">
        <v>197420</v>
      </c>
      <c r="M25" s="214">
        <v>197157</v>
      </c>
      <c r="N25" s="214">
        <v>224345</v>
      </c>
      <c r="O25" s="214">
        <v>195602</v>
      </c>
      <c r="P25" s="214">
        <v>172880</v>
      </c>
      <c r="Q25" s="214">
        <v>126557</v>
      </c>
      <c r="R25" s="214">
        <v>194389</v>
      </c>
      <c r="S25" s="214">
        <v>240746</v>
      </c>
      <c r="T25" s="214">
        <v>84739</v>
      </c>
      <c r="U25" s="214">
        <v>178330</v>
      </c>
      <c r="V25" s="214">
        <v>207660</v>
      </c>
    </row>
    <row r="26" spans="1:22" ht="15.75" customHeight="1" x14ac:dyDescent="0.25">
      <c r="A26" s="193" t="s">
        <v>349</v>
      </c>
      <c r="B26" s="140">
        <v>329969</v>
      </c>
      <c r="C26" s="140">
        <v>322468</v>
      </c>
      <c r="D26" s="214">
        <v>69903</v>
      </c>
      <c r="E26" s="214">
        <v>31180</v>
      </c>
      <c r="F26" s="214">
        <v>37293</v>
      </c>
      <c r="G26" s="214">
        <v>31562</v>
      </c>
      <c r="H26" s="214">
        <v>72293</v>
      </c>
      <c r="I26" s="214">
        <v>77348</v>
      </c>
      <c r="J26" s="214">
        <v>157696</v>
      </c>
      <c r="K26" s="214">
        <v>230046</v>
      </c>
      <c r="L26" s="214">
        <v>176084</v>
      </c>
      <c r="M26" s="214">
        <v>191592</v>
      </c>
      <c r="N26" s="214">
        <v>191283</v>
      </c>
      <c r="O26" s="214">
        <v>155799</v>
      </c>
      <c r="P26" s="214">
        <v>153007</v>
      </c>
      <c r="Q26" s="214">
        <v>121222</v>
      </c>
      <c r="R26" s="214">
        <v>134552</v>
      </c>
      <c r="S26" s="214">
        <v>118139</v>
      </c>
      <c r="T26" s="214">
        <v>61712</v>
      </c>
      <c r="U26" s="214">
        <v>145780</v>
      </c>
      <c r="V26" s="214">
        <v>247920</v>
      </c>
    </row>
    <row r="27" spans="1:22" ht="15.75" customHeight="1" x14ac:dyDescent="0.25">
      <c r="A27" s="193" t="s">
        <v>350</v>
      </c>
      <c r="B27" s="140">
        <v>179531</v>
      </c>
      <c r="C27" s="140">
        <v>146983</v>
      </c>
      <c r="D27" s="214">
        <v>30899</v>
      </c>
      <c r="E27" s="214">
        <v>45334</v>
      </c>
      <c r="F27" s="214">
        <v>16079</v>
      </c>
      <c r="G27" s="214">
        <v>15063</v>
      </c>
      <c r="H27" s="214">
        <v>33731</v>
      </c>
      <c r="I27" s="214">
        <v>43850</v>
      </c>
      <c r="J27" s="214">
        <v>53663</v>
      </c>
      <c r="K27" s="214">
        <v>82454</v>
      </c>
      <c r="L27" s="214">
        <v>81302</v>
      </c>
      <c r="M27" s="214">
        <v>83164</v>
      </c>
      <c r="N27" s="214">
        <v>96201</v>
      </c>
      <c r="O27" s="214">
        <v>94413</v>
      </c>
      <c r="P27" s="214">
        <v>80878</v>
      </c>
      <c r="Q27" s="214">
        <v>69785</v>
      </c>
      <c r="R27" s="214">
        <v>78286</v>
      </c>
      <c r="S27" s="214">
        <v>61486</v>
      </c>
      <c r="T27" s="214">
        <v>41449</v>
      </c>
      <c r="U27" s="214">
        <v>62791</v>
      </c>
      <c r="V27" s="214">
        <v>132172</v>
      </c>
    </row>
    <row r="28" spans="1:22" ht="15.75" customHeight="1" x14ac:dyDescent="0.25">
      <c r="A28" s="125" t="s">
        <v>16</v>
      </c>
      <c r="B28" s="214">
        <v>131438</v>
      </c>
      <c r="C28" s="214">
        <v>143277</v>
      </c>
      <c r="D28" s="214">
        <v>0</v>
      </c>
      <c r="E28" s="214">
        <v>19844</v>
      </c>
      <c r="F28" s="214">
        <v>41513</v>
      </c>
      <c r="G28" s="214">
        <v>36848</v>
      </c>
      <c r="H28" s="214">
        <v>36068</v>
      </c>
      <c r="I28" s="214">
        <v>33964</v>
      </c>
      <c r="J28" s="214">
        <v>74273</v>
      </c>
      <c r="K28" s="214">
        <v>86515</v>
      </c>
      <c r="L28" s="214">
        <v>59194</v>
      </c>
      <c r="M28" s="214">
        <v>54420</v>
      </c>
      <c r="N28" s="214">
        <v>61993</v>
      </c>
      <c r="O28" s="214">
        <v>50443</v>
      </c>
      <c r="P28" s="214">
        <v>43871</v>
      </c>
      <c r="Q28" s="214">
        <v>42245</v>
      </c>
      <c r="R28" s="214">
        <v>62330</v>
      </c>
      <c r="S28" s="214">
        <v>40523</v>
      </c>
      <c r="T28" s="214">
        <v>24310</v>
      </c>
      <c r="U28" s="214">
        <v>50457</v>
      </c>
      <c r="V28" s="214">
        <v>62721</v>
      </c>
    </row>
    <row r="29" spans="1:22" ht="15.75" customHeight="1" x14ac:dyDescent="0.25">
      <c r="A29" s="125" t="s">
        <v>2</v>
      </c>
      <c r="B29" s="214">
        <v>87325</v>
      </c>
      <c r="C29" s="214">
        <v>98064</v>
      </c>
      <c r="D29" s="214">
        <v>4505</v>
      </c>
      <c r="E29" s="214">
        <v>9728</v>
      </c>
      <c r="F29" s="214">
        <v>10517</v>
      </c>
      <c r="G29" s="214">
        <v>16612</v>
      </c>
      <c r="H29" s="214">
        <v>23302</v>
      </c>
      <c r="I29" s="214">
        <v>17335</v>
      </c>
      <c r="J29" s="214">
        <v>28775</v>
      </c>
      <c r="K29" s="214">
        <v>46349</v>
      </c>
      <c r="L29" s="214">
        <v>36498</v>
      </c>
      <c r="M29" s="214">
        <v>36609</v>
      </c>
      <c r="N29" s="214">
        <v>39905</v>
      </c>
      <c r="O29" s="214">
        <v>35892</v>
      </c>
      <c r="P29" s="214">
        <v>30592</v>
      </c>
      <c r="Q29" s="214">
        <v>26069</v>
      </c>
      <c r="R29" s="214">
        <v>32239</v>
      </c>
      <c r="S29" s="214">
        <v>20998</v>
      </c>
      <c r="T29" s="214">
        <v>14285</v>
      </c>
      <c r="U29" s="214">
        <v>27263</v>
      </c>
      <c r="V29" s="214">
        <v>35888</v>
      </c>
    </row>
    <row r="30" spans="1:22" ht="15.75" customHeight="1" x14ac:dyDescent="0.25">
      <c r="A30" s="125" t="s">
        <v>17</v>
      </c>
      <c r="B30" s="214">
        <v>57974</v>
      </c>
      <c r="C30" s="214">
        <v>42042</v>
      </c>
      <c r="D30" s="214">
        <v>5548</v>
      </c>
      <c r="E30" s="214">
        <v>3328</v>
      </c>
      <c r="F30" s="214">
        <v>9591</v>
      </c>
      <c r="G30" s="214">
        <v>7384</v>
      </c>
      <c r="H30" s="214">
        <v>30027</v>
      </c>
      <c r="I30" s="214">
        <v>18263</v>
      </c>
      <c r="J30" s="214">
        <v>22442</v>
      </c>
      <c r="K30" s="214">
        <v>29005</v>
      </c>
      <c r="L30" s="214">
        <v>24327</v>
      </c>
      <c r="M30" s="214">
        <v>26419</v>
      </c>
      <c r="N30" s="214">
        <v>22967</v>
      </c>
      <c r="O30" s="214">
        <v>20684</v>
      </c>
      <c r="P30" s="214">
        <v>19028</v>
      </c>
      <c r="Q30" s="214">
        <v>20732</v>
      </c>
      <c r="R30" s="214">
        <v>22082</v>
      </c>
      <c r="S30" s="214">
        <v>17961</v>
      </c>
      <c r="T30" s="214">
        <v>9912</v>
      </c>
      <c r="U30" s="214">
        <v>17824</v>
      </c>
      <c r="V30" s="214">
        <v>32148</v>
      </c>
    </row>
    <row r="31" spans="1:22" ht="15.75" customHeight="1" x14ac:dyDescent="0.25">
      <c r="A31" s="125" t="s">
        <v>8</v>
      </c>
      <c r="B31" s="214">
        <v>506635</v>
      </c>
      <c r="C31" s="214">
        <v>528303</v>
      </c>
      <c r="D31" s="214">
        <v>23246</v>
      </c>
      <c r="E31" s="214">
        <v>30758</v>
      </c>
      <c r="F31" s="214">
        <v>21200</v>
      </c>
      <c r="G31" s="214">
        <v>8988</v>
      </c>
      <c r="H31" s="214">
        <v>32347</v>
      </c>
      <c r="I31" s="214">
        <v>45093</v>
      </c>
      <c r="J31" s="214">
        <v>90426</v>
      </c>
      <c r="K31" s="214">
        <v>172412</v>
      </c>
      <c r="L31" s="214">
        <v>126247</v>
      </c>
      <c r="M31" s="214">
        <v>155315</v>
      </c>
      <c r="N31" s="214">
        <v>151466</v>
      </c>
      <c r="O31" s="214">
        <v>151131</v>
      </c>
      <c r="P31" s="214">
        <v>146088</v>
      </c>
      <c r="Q31" s="214">
        <v>129259</v>
      </c>
      <c r="R31" s="214">
        <v>158446</v>
      </c>
      <c r="S31" s="214">
        <v>151623</v>
      </c>
      <c r="T31" s="214">
        <v>98065</v>
      </c>
      <c r="U31" s="214">
        <v>139174</v>
      </c>
      <c r="V31" s="214">
        <v>230311</v>
      </c>
    </row>
    <row r="32" spans="1:22" ht="15.75" customHeight="1" x14ac:dyDescent="0.25">
      <c r="A32" s="125" t="s">
        <v>22</v>
      </c>
      <c r="B32" s="214">
        <v>101117</v>
      </c>
      <c r="C32" s="214">
        <v>111827</v>
      </c>
      <c r="D32" s="214">
        <v>1495</v>
      </c>
      <c r="E32" s="214">
        <v>8883</v>
      </c>
      <c r="F32" s="214">
        <v>12775</v>
      </c>
      <c r="G32" s="214">
        <v>7491</v>
      </c>
      <c r="H32" s="214">
        <v>14793</v>
      </c>
      <c r="I32" s="214">
        <v>13735</v>
      </c>
      <c r="J32" s="214">
        <v>25250</v>
      </c>
      <c r="K32" s="214">
        <v>30396</v>
      </c>
      <c r="L32" s="214">
        <v>27301</v>
      </c>
      <c r="M32" s="214">
        <v>30330</v>
      </c>
      <c r="N32" s="214">
        <v>27212</v>
      </c>
      <c r="O32" s="214">
        <v>31265</v>
      </c>
      <c r="P32" s="214">
        <v>27695</v>
      </c>
      <c r="Q32" s="214">
        <v>24883</v>
      </c>
      <c r="R32" s="214">
        <v>22869</v>
      </c>
      <c r="S32" s="214">
        <v>26366</v>
      </c>
      <c r="T32" s="214">
        <v>15469</v>
      </c>
      <c r="U32" s="214">
        <v>25460</v>
      </c>
      <c r="V32" s="214">
        <v>29352</v>
      </c>
    </row>
    <row r="33" spans="1:22" ht="15.75" customHeight="1" x14ac:dyDescent="0.25">
      <c r="A33" s="125" t="s">
        <v>23</v>
      </c>
      <c r="B33" s="214">
        <v>108331</v>
      </c>
      <c r="C33" s="214">
        <v>113037</v>
      </c>
      <c r="D33" s="214">
        <v>14</v>
      </c>
      <c r="E33" s="214">
        <v>20213</v>
      </c>
      <c r="F33" s="214">
        <v>6318</v>
      </c>
      <c r="G33" s="214">
        <v>8880</v>
      </c>
      <c r="H33" s="214">
        <v>15548</v>
      </c>
      <c r="I33" s="214">
        <v>25499</v>
      </c>
      <c r="J33" s="214">
        <v>47521</v>
      </c>
      <c r="K33" s="214">
        <v>78528</v>
      </c>
      <c r="L33" s="214">
        <v>50342</v>
      </c>
      <c r="M33" s="214">
        <v>54459</v>
      </c>
      <c r="N33" s="214">
        <v>64852</v>
      </c>
      <c r="O33" s="214">
        <v>53334</v>
      </c>
      <c r="P33" s="214">
        <v>56920</v>
      </c>
      <c r="Q33" s="214">
        <v>59608</v>
      </c>
      <c r="R33" s="214">
        <v>59819</v>
      </c>
      <c r="S33" s="214">
        <v>51909</v>
      </c>
      <c r="T33" s="214">
        <v>37943</v>
      </c>
      <c r="U33" s="214">
        <v>55911</v>
      </c>
      <c r="V33" s="214">
        <v>100162</v>
      </c>
    </row>
    <row r="34" spans="1:22" ht="15.75" customHeight="1" x14ac:dyDescent="0.25">
      <c r="A34" s="125" t="s">
        <v>3</v>
      </c>
      <c r="B34" s="214">
        <v>72152</v>
      </c>
      <c r="C34" s="214">
        <v>68281</v>
      </c>
      <c r="D34" s="214">
        <v>52989</v>
      </c>
      <c r="E34" s="214">
        <v>11436</v>
      </c>
      <c r="F34" s="214">
        <v>4898</v>
      </c>
      <c r="G34" s="214">
        <v>10795</v>
      </c>
      <c r="H34" s="214">
        <v>17344</v>
      </c>
      <c r="I34" s="214">
        <v>14034</v>
      </c>
      <c r="J34" s="214">
        <v>48253</v>
      </c>
      <c r="K34" s="214">
        <v>41301</v>
      </c>
      <c r="L34" s="214">
        <v>42406</v>
      </c>
      <c r="M34" s="214">
        <v>63240</v>
      </c>
      <c r="N34" s="214">
        <v>42093</v>
      </c>
      <c r="O34" s="214">
        <v>44780</v>
      </c>
      <c r="P34" s="214">
        <v>32889</v>
      </c>
      <c r="Q34" s="214">
        <v>31577</v>
      </c>
      <c r="R34" s="214">
        <v>49105</v>
      </c>
      <c r="S34" s="214">
        <v>38246</v>
      </c>
      <c r="T34" s="214">
        <v>25580</v>
      </c>
      <c r="U34" s="214">
        <v>49620</v>
      </c>
      <c r="V34" s="214">
        <v>71130</v>
      </c>
    </row>
    <row r="35" spans="1:22" ht="15.75" customHeight="1" x14ac:dyDescent="0.25">
      <c r="A35" s="125" t="s">
        <v>29</v>
      </c>
      <c r="B35" s="214">
        <v>53085</v>
      </c>
      <c r="C35" s="214">
        <v>71176</v>
      </c>
      <c r="D35" s="214">
        <v>4441</v>
      </c>
      <c r="E35" s="214">
        <v>5187</v>
      </c>
      <c r="F35" s="214">
        <v>10299</v>
      </c>
      <c r="G35" s="214">
        <v>11146</v>
      </c>
      <c r="H35" s="214">
        <v>26646</v>
      </c>
      <c r="I35" s="214">
        <v>27824</v>
      </c>
      <c r="J35" s="214">
        <v>42620</v>
      </c>
      <c r="K35" s="214">
        <v>59275</v>
      </c>
      <c r="L35" s="214">
        <v>40603</v>
      </c>
      <c r="M35" s="214">
        <v>41632</v>
      </c>
      <c r="N35" s="214">
        <v>42821</v>
      </c>
      <c r="O35" s="214">
        <v>38835</v>
      </c>
      <c r="P35" s="214">
        <v>38431</v>
      </c>
      <c r="Q35" s="214">
        <v>33927</v>
      </c>
      <c r="R35" s="214">
        <v>35253</v>
      </c>
      <c r="S35" s="214">
        <v>22000</v>
      </c>
      <c r="T35" s="214">
        <v>27579</v>
      </c>
      <c r="U35" s="214">
        <v>43362</v>
      </c>
      <c r="V35" s="214">
        <v>43179</v>
      </c>
    </row>
    <row r="36" spans="1:22" ht="15.75" customHeight="1" x14ac:dyDescent="0.25">
      <c r="A36" s="125" t="s">
        <v>9</v>
      </c>
      <c r="B36" s="214">
        <v>162894</v>
      </c>
      <c r="C36" s="214">
        <v>164310</v>
      </c>
      <c r="D36" s="214">
        <v>15038</v>
      </c>
      <c r="E36" s="214">
        <v>7260</v>
      </c>
      <c r="F36" s="214">
        <v>13290</v>
      </c>
      <c r="G36" s="214">
        <v>16210</v>
      </c>
      <c r="H36" s="214">
        <v>20210</v>
      </c>
      <c r="I36" s="214">
        <v>46831</v>
      </c>
      <c r="J36" s="214">
        <v>65217</v>
      </c>
      <c r="K36" s="214">
        <v>85057</v>
      </c>
      <c r="L36" s="214">
        <v>58543</v>
      </c>
      <c r="M36" s="214">
        <v>55168</v>
      </c>
      <c r="N36" s="214">
        <v>57734</v>
      </c>
      <c r="O36" s="214">
        <v>46809</v>
      </c>
      <c r="P36" s="214">
        <v>53916</v>
      </c>
      <c r="Q36" s="214">
        <v>43811</v>
      </c>
      <c r="R36" s="214">
        <v>50149</v>
      </c>
      <c r="S36" s="214">
        <v>39800</v>
      </c>
      <c r="T36" s="214">
        <v>31831</v>
      </c>
      <c r="U36" s="214">
        <v>42378</v>
      </c>
      <c r="V36" s="214">
        <v>76980</v>
      </c>
    </row>
    <row r="37" spans="1:22" ht="15.75" customHeight="1" x14ac:dyDescent="0.25">
      <c r="A37" s="125" t="s">
        <v>20</v>
      </c>
      <c r="B37" s="214">
        <v>227977</v>
      </c>
      <c r="C37" s="214">
        <v>177902</v>
      </c>
      <c r="D37" s="214">
        <v>16797</v>
      </c>
      <c r="E37" s="214">
        <v>25414</v>
      </c>
      <c r="F37" s="214">
        <v>30331</v>
      </c>
      <c r="G37" s="214">
        <v>22421</v>
      </c>
      <c r="H37" s="214">
        <v>37927</v>
      </c>
      <c r="I37" s="214">
        <v>31094</v>
      </c>
      <c r="J37" s="214">
        <v>60773</v>
      </c>
      <c r="K37" s="214">
        <v>102090</v>
      </c>
      <c r="L37" s="214">
        <v>72148</v>
      </c>
      <c r="M37" s="214">
        <v>69567</v>
      </c>
      <c r="N37" s="214">
        <v>63883</v>
      </c>
      <c r="O37" s="214">
        <v>102021</v>
      </c>
      <c r="P37" s="214">
        <v>59002</v>
      </c>
      <c r="Q37" s="214">
        <v>61633</v>
      </c>
      <c r="R37" s="214">
        <v>63408</v>
      </c>
      <c r="S37" s="214">
        <v>46833</v>
      </c>
      <c r="T37" s="214">
        <v>33752</v>
      </c>
      <c r="U37" s="214">
        <v>53463</v>
      </c>
      <c r="V37" s="214">
        <v>71518</v>
      </c>
    </row>
    <row r="38" spans="1:22" ht="15.75" customHeight="1" x14ac:dyDescent="0.25">
      <c r="A38" s="125" t="s">
        <v>21</v>
      </c>
      <c r="B38" s="214">
        <v>104265</v>
      </c>
      <c r="C38" s="214">
        <v>135754</v>
      </c>
      <c r="D38" s="214">
        <v>9071</v>
      </c>
      <c r="E38" s="214">
        <v>14776</v>
      </c>
      <c r="F38" s="214">
        <v>22320</v>
      </c>
      <c r="G38" s="214">
        <v>29587</v>
      </c>
      <c r="H38" s="214">
        <v>50360</v>
      </c>
      <c r="I38" s="214">
        <v>30856</v>
      </c>
      <c r="J38" s="214">
        <v>70415</v>
      </c>
      <c r="K38" s="214">
        <v>92201</v>
      </c>
      <c r="L38" s="214">
        <v>79892</v>
      </c>
      <c r="M38" s="214">
        <v>71414</v>
      </c>
      <c r="N38" s="214">
        <v>75550</v>
      </c>
      <c r="O38" s="214">
        <v>86149</v>
      </c>
      <c r="P38" s="214">
        <v>74470</v>
      </c>
      <c r="Q38" s="214">
        <v>72855</v>
      </c>
      <c r="R38" s="214">
        <v>62436</v>
      </c>
      <c r="S38" s="214">
        <v>51476</v>
      </c>
      <c r="T38" s="214">
        <v>31111</v>
      </c>
      <c r="U38" s="214">
        <v>59165</v>
      </c>
      <c r="V38" s="214">
        <v>53333</v>
      </c>
    </row>
    <row r="39" spans="1:22" ht="15.75" customHeight="1" x14ac:dyDescent="0.25">
      <c r="A39" s="125" t="s">
        <v>24</v>
      </c>
      <c r="B39" s="214">
        <v>37992</v>
      </c>
      <c r="C39" s="214">
        <v>60290</v>
      </c>
      <c r="D39" s="214">
        <v>17566</v>
      </c>
      <c r="E39" s="214">
        <v>19317</v>
      </c>
      <c r="F39" s="214">
        <v>547</v>
      </c>
      <c r="G39" s="214">
        <v>4044</v>
      </c>
      <c r="H39" s="214">
        <v>11643</v>
      </c>
      <c r="I39" s="214">
        <v>13836</v>
      </c>
      <c r="J39" s="214">
        <v>25525</v>
      </c>
      <c r="K39" s="214">
        <v>33513</v>
      </c>
      <c r="L39" s="214">
        <v>37104</v>
      </c>
      <c r="M39" s="214">
        <v>42897</v>
      </c>
      <c r="N39" s="214">
        <v>58392</v>
      </c>
      <c r="O39" s="214">
        <v>59839</v>
      </c>
      <c r="P39" s="214">
        <v>52855</v>
      </c>
      <c r="Q39" s="214">
        <v>52577</v>
      </c>
      <c r="R39" s="214">
        <v>24867</v>
      </c>
      <c r="S39" s="214">
        <v>48067</v>
      </c>
      <c r="T39" s="214">
        <v>22411</v>
      </c>
      <c r="U39" s="214">
        <v>24492</v>
      </c>
      <c r="V39" s="214">
        <v>27038</v>
      </c>
    </row>
    <row r="40" spans="1:22" ht="15.75" customHeight="1" x14ac:dyDescent="0.25">
      <c r="A40" s="125" t="s">
        <v>10</v>
      </c>
      <c r="B40" s="214">
        <v>248575</v>
      </c>
      <c r="C40" s="214">
        <v>251025</v>
      </c>
      <c r="D40" s="214">
        <v>33083</v>
      </c>
      <c r="E40" s="214">
        <v>7119</v>
      </c>
      <c r="F40" s="214">
        <v>11499</v>
      </c>
      <c r="G40" s="214">
        <v>24414</v>
      </c>
      <c r="H40" s="214">
        <v>36106</v>
      </c>
      <c r="I40" s="214">
        <v>38964</v>
      </c>
      <c r="J40" s="214">
        <v>73382</v>
      </c>
      <c r="K40" s="214">
        <v>86590</v>
      </c>
      <c r="L40" s="214">
        <v>82689</v>
      </c>
      <c r="M40" s="214">
        <v>76114</v>
      </c>
      <c r="N40" s="214">
        <v>88680</v>
      </c>
      <c r="O40" s="214">
        <v>103399</v>
      </c>
      <c r="P40" s="214">
        <v>74589</v>
      </c>
      <c r="Q40" s="214">
        <v>64425</v>
      </c>
      <c r="R40" s="214">
        <v>81521</v>
      </c>
      <c r="S40" s="214">
        <v>62858</v>
      </c>
      <c r="T40" s="214">
        <v>40527</v>
      </c>
      <c r="U40" s="214">
        <v>80740</v>
      </c>
      <c r="V40" s="214">
        <v>100401</v>
      </c>
    </row>
    <row r="41" spans="1:22" ht="15.75" customHeight="1" x14ac:dyDescent="0.25">
      <c r="A41" s="125" t="s">
        <v>25</v>
      </c>
      <c r="B41" s="214">
        <v>56709</v>
      </c>
      <c r="C41" s="214">
        <v>54275</v>
      </c>
      <c r="D41" s="214">
        <v>10</v>
      </c>
      <c r="E41" s="214">
        <v>9421</v>
      </c>
      <c r="F41" s="214">
        <v>6541</v>
      </c>
      <c r="G41" s="214">
        <v>2920</v>
      </c>
      <c r="H41" s="214">
        <v>14439</v>
      </c>
      <c r="I41" s="214">
        <v>13452</v>
      </c>
      <c r="J41" s="214">
        <v>23513</v>
      </c>
      <c r="K41" s="214">
        <v>58248</v>
      </c>
      <c r="L41" s="214">
        <v>25486</v>
      </c>
      <c r="M41" s="214">
        <v>27219</v>
      </c>
      <c r="N41" s="214">
        <v>30263</v>
      </c>
      <c r="O41" s="214">
        <v>29203</v>
      </c>
      <c r="P41" s="214">
        <v>24850</v>
      </c>
      <c r="Q41" s="214">
        <v>18616</v>
      </c>
      <c r="R41" s="214">
        <v>16044</v>
      </c>
      <c r="S41" s="214">
        <v>15989</v>
      </c>
      <c r="T41" s="214">
        <v>12081</v>
      </c>
      <c r="U41" s="214">
        <v>14585</v>
      </c>
      <c r="V41" s="214">
        <v>19287</v>
      </c>
    </row>
    <row r="42" spans="1:22" ht="15.75" customHeight="1" x14ac:dyDescent="0.25">
      <c r="A42" s="125" t="s">
        <v>26</v>
      </c>
      <c r="B42" s="214">
        <v>150660</v>
      </c>
      <c r="C42" s="214">
        <v>186925</v>
      </c>
      <c r="D42" s="214">
        <v>437</v>
      </c>
      <c r="E42" s="214">
        <v>17261</v>
      </c>
      <c r="F42" s="214">
        <v>20368</v>
      </c>
      <c r="G42" s="214">
        <v>27491</v>
      </c>
      <c r="H42" s="214">
        <v>21987</v>
      </c>
      <c r="I42" s="214">
        <v>40262</v>
      </c>
      <c r="J42" s="214">
        <v>74588</v>
      </c>
      <c r="K42" s="214">
        <v>84811</v>
      </c>
      <c r="L42" s="214">
        <v>74034</v>
      </c>
      <c r="M42" s="214">
        <v>70970</v>
      </c>
      <c r="N42" s="214">
        <v>79549</v>
      </c>
      <c r="O42" s="214">
        <v>84890</v>
      </c>
      <c r="P42" s="214">
        <v>70570</v>
      </c>
      <c r="Q42" s="214">
        <v>51680</v>
      </c>
      <c r="R42" s="214">
        <v>49194</v>
      </c>
      <c r="S42" s="214">
        <v>57756</v>
      </c>
      <c r="T42" s="214">
        <v>35177</v>
      </c>
      <c r="U42" s="214">
        <v>42509</v>
      </c>
      <c r="V42" s="214">
        <v>73729</v>
      </c>
    </row>
    <row r="43" spans="1:22" ht="15.75" customHeight="1" x14ac:dyDescent="0.25">
      <c r="A43" s="125" t="s">
        <v>27</v>
      </c>
      <c r="B43" s="214">
        <v>124349</v>
      </c>
      <c r="C43" s="214">
        <v>179373</v>
      </c>
      <c r="D43" s="214">
        <v>33310</v>
      </c>
      <c r="E43" s="214">
        <v>20539</v>
      </c>
      <c r="F43" s="214">
        <v>16679</v>
      </c>
      <c r="G43" s="214">
        <v>22808</v>
      </c>
      <c r="H43" s="214">
        <v>37018</v>
      </c>
      <c r="I43" s="214">
        <v>37750</v>
      </c>
      <c r="J43" s="214">
        <v>54075</v>
      </c>
      <c r="K43" s="214">
        <v>51529</v>
      </c>
      <c r="L43" s="214">
        <v>45472</v>
      </c>
      <c r="M43" s="214">
        <v>56716</v>
      </c>
      <c r="N43" s="214">
        <v>64514</v>
      </c>
      <c r="O43" s="214">
        <v>66446</v>
      </c>
      <c r="P43" s="214">
        <v>57350</v>
      </c>
      <c r="Q43" s="214">
        <v>47005</v>
      </c>
      <c r="R43" s="214">
        <v>36084</v>
      </c>
      <c r="S43" s="214">
        <v>27281</v>
      </c>
      <c r="T43" s="214">
        <v>19278</v>
      </c>
      <c r="U43" s="214">
        <v>33112</v>
      </c>
      <c r="V43" s="214">
        <v>53762</v>
      </c>
    </row>
    <row r="44" spans="1:22" ht="15.75" customHeight="1" x14ac:dyDescent="0.25">
      <c r="A44" s="125" t="s">
        <v>30</v>
      </c>
      <c r="B44" s="214">
        <v>90962</v>
      </c>
      <c r="C44" s="214">
        <v>84339</v>
      </c>
      <c r="D44" s="214">
        <v>13765</v>
      </c>
      <c r="E44" s="214">
        <v>18246</v>
      </c>
      <c r="F44" s="214">
        <v>14822</v>
      </c>
      <c r="G44" s="214">
        <v>21560</v>
      </c>
      <c r="H44" s="214">
        <v>24106</v>
      </c>
      <c r="I44" s="214">
        <v>25848</v>
      </c>
      <c r="J44" s="214">
        <v>50243</v>
      </c>
      <c r="K44" s="214">
        <v>88042</v>
      </c>
      <c r="L44" s="214">
        <v>53766</v>
      </c>
      <c r="M44" s="214">
        <v>58867</v>
      </c>
      <c r="N44" s="214">
        <v>60266</v>
      </c>
      <c r="O44" s="214">
        <v>54476</v>
      </c>
      <c r="P44" s="214">
        <v>43792</v>
      </c>
      <c r="Q44" s="214">
        <v>30795</v>
      </c>
      <c r="R44" s="214">
        <v>42255</v>
      </c>
      <c r="S44" s="214">
        <v>25776</v>
      </c>
      <c r="T44" s="214">
        <v>23641</v>
      </c>
      <c r="U44" s="214">
        <v>46858</v>
      </c>
      <c r="V44" s="214">
        <v>49938</v>
      </c>
    </row>
    <row r="45" spans="1:22" ht="15.75" customHeight="1" thickBot="1" x14ac:dyDescent="0.3">
      <c r="A45" s="215" t="s">
        <v>11</v>
      </c>
      <c r="B45" s="216">
        <v>39999</v>
      </c>
      <c r="C45" s="216">
        <v>75638</v>
      </c>
      <c r="D45" s="216">
        <v>2349</v>
      </c>
      <c r="E45" s="216">
        <v>5363</v>
      </c>
      <c r="F45" s="216">
        <v>9774</v>
      </c>
      <c r="G45" s="216">
        <v>11097</v>
      </c>
      <c r="H45" s="216">
        <v>9776</v>
      </c>
      <c r="I45" s="216">
        <v>8168</v>
      </c>
      <c r="J45" s="216">
        <v>19956</v>
      </c>
      <c r="K45" s="216">
        <v>35577</v>
      </c>
      <c r="L45" s="216">
        <v>29773</v>
      </c>
      <c r="M45" s="216">
        <v>28085</v>
      </c>
      <c r="N45" s="216">
        <v>26449</v>
      </c>
      <c r="O45" s="216">
        <v>24481</v>
      </c>
      <c r="P45" s="216">
        <v>29685</v>
      </c>
      <c r="Q45" s="216">
        <v>23650</v>
      </c>
      <c r="R45" s="216">
        <v>27784</v>
      </c>
      <c r="S45" s="216">
        <v>19523</v>
      </c>
      <c r="T45" s="216">
        <v>11177</v>
      </c>
      <c r="U45" s="216">
        <v>24487</v>
      </c>
      <c r="V45" s="216">
        <v>23570</v>
      </c>
    </row>
    <row r="46" spans="1:22" ht="15.75" customHeight="1" x14ac:dyDescent="0.25">
      <c r="A46" s="119" t="s">
        <v>120</v>
      </c>
    </row>
    <row r="47" spans="1:22" s="135" customFormat="1" ht="15.75" customHeight="1" x14ac:dyDescent="0.25">
      <c r="A47" s="118" t="s">
        <v>168</v>
      </c>
    </row>
    <row r="48" spans="1:22" s="135" customFormat="1" ht="15.75" customHeight="1" x14ac:dyDescent="0.25">
      <c r="A48" s="119" t="s">
        <v>188</v>
      </c>
    </row>
    <row r="49" spans="1:1" s="135" customFormat="1" ht="15.75" customHeight="1" x14ac:dyDescent="0.25">
      <c r="A49" s="136" t="s">
        <v>382</v>
      </c>
    </row>
    <row r="50" spans="1:1" ht="15.75" customHeight="1" x14ac:dyDescent="0.25">
      <c r="A50" s="119" t="s">
        <v>55</v>
      </c>
    </row>
  </sheetData>
  <mergeCells count="25">
    <mergeCell ref="K6:K7"/>
    <mergeCell ref="L6:L7"/>
    <mergeCell ref="E6:E7"/>
    <mergeCell ref="V6:V7"/>
    <mergeCell ref="Q6:Q7"/>
    <mergeCell ref="R6:R7"/>
    <mergeCell ref="S6:S7"/>
    <mergeCell ref="T6:T7"/>
    <mergeCell ref="U6:U7"/>
    <mergeCell ref="A3:H3"/>
    <mergeCell ref="A2:V2"/>
    <mergeCell ref="F6:F7"/>
    <mergeCell ref="N6:N7"/>
    <mergeCell ref="O6:O7"/>
    <mergeCell ref="G6:G7"/>
    <mergeCell ref="H6:H7"/>
    <mergeCell ref="I6:I7"/>
    <mergeCell ref="J6:J7"/>
    <mergeCell ref="A5:A7"/>
    <mergeCell ref="B6:B7"/>
    <mergeCell ref="M6:M7"/>
    <mergeCell ref="C6:C7"/>
    <mergeCell ref="D6:D7"/>
    <mergeCell ref="P6:P7"/>
    <mergeCell ref="B5:V5"/>
  </mergeCells>
  <phoneticPr fontId="0" type="noConversion"/>
  <hyperlinks>
    <hyperlink ref="A1" location="índice!A1" display="Regresar"/>
  </hyperlinks>
  <printOptions horizontalCentered="1" gridLinesSet="0"/>
  <pageMargins left="0.18" right="0.27559055118110237" top="0.31496062992125984" bottom="0.35433070866141736" header="0" footer="0.19685039370078741"/>
  <pageSetup scale="86" orientation="landscape" horizontalDpi="4294967292" verticalDpi="144" r:id="rId1"/>
  <headerFooter alignWithMargins="0"/>
  <webPublishItems count="1">
    <webPublishItem id="19431" divId="Cap V 2_06_19431" sourceType="printArea" destinationFile="C:\mem2006\cap v\ARCHIVOS RECIBIDOS\050205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showZeros="0" zoomScale="85" zoomScaleNormal="85" zoomScaleSheetLayoutView="48" workbookViewId="0">
      <selection activeCell="G30" sqref="G30"/>
    </sheetView>
  </sheetViews>
  <sheetFormatPr baseColWidth="10" defaultRowHeight="15" x14ac:dyDescent="0.25"/>
  <cols>
    <col min="1" max="1" width="18.6640625" style="125" customWidth="1"/>
    <col min="2" max="22" width="8.33203125" style="125" customWidth="1"/>
    <col min="23" max="16384" width="11.5546875" style="125"/>
  </cols>
  <sheetData>
    <row r="1" spans="1:22" s="56" customFormat="1" ht="18" customHeight="1" x14ac:dyDescent="0.25">
      <c r="A1" s="76" t="s">
        <v>89</v>
      </c>
    </row>
    <row r="2" spans="1:22" s="56" customFormat="1" ht="16.5" customHeight="1" x14ac:dyDescent="0.25">
      <c r="A2" s="397" t="s">
        <v>309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2" s="56" customFormat="1" ht="18.75" customHeight="1" x14ac:dyDescent="0.25">
      <c r="A3" s="394" t="s">
        <v>365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P3" s="55"/>
      <c r="Q3" s="55"/>
      <c r="R3" s="55"/>
      <c r="S3" s="55"/>
      <c r="T3" s="55"/>
      <c r="U3" s="55"/>
      <c r="V3" s="55"/>
    </row>
    <row r="4" spans="1:22" s="56" customFormat="1" ht="12.75" customHeight="1" thickBot="1" x14ac:dyDescent="0.3">
      <c r="B4" s="162"/>
      <c r="C4" s="162"/>
      <c r="D4" s="162"/>
      <c r="E4" s="162"/>
      <c r="F4" s="162"/>
      <c r="G4" s="162"/>
      <c r="H4" s="162"/>
      <c r="I4" s="162"/>
      <c r="J4" s="162"/>
      <c r="K4" s="162"/>
      <c r="M4" s="57"/>
      <c r="N4" s="57"/>
      <c r="O4" s="57"/>
      <c r="P4" s="162"/>
      <c r="Q4" s="162"/>
      <c r="R4" s="162"/>
      <c r="S4" s="162"/>
      <c r="T4" s="162"/>
      <c r="U4" s="367"/>
      <c r="V4" s="162"/>
    </row>
    <row r="5" spans="1:22" ht="15.75" customHeight="1" thickBot="1" x14ac:dyDescent="0.3">
      <c r="A5" s="399" t="s">
        <v>64</v>
      </c>
      <c r="B5" s="409" t="s">
        <v>100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10"/>
    </row>
    <row r="6" spans="1:22" ht="15.75" customHeight="1" thickBot="1" x14ac:dyDescent="0.3">
      <c r="A6" s="399"/>
      <c r="B6" s="411">
        <v>2000</v>
      </c>
      <c r="C6" s="411">
        <v>2001</v>
      </c>
      <c r="D6" s="411">
        <v>2002</v>
      </c>
      <c r="E6" s="411">
        <v>2003</v>
      </c>
      <c r="F6" s="411" t="s">
        <v>140</v>
      </c>
      <c r="G6" s="412" t="s">
        <v>108</v>
      </c>
      <c r="H6" s="413">
        <v>2006</v>
      </c>
      <c r="I6" s="413">
        <v>2007</v>
      </c>
      <c r="J6" s="413" t="s">
        <v>160</v>
      </c>
      <c r="K6" s="412" t="s">
        <v>184</v>
      </c>
      <c r="L6" s="393" t="s">
        <v>191</v>
      </c>
      <c r="M6" s="393" t="s">
        <v>162</v>
      </c>
      <c r="N6" s="393" t="s">
        <v>113</v>
      </c>
      <c r="O6" s="393" t="s">
        <v>114</v>
      </c>
      <c r="P6" s="393" t="s">
        <v>178</v>
      </c>
      <c r="Q6" s="393" t="s">
        <v>179</v>
      </c>
      <c r="R6" s="393" t="s">
        <v>180</v>
      </c>
      <c r="S6" s="393" t="s">
        <v>190</v>
      </c>
      <c r="T6" s="393" t="s">
        <v>182</v>
      </c>
      <c r="U6" s="393" t="s">
        <v>317</v>
      </c>
      <c r="V6" s="393" t="s">
        <v>377</v>
      </c>
    </row>
    <row r="7" spans="1:22" ht="15.75" customHeight="1" thickBot="1" x14ac:dyDescent="0.3">
      <c r="A7" s="399"/>
      <c r="B7" s="411"/>
      <c r="C7" s="411"/>
      <c r="D7" s="411"/>
      <c r="E7" s="411"/>
      <c r="F7" s="411"/>
      <c r="G7" s="412"/>
      <c r="H7" s="413"/>
      <c r="I7" s="413"/>
      <c r="J7" s="413"/>
      <c r="K7" s="412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</row>
    <row r="8" spans="1:22" ht="15.75" customHeight="1" x14ac:dyDescent="0.25">
      <c r="A8" s="217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1:22" ht="15.75" customHeight="1" x14ac:dyDescent="0.25">
      <c r="A9" s="217" t="s">
        <v>62</v>
      </c>
      <c r="B9" s="192">
        <v>1026632</v>
      </c>
      <c r="C9" s="192">
        <v>1180065</v>
      </c>
      <c r="D9" s="192">
        <v>741519</v>
      </c>
      <c r="E9" s="192">
        <v>603805</v>
      </c>
      <c r="F9" s="192">
        <v>469317</v>
      </c>
      <c r="G9" s="192">
        <v>600110</v>
      </c>
      <c r="H9" s="192">
        <v>1509108</v>
      </c>
      <c r="I9" s="192">
        <v>1505944</v>
      </c>
      <c r="J9" s="192">
        <v>1741307</v>
      </c>
      <c r="K9" s="192">
        <v>4254242</v>
      </c>
      <c r="L9" s="139">
        <v>1350965</v>
      </c>
      <c r="M9" s="139">
        <v>1597611</v>
      </c>
      <c r="N9" s="139">
        <v>1451843</v>
      </c>
      <c r="O9" s="139">
        <v>1495083</v>
      </c>
      <c r="P9" s="139">
        <v>1282930</v>
      </c>
      <c r="Q9" s="139">
        <v>1176154</v>
      </c>
      <c r="R9" s="139">
        <v>1750976</v>
      </c>
      <c r="S9" s="139">
        <v>1233173</v>
      </c>
      <c r="T9" s="139">
        <v>1214513</v>
      </c>
      <c r="U9" s="139">
        <v>1679937</v>
      </c>
      <c r="V9" s="139">
        <v>1419762</v>
      </c>
    </row>
    <row r="10" spans="1:22" ht="15.75" customHeight="1" x14ac:dyDescent="0.25">
      <c r="A10" s="217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</row>
    <row r="11" spans="1:22" ht="15.75" customHeight="1" x14ac:dyDescent="0.25">
      <c r="A11" s="125" t="s">
        <v>12</v>
      </c>
      <c r="B11" s="214">
        <v>5422</v>
      </c>
      <c r="C11" s="214">
        <v>7707</v>
      </c>
      <c r="D11" s="214">
        <v>8634</v>
      </c>
      <c r="E11" s="214">
        <v>5611</v>
      </c>
      <c r="F11" s="140">
        <v>7473</v>
      </c>
      <c r="G11" s="140">
        <v>6841</v>
      </c>
      <c r="H11" s="140">
        <v>15729</v>
      </c>
      <c r="I11" s="140">
        <v>22653</v>
      </c>
      <c r="J11" s="140">
        <v>29580</v>
      </c>
      <c r="K11" s="140">
        <v>47086</v>
      </c>
      <c r="L11" s="214">
        <v>18350</v>
      </c>
      <c r="M11" s="214">
        <v>27562</v>
      </c>
      <c r="N11" s="214">
        <v>18868</v>
      </c>
      <c r="O11" s="214">
        <v>18648</v>
      </c>
      <c r="P11" s="214">
        <v>18798</v>
      </c>
      <c r="Q11" s="214">
        <v>21020</v>
      </c>
      <c r="R11" s="214">
        <v>38208</v>
      </c>
      <c r="S11" s="214">
        <v>26084</v>
      </c>
      <c r="T11" s="214">
        <v>27039</v>
      </c>
      <c r="U11" s="214">
        <v>37548</v>
      </c>
      <c r="V11" s="214">
        <v>36675</v>
      </c>
    </row>
    <row r="12" spans="1:22" ht="15.75" customHeight="1" x14ac:dyDescent="0.25">
      <c r="A12" s="125" t="s">
        <v>18</v>
      </c>
      <c r="B12" s="214">
        <v>16100</v>
      </c>
      <c r="C12" s="214">
        <v>20426</v>
      </c>
      <c r="D12" s="214">
        <v>15432</v>
      </c>
      <c r="E12" s="214">
        <v>18019</v>
      </c>
      <c r="F12" s="140">
        <v>11904</v>
      </c>
      <c r="G12" s="140">
        <v>14264</v>
      </c>
      <c r="H12" s="140">
        <v>41552</v>
      </c>
      <c r="I12" s="140">
        <v>55450</v>
      </c>
      <c r="J12" s="140">
        <v>47589</v>
      </c>
      <c r="K12" s="140">
        <v>68374</v>
      </c>
      <c r="L12" s="214">
        <v>40942</v>
      </c>
      <c r="M12" s="214">
        <v>49097</v>
      </c>
      <c r="N12" s="214">
        <v>50326</v>
      </c>
      <c r="O12" s="214">
        <v>49931</v>
      </c>
      <c r="P12" s="214">
        <v>45825</v>
      </c>
      <c r="Q12" s="214">
        <v>46515</v>
      </c>
      <c r="R12" s="214">
        <v>60569</v>
      </c>
      <c r="S12" s="214">
        <v>42483</v>
      </c>
      <c r="T12" s="214">
        <v>48182</v>
      </c>
      <c r="U12" s="214">
        <v>67453</v>
      </c>
      <c r="V12" s="214">
        <v>56465</v>
      </c>
    </row>
    <row r="13" spans="1:22" ht="15.75" customHeight="1" x14ac:dyDescent="0.25">
      <c r="A13" s="125" t="s">
        <v>19</v>
      </c>
      <c r="B13" s="214">
        <v>4278</v>
      </c>
      <c r="C13" s="214">
        <v>6544</v>
      </c>
      <c r="D13" s="214">
        <v>3248</v>
      </c>
      <c r="E13" s="214">
        <v>1385</v>
      </c>
      <c r="F13" s="140">
        <v>3404</v>
      </c>
      <c r="G13" s="140">
        <v>2966</v>
      </c>
      <c r="H13" s="140">
        <v>6788</v>
      </c>
      <c r="I13" s="140">
        <v>12285</v>
      </c>
      <c r="J13" s="140">
        <v>26390</v>
      </c>
      <c r="K13" s="140">
        <v>41366</v>
      </c>
      <c r="L13" s="214">
        <v>17722</v>
      </c>
      <c r="M13" s="214">
        <v>18601</v>
      </c>
      <c r="N13" s="214">
        <v>22137</v>
      </c>
      <c r="O13" s="214">
        <v>22111</v>
      </c>
      <c r="P13" s="214">
        <v>16802</v>
      </c>
      <c r="Q13" s="214">
        <v>12142</v>
      </c>
      <c r="R13" s="214">
        <v>17114</v>
      </c>
      <c r="S13" s="214">
        <v>13697</v>
      </c>
      <c r="T13" s="214">
        <v>12712</v>
      </c>
      <c r="U13" s="214">
        <v>16356</v>
      </c>
      <c r="V13" s="214">
        <v>13010</v>
      </c>
    </row>
    <row r="14" spans="1:22" ht="15.75" customHeight="1" x14ac:dyDescent="0.25">
      <c r="A14" s="125" t="s">
        <v>28</v>
      </c>
      <c r="B14" s="214">
        <v>32786</v>
      </c>
      <c r="C14" s="214">
        <v>22064</v>
      </c>
      <c r="D14" s="214">
        <v>5419</v>
      </c>
      <c r="E14" s="214">
        <v>3920</v>
      </c>
      <c r="F14" s="140">
        <v>5300</v>
      </c>
      <c r="G14" s="140">
        <v>3386</v>
      </c>
      <c r="H14" s="140">
        <v>29600</v>
      </c>
      <c r="I14" s="140">
        <v>10282</v>
      </c>
      <c r="J14" s="140">
        <v>12650</v>
      </c>
      <c r="K14" s="140">
        <v>18242</v>
      </c>
      <c r="L14" s="214">
        <v>12978</v>
      </c>
      <c r="M14" s="214">
        <v>11444</v>
      </c>
      <c r="N14" s="214">
        <v>9309</v>
      </c>
      <c r="O14" s="214">
        <v>9460</v>
      </c>
      <c r="P14" s="214">
        <v>8130</v>
      </c>
      <c r="Q14" s="214">
        <v>11088</v>
      </c>
      <c r="R14" s="214">
        <v>11793</v>
      </c>
      <c r="S14" s="214">
        <v>8730</v>
      </c>
      <c r="T14" s="214">
        <v>4837</v>
      </c>
      <c r="U14" s="214">
        <v>9606</v>
      </c>
      <c r="V14" s="214">
        <v>6614</v>
      </c>
    </row>
    <row r="15" spans="1:22" ht="15.75" customHeight="1" x14ac:dyDescent="0.25">
      <c r="A15" s="125" t="s">
        <v>5</v>
      </c>
      <c r="B15" s="214">
        <v>48879</v>
      </c>
      <c r="C15" s="214">
        <v>45310</v>
      </c>
      <c r="D15" s="214">
        <v>18730</v>
      </c>
      <c r="E15" s="214">
        <v>27177</v>
      </c>
      <c r="F15" s="140">
        <v>17517</v>
      </c>
      <c r="G15" s="140">
        <v>28963</v>
      </c>
      <c r="H15" s="140">
        <v>75477</v>
      </c>
      <c r="I15" s="140">
        <v>79769</v>
      </c>
      <c r="J15" s="140">
        <v>66129</v>
      </c>
      <c r="K15" s="140">
        <v>242108</v>
      </c>
      <c r="L15" s="214">
        <v>44089</v>
      </c>
      <c r="M15" s="214">
        <v>56977</v>
      </c>
      <c r="N15" s="214">
        <v>49679</v>
      </c>
      <c r="O15" s="214">
        <v>45645</v>
      </c>
      <c r="P15" s="214">
        <v>48639</v>
      </c>
      <c r="Q15" s="214">
        <v>54718</v>
      </c>
      <c r="R15" s="214">
        <v>96383</v>
      </c>
      <c r="S15" s="214">
        <v>57999</v>
      </c>
      <c r="T15" s="214">
        <v>55037</v>
      </c>
      <c r="U15" s="214">
        <v>89468</v>
      </c>
      <c r="V15" s="214">
        <v>81833</v>
      </c>
    </row>
    <row r="16" spans="1:22" ht="15.75" customHeight="1" x14ac:dyDescent="0.25">
      <c r="A16" s="125" t="s">
        <v>13</v>
      </c>
      <c r="B16" s="214">
        <v>6471</v>
      </c>
      <c r="C16" s="214">
        <v>9497</v>
      </c>
      <c r="D16" s="214">
        <v>3761</v>
      </c>
      <c r="E16" s="214">
        <v>5123</v>
      </c>
      <c r="F16" s="140">
        <v>5991</v>
      </c>
      <c r="G16" s="140">
        <v>4675</v>
      </c>
      <c r="H16" s="140">
        <v>11887</v>
      </c>
      <c r="I16" s="140">
        <v>11302</v>
      </c>
      <c r="J16" s="140">
        <v>9763</v>
      </c>
      <c r="K16" s="140">
        <v>26416</v>
      </c>
      <c r="L16" s="214">
        <v>6473</v>
      </c>
      <c r="M16" s="214">
        <v>8992</v>
      </c>
      <c r="N16" s="214">
        <v>8992</v>
      </c>
      <c r="O16" s="214">
        <v>11032</v>
      </c>
      <c r="P16" s="214">
        <v>9416</v>
      </c>
      <c r="Q16" s="214">
        <v>9369</v>
      </c>
      <c r="R16" s="214">
        <v>12696</v>
      </c>
      <c r="S16" s="214">
        <v>10414</v>
      </c>
      <c r="T16" s="214">
        <v>10242</v>
      </c>
      <c r="U16" s="214">
        <v>12927</v>
      </c>
      <c r="V16" s="214">
        <v>12356</v>
      </c>
    </row>
    <row r="17" spans="1:22" ht="15.75" customHeight="1" x14ac:dyDescent="0.25">
      <c r="A17" s="125" t="s">
        <v>0</v>
      </c>
      <c r="B17" s="140">
        <v>14536</v>
      </c>
      <c r="C17" s="140">
        <v>12548</v>
      </c>
      <c r="D17" s="140">
        <v>6465</v>
      </c>
      <c r="E17" s="140">
        <v>5718</v>
      </c>
      <c r="F17" s="140">
        <v>4124</v>
      </c>
      <c r="G17" s="140">
        <v>3197</v>
      </c>
      <c r="H17" s="140">
        <v>27524</v>
      </c>
      <c r="I17" s="140">
        <v>24976</v>
      </c>
      <c r="J17" s="140">
        <v>20127</v>
      </c>
      <c r="K17" s="140">
        <v>26143</v>
      </c>
      <c r="L17" s="214">
        <v>9745</v>
      </c>
      <c r="M17" s="214">
        <v>11386</v>
      </c>
      <c r="N17" s="214">
        <v>9779</v>
      </c>
      <c r="O17" s="214">
        <v>12052</v>
      </c>
      <c r="P17" s="214">
        <v>11203</v>
      </c>
      <c r="Q17" s="214">
        <v>9620</v>
      </c>
      <c r="R17" s="214">
        <v>22417</v>
      </c>
      <c r="S17" s="214">
        <v>10762</v>
      </c>
      <c r="T17" s="214">
        <v>12815</v>
      </c>
      <c r="U17" s="214">
        <v>23530</v>
      </c>
      <c r="V17" s="214">
        <v>23329</v>
      </c>
    </row>
    <row r="18" spans="1:22" ht="15.75" customHeight="1" x14ac:dyDescent="0.25">
      <c r="A18" s="125" t="s">
        <v>6</v>
      </c>
      <c r="B18" s="214">
        <v>58747</v>
      </c>
      <c r="C18" s="214">
        <v>91301</v>
      </c>
      <c r="D18" s="214">
        <v>46947</v>
      </c>
      <c r="E18" s="214">
        <v>30210</v>
      </c>
      <c r="F18" s="140">
        <v>23578</v>
      </c>
      <c r="G18" s="140">
        <v>28439</v>
      </c>
      <c r="H18" s="140">
        <v>61416</v>
      </c>
      <c r="I18" s="140">
        <v>81980</v>
      </c>
      <c r="J18" s="140">
        <v>56367</v>
      </c>
      <c r="K18" s="140">
        <v>113754</v>
      </c>
      <c r="L18" s="214">
        <v>40225</v>
      </c>
      <c r="M18" s="214">
        <v>53128</v>
      </c>
      <c r="N18" s="214">
        <v>49462</v>
      </c>
      <c r="O18" s="214">
        <v>49980</v>
      </c>
      <c r="P18" s="214">
        <v>47332</v>
      </c>
      <c r="Q18" s="214">
        <v>45713</v>
      </c>
      <c r="R18" s="214">
        <v>78150</v>
      </c>
      <c r="S18" s="214">
        <v>48054</v>
      </c>
      <c r="T18" s="214">
        <v>43924</v>
      </c>
      <c r="U18" s="214">
        <v>73711</v>
      </c>
      <c r="V18" s="214">
        <v>34659</v>
      </c>
    </row>
    <row r="19" spans="1:22" ht="15.75" customHeight="1" x14ac:dyDescent="0.25">
      <c r="A19" s="125" t="s">
        <v>347</v>
      </c>
      <c r="B19" s="139">
        <v>50291</v>
      </c>
      <c r="C19" s="139">
        <v>67121</v>
      </c>
      <c r="D19" s="139">
        <v>41584</v>
      </c>
      <c r="E19" s="139">
        <v>35455</v>
      </c>
      <c r="F19" s="139">
        <v>31702</v>
      </c>
      <c r="G19" s="140">
        <v>57241</v>
      </c>
      <c r="H19" s="140">
        <v>96769</v>
      </c>
      <c r="I19" s="140">
        <v>69484</v>
      </c>
      <c r="J19" s="140">
        <v>47474</v>
      </c>
      <c r="K19" s="140">
        <v>95290</v>
      </c>
      <c r="L19" s="214">
        <v>44624</v>
      </c>
      <c r="M19" s="214">
        <v>60803</v>
      </c>
      <c r="N19" s="214">
        <v>50558</v>
      </c>
      <c r="O19" s="214">
        <v>66625</v>
      </c>
      <c r="P19" s="214">
        <v>61779</v>
      </c>
      <c r="Q19" s="214">
        <v>49481</v>
      </c>
      <c r="R19" s="214">
        <v>45170</v>
      </c>
      <c r="S19" s="214">
        <v>43827</v>
      </c>
      <c r="T19" s="214">
        <v>49244</v>
      </c>
      <c r="U19" s="214">
        <v>42814</v>
      </c>
      <c r="V19" s="214">
        <v>35610</v>
      </c>
    </row>
    <row r="20" spans="1:22" ht="15.75" customHeight="1" x14ac:dyDescent="0.25">
      <c r="A20" s="125" t="s">
        <v>348</v>
      </c>
      <c r="B20" s="139">
        <v>80866</v>
      </c>
      <c r="C20" s="139">
        <v>86872</v>
      </c>
      <c r="D20" s="139">
        <v>59508</v>
      </c>
      <c r="E20" s="139">
        <v>40808</v>
      </c>
      <c r="F20" s="139">
        <v>23362</v>
      </c>
      <c r="G20" s="140">
        <v>46300</v>
      </c>
      <c r="H20" s="140">
        <v>85663</v>
      </c>
      <c r="I20" s="140">
        <v>52152</v>
      </c>
      <c r="J20" s="140">
        <v>206726</v>
      </c>
      <c r="K20" s="140">
        <v>386290</v>
      </c>
      <c r="L20" s="214">
        <v>199216</v>
      </c>
      <c r="M20" s="214">
        <v>246313</v>
      </c>
      <c r="N20" s="214">
        <v>209971</v>
      </c>
      <c r="O20" s="214">
        <v>193195</v>
      </c>
      <c r="P20" s="214">
        <v>134091</v>
      </c>
      <c r="Q20" s="214">
        <v>107078</v>
      </c>
      <c r="R20" s="214">
        <v>68979</v>
      </c>
      <c r="S20" s="214">
        <v>111433</v>
      </c>
      <c r="T20" s="214">
        <v>113473</v>
      </c>
      <c r="U20" s="214">
        <v>62130</v>
      </c>
      <c r="V20" s="214">
        <v>91976</v>
      </c>
    </row>
    <row r="21" spans="1:22" ht="15.75" customHeight="1" x14ac:dyDescent="0.25">
      <c r="A21" s="125" t="s">
        <v>7</v>
      </c>
      <c r="B21" s="214">
        <v>16696</v>
      </c>
      <c r="C21" s="214">
        <v>32602</v>
      </c>
      <c r="D21" s="214">
        <v>20358</v>
      </c>
      <c r="E21" s="214">
        <v>15514</v>
      </c>
      <c r="F21" s="140">
        <v>6322</v>
      </c>
      <c r="G21" s="140">
        <v>6579</v>
      </c>
      <c r="H21" s="140">
        <v>23533</v>
      </c>
      <c r="I21" s="140">
        <v>26375</v>
      </c>
      <c r="J21" s="140">
        <v>25687</v>
      </c>
      <c r="K21" s="140">
        <v>44277</v>
      </c>
      <c r="L21" s="214">
        <v>17139</v>
      </c>
      <c r="M21" s="214">
        <v>28648</v>
      </c>
      <c r="N21" s="214">
        <v>22457</v>
      </c>
      <c r="O21" s="214">
        <v>23618</v>
      </c>
      <c r="P21" s="214">
        <v>23418</v>
      </c>
      <c r="Q21" s="214">
        <v>21703</v>
      </c>
      <c r="R21" s="214">
        <v>35725</v>
      </c>
      <c r="S21" s="214">
        <v>22517</v>
      </c>
      <c r="T21" s="214">
        <v>21711</v>
      </c>
      <c r="U21" s="214">
        <v>33043</v>
      </c>
      <c r="V21" s="214">
        <v>31983</v>
      </c>
    </row>
    <row r="22" spans="1:22" ht="15.75" customHeight="1" x14ac:dyDescent="0.25">
      <c r="A22" s="125" t="s">
        <v>14</v>
      </c>
      <c r="B22" s="214">
        <v>31754</v>
      </c>
      <c r="C22" s="214">
        <v>30238</v>
      </c>
      <c r="D22" s="214">
        <v>21011</v>
      </c>
      <c r="E22" s="214">
        <v>22145</v>
      </c>
      <c r="F22" s="140">
        <v>19579</v>
      </c>
      <c r="G22" s="140">
        <v>21787</v>
      </c>
      <c r="H22" s="140">
        <v>68244</v>
      </c>
      <c r="I22" s="140">
        <v>78531</v>
      </c>
      <c r="J22" s="140">
        <v>79750</v>
      </c>
      <c r="K22" s="140">
        <v>137746</v>
      </c>
      <c r="L22" s="214">
        <v>85416</v>
      </c>
      <c r="M22" s="214">
        <v>77172</v>
      </c>
      <c r="N22" s="214">
        <v>62459</v>
      </c>
      <c r="O22" s="214">
        <v>64900</v>
      </c>
      <c r="P22" s="214">
        <v>50225</v>
      </c>
      <c r="Q22" s="214">
        <v>45868</v>
      </c>
      <c r="R22" s="214">
        <v>95581</v>
      </c>
      <c r="S22" s="214">
        <v>45459</v>
      </c>
      <c r="T22" s="214">
        <v>52353</v>
      </c>
      <c r="U22" s="214">
        <v>95244</v>
      </c>
      <c r="V22" s="214">
        <v>91118</v>
      </c>
    </row>
    <row r="23" spans="1:22" ht="15.75" customHeight="1" x14ac:dyDescent="0.25">
      <c r="A23" s="125" t="s">
        <v>1</v>
      </c>
      <c r="B23" s="140">
        <v>13376</v>
      </c>
      <c r="C23" s="140">
        <v>16384</v>
      </c>
      <c r="D23" s="140">
        <v>10534</v>
      </c>
      <c r="E23" s="140">
        <v>9357</v>
      </c>
      <c r="F23" s="140">
        <v>10557</v>
      </c>
      <c r="G23" s="140">
        <v>14131</v>
      </c>
      <c r="H23" s="140">
        <v>59737</v>
      </c>
      <c r="I23" s="140">
        <v>20395</v>
      </c>
      <c r="J23" s="140">
        <v>25391</v>
      </c>
      <c r="K23" s="140">
        <v>628698</v>
      </c>
      <c r="L23" s="214">
        <v>13001</v>
      </c>
      <c r="M23" s="214">
        <v>19075</v>
      </c>
      <c r="N23" s="214">
        <v>15552</v>
      </c>
      <c r="O23" s="214">
        <v>15555</v>
      </c>
      <c r="P23" s="214">
        <v>13294</v>
      </c>
      <c r="Q23" s="214">
        <v>11706</v>
      </c>
      <c r="R23" s="214">
        <v>21277</v>
      </c>
      <c r="S23" s="214">
        <v>9853</v>
      </c>
      <c r="T23" s="214">
        <v>10105</v>
      </c>
      <c r="U23" s="214">
        <v>20551</v>
      </c>
      <c r="V23" s="214">
        <v>14980</v>
      </c>
    </row>
    <row r="24" spans="1:22" ht="15.75" customHeight="1" x14ac:dyDescent="0.25">
      <c r="A24" s="125" t="s">
        <v>4</v>
      </c>
      <c r="B24" s="140">
        <v>15954</v>
      </c>
      <c r="C24" s="140">
        <v>38627</v>
      </c>
      <c r="D24" s="140">
        <v>12412</v>
      </c>
      <c r="E24" s="140">
        <v>7705</v>
      </c>
      <c r="F24" s="140">
        <v>5784</v>
      </c>
      <c r="G24" s="140">
        <v>6041</v>
      </c>
      <c r="H24" s="140">
        <v>23244</v>
      </c>
      <c r="I24" s="140">
        <v>21849</v>
      </c>
      <c r="J24" s="140">
        <v>18441</v>
      </c>
      <c r="K24" s="140">
        <v>34734</v>
      </c>
      <c r="L24" s="214">
        <v>13005</v>
      </c>
      <c r="M24" s="214">
        <v>18640</v>
      </c>
      <c r="N24" s="214">
        <v>14503</v>
      </c>
      <c r="O24" s="214">
        <v>17026</v>
      </c>
      <c r="P24" s="214">
        <v>16336</v>
      </c>
      <c r="Q24" s="214">
        <v>14125</v>
      </c>
      <c r="R24" s="214">
        <v>22341</v>
      </c>
      <c r="S24" s="214">
        <v>13658</v>
      </c>
      <c r="T24" s="214">
        <v>9269</v>
      </c>
      <c r="U24" s="214">
        <v>18703</v>
      </c>
      <c r="V24" s="214">
        <v>15800</v>
      </c>
    </row>
    <row r="25" spans="1:22" ht="15.75" customHeight="1" x14ac:dyDescent="0.25">
      <c r="A25" s="125" t="s">
        <v>15</v>
      </c>
      <c r="B25" s="214">
        <v>87406</v>
      </c>
      <c r="C25" s="214">
        <v>99180</v>
      </c>
      <c r="D25" s="214">
        <v>67717</v>
      </c>
      <c r="E25" s="214">
        <v>50548</v>
      </c>
      <c r="F25" s="140">
        <v>18726</v>
      </c>
      <c r="G25" s="140">
        <v>37347</v>
      </c>
      <c r="H25" s="140">
        <v>115600</v>
      </c>
      <c r="I25" s="140">
        <v>127066</v>
      </c>
      <c r="J25" s="140">
        <v>133403</v>
      </c>
      <c r="K25" s="140">
        <v>235197</v>
      </c>
      <c r="L25" s="214">
        <v>83690</v>
      </c>
      <c r="M25" s="214">
        <v>104679</v>
      </c>
      <c r="N25" s="214">
        <v>107936</v>
      </c>
      <c r="O25" s="214">
        <v>106890</v>
      </c>
      <c r="P25" s="214">
        <v>96974</v>
      </c>
      <c r="Q25" s="214">
        <v>86935</v>
      </c>
      <c r="R25" s="214">
        <v>158704</v>
      </c>
      <c r="S25" s="214">
        <v>82729</v>
      </c>
      <c r="T25" s="214">
        <v>93192</v>
      </c>
      <c r="U25" s="214">
        <v>156394</v>
      </c>
      <c r="V25" s="214">
        <v>87571</v>
      </c>
    </row>
    <row r="26" spans="1:22" ht="15.75" customHeight="1" x14ac:dyDescent="0.25">
      <c r="A26" s="193" t="s">
        <v>349</v>
      </c>
      <c r="B26" s="140">
        <v>80115</v>
      </c>
      <c r="C26" s="140">
        <v>71240</v>
      </c>
      <c r="D26" s="140">
        <v>51821</v>
      </c>
      <c r="E26" s="140">
        <v>39709</v>
      </c>
      <c r="F26" s="140">
        <v>15634</v>
      </c>
      <c r="G26" s="140">
        <v>31046</v>
      </c>
      <c r="H26" s="140">
        <v>89617</v>
      </c>
      <c r="I26" s="140">
        <v>113062</v>
      </c>
      <c r="J26" s="140">
        <v>109427</v>
      </c>
      <c r="K26" s="140">
        <v>208331</v>
      </c>
      <c r="L26" s="214">
        <v>95789</v>
      </c>
      <c r="M26" s="214">
        <v>112169</v>
      </c>
      <c r="N26" s="214">
        <v>93529</v>
      </c>
      <c r="O26" s="214">
        <v>99758</v>
      </c>
      <c r="P26" s="214">
        <v>84351</v>
      </c>
      <c r="Q26" s="214">
        <v>76379</v>
      </c>
      <c r="R26" s="214">
        <v>109146</v>
      </c>
      <c r="S26" s="214">
        <v>83798</v>
      </c>
      <c r="T26" s="214">
        <v>80880</v>
      </c>
      <c r="U26" s="214">
        <v>118028</v>
      </c>
      <c r="V26" s="214">
        <v>119265</v>
      </c>
    </row>
    <row r="27" spans="1:22" ht="15.75" customHeight="1" x14ac:dyDescent="0.25">
      <c r="A27" s="193" t="s">
        <v>350</v>
      </c>
      <c r="B27" s="140">
        <v>38482</v>
      </c>
      <c r="C27" s="140">
        <v>49078</v>
      </c>
      <c r="D27" s="140">
        <v>27123</v>
      </c>
      <c r="E27" s="140">
        <v>26005</v>
      </c>
      <c r="F27" s="140">
        <v>14251</v>
      </c>
      <c r="G27" s="140">
        <v>11842</v>
      </c>
      <c r="H27" s="140">
        <v>35449</v>
      </c>
      <c r="I27" s="140">
        <v>58025</v>
      </c>
      <c r="J27" s="140">
        <v>47054</v>
      </c>
      <c r="K27" s="140">
        <v>90643</v>
      </c>
      <c r="L27" s="214">
        <v>40236</v>
      </c>
      <c r="M27" s="214">
        <v>47840</v>
      </c>
      <c r="N27" s="214">
        <v>55582</v>
      </c>
      <c r="O27" s="214">
        <v>52951</v>
      </c>
      <c r="P27" s="214">
        <v>40816</v>
      </c>
      <c r="Q27" s="214">
        <v>35665</v>
      </c>
      <c r="R27" s="214">
        <v>60834</v>
      </c>
      <c r="S27" s="214">
        <v>67097</v>
      </c>
      <c r="T27" s="214">
        <v>50840</v>
      </c>
      <c r="U27" s="214">
        <v>63476</v>
      </c>
      <c r="V27" s="214">
        <v>59195</v>
      </c>
    </row>
    <row r="28" spans="1:22" ht="15.75" customHeight="1" x14ac:dyDescent="0.25">
      <c r="A28" s="125" t="s">
        <v>16</v>
      </c>
      <c r="B28" s="214">
        <v>24618</v>
      </c>
      <c r="C28" s="214">
        <v>38947</v>
      </c>
      <c r="D28" s="214">
        <v>13171</v>
      </c>
      <c r="E28" s="214">
        <v>12914</v>
      </c>
      <c r="F28" s="140">
        <v>19686</v>
      </c>
      <c r="G28" s="140">
        <v>15718</v>
      </c>
      <c r="H28" s="140">
        <v>37863</v>
      </c>
      <c r="I28" s="140">
        <v>34290</v>
      </c>
      <c r="J28" s="140">
        <v>35903</v>
      </c>
      <c r="K28" s="140">
        <v>65350</v>
      </c>
      <c r="L28" s="214">
        <v>26325</v>
      </c>
      <c r="M28" s="214">
        <v>31475</v>
      </c>
      <c r="N28" s="214">
        <v>27776</v>
      </c>
      <c r="O28" s="214">
        <v>27384</v>
      </c>
      <c r="P28" s="214">
        <v>28567</v>
      </c>
      <c r="Q28" s="214">
        <v>25271</v>
      </c>
      <c r="R28" s="214">
        <v>46720</v>
      </c>
      <c r="S28" s="214">
        <v>26923</v>
      </c>
      <c r="T28" s="214">
        <v>25009</v>
      </c>
      <c r="U28" s="214">
        <v>46767</v>
      </c>
      <c r="V28" s="214">
        <v>36703</v>
      </c>
    </row>
    <row r="29" spans="1:22" ht="15.75" customHeight="1" x14ac:dyDescent="0.25">
      <c r="A29" s="125" t="s">
        <v>2</v>
      </c>
      <c r="B29" s="140">
        <v>16368</v>
      </c>
      <c r="C29" s="140">
        <v>16543</v>
      </c>
      <c r="D29" s="140">
        <v>7173</v>
      </c>
      <c r="E29" s="140">
        <v>12223</v>
      </c>
      <c r="F29" s="140">
        <v>12127</v>
      </c>
      <c r="G29" s="140">
        <v>11789</v>
      </c>
      <c r="H29" s="140">
        <v>25202</v>
      </c>
      <c r="I29" s="140">
        <v>19432</v>
      </c>
      <c r="J29" s="140">
        <v>18264</v>
      </c>
      <c r="K29" s="140">
        <v>32398</v>
      </c>
      <c r="L29" s="214">
        <v>18438</v>
      </c>
      <c r="M29" s="214">
        <v>19385</v>
      </c>
      <c r="N29" s="214">
        <v>18738</v>
      </c>
      <c r="O29" s="214">
        <v>18100</v>
      </c>
      <c r="P29" s="214">
        <v>14111</v>
      </c>
      <c r="Q29" s="214">
        <v>10969</v>
      </c>
      <c r="R29" s="214">
        <v>24322</v>
      </c>
      <c r="S29" s="214">
        <v>17082</v>
      </c>
      <c r="T29" s="214">
        <v>16642</v>
      </c>
      <c r="U29" s="214">
        <v>22875</v>
      </c>
      <c r="V29" s="214">
        <v>22350</v>
      </c>
    </row>
    <row r="30" spans="1:22" ht="15.75" customHeight="1" x14ac:dyDescent="0.25">
      <c r="A30" s="125" t="s">
        <v>17</v>
      </c>
      <c r="B30" s="214">
        <v>13899</v>
      </c>
      <c r="C30" s="214">
        <v>11927</v>
      </c>
      <c r="D30" s="214">
        <v>7990</v>
      </c>
      <c r="E30" s="214">
        <v>6278</v>
      </c>
      <c r="F30" s="140">
        <v>5941</v>
      </c>
      <c r="G30" s="140">
        <v>7766</v>
      </c>
      <c r="H30" s="140">
        <v>30569</v>
      </c>
      <c r="I30" s="140">
        <v>14210</v>
      </c>
      <c r="J30" s="140">
        <v>25630</v>
      </c>
      <c r="K30" s="140">
        <v>32343</v>
      </c>
      <c r="L30" s="214">
        <v>14114</v>
      </c>
      <c r="M30" s="214">
        <v>14974</v>
      </c>
      <c r="N30" s="214">
        <v>12041</v>
      </c>
      <c r="O30" s="214">
        <v>10877</v>
      </c>
      <c r="P30" s="214">
        <v>9337</v>
      </c>
      <c r="Q30" s="214">
        <v>11088</v>
      </c>
      <c r="R30" s="214">
        <v>16788</v>
      </c>
      <c r="S30" s="214">
        <v>12384</v>
      </c>
      <c r="T30" s="214">
        <v>12494</v>
      </c>
      <c r="U30" s="214">
        <v>15538</v>
      </c>
      <c r="V30" s="214">
        <v>16487</v>
      </c>
    </row>
    <row r="31" spans="1:22" ht="15.75" customHeight="1" x14ac:dyDescent="0.25">
      <c r="A31" s="125" t="s">
        <v>8</v>
      </c>
      <c r="B31" s="214">
        <v>47864</v>
      </c>
      <c r="C31" s="214">
        <v>61234</v>
      </c>
      <c r="D31" s="214">
        <v>43823</v>
      </c>
      <c r="E31" s="214">
        <v>36103</v>
      </c>
      <c r="F31" s="140">
        <v>32814</v>
      </c>
      <c r="G31" s="140">
        <v>40511</v>
      </c>
      <c r="H31" s="140">
        <v>116532</v>
      </c>
      <c r="I31" s="140">
        <v>106088</v>
      </c>
      <c r="J31" s="140">
        <v>149205</v>
      </c>
      <c r="K31" s="140">
        <v>231913</v>
      </c>
      <c r="L31" s="214">
        <v>131287</v>
      </c>
      <c r="M31" s="214">
        <v>118478</v>
      </c>
      <c r="N31" s="214">
        <v>103563</v>
      </c>
      <c r="O31" s="214">
        <v>118194</v>
      </c>
      <c r="P31" s="214">
        <v>101132</v>
      </c>
      <c r="Q31" s="214">
        <v>97573</v>
      </c>
      <c r="R31" s="214">
        <v>150691</v>
      </c>
      <c r="S31" s="214">
        <v>105808</v>
      </c>
      <c r="T31" s="214">
        <v>100178</v>
      </c>
      <c r="U31" s="214">
        <v>128790</v>
      </c>
      <c r="V31" s="214">
        <v>117181</v>
      </c>
    </row>
    <row r="32" spans="1:22" ht="15.75" customHeight="1" x14ac:dyDescent="0.25">
      <c r="A32" s="125" t="s">
        <v>22</v>
      </c>
      <c r="B32" s="214">
        <v>26107</v>
      </c>
      <c r="C32" s="214">
        <v>26241</v>
      </c>
      <c r="D32" s="214">
        <v>19923</v>
      </c>
      <c r="E32" s="214">
        <v>5241</v>
      </c>
      <c r="F32" s="140">
        <v>5250</v>
      </c>
      <c r="G32" s="140">
        <v>4780</v>
      </c>
      <c r="H32" s="140">
        <v>18337</v>
      </c>
      <c r="I32" s="140">
        <v>17496</v>
      </c>
      <c r="J32" s="140">
        <v>11002</v>
      </c>
      <c r="K32" s="140">
        <v>22996</v>
      </c>
      <c r="L32" s="214">
        <v>10035</v>
      </c>
      <c r="M32" s="214">
        <v>11043</v>
      </c>
      <c r="N32" s="214">
        <v>9116</v>
      </c>
      <c r="O32" s="214">
        <v>11996</v>
      </c>
      <c r="P32" s="214">
        <v>11349</v>
      </c>
      <c r="Q32" s="214">
        <v>11797</v>
      </c>
      <c r="R32" s="214">
        <v>18105</v>
      </c>
      <c r="S32" s="214">
        <v>12367</v>
      </c>
      <c r="T32" s="214">
        <v>13062</v>
      </c>
      <c r="U32" s="214">
        <v>17638</v>
      </c>
      <c r="V32" s="214">
        <v>16647</v>
      </c>
    </row>
    <row r="33" spans="1:22" ht="15.75" customHeight="1" x14ac:dyDescent="0.25">
      <c r="A33" s="125" t="s">
        <v>23</v>
      </c>
      <c r="B33" s="214">
        <v>39557</v>
      </c>
      <c r="C33" s="214">
        <v>39654</v>
      </c>
      <c r="D33" s="214">
        <v>26665</v>
      </c>
      <c r="E33" s="214">
        <v>16615</v>
      </c>
      <c r="F33" s="140">
        <v>11881</v>
      </c>
      <c r="G33" s="140">
        <v>13740</v>
      </c>
      <c r="H33" s="140">
        <v>36803</v>
      </c>
      <c r="I33" s="140">
        <v>34385</v>
      </c>
      <c r="J33" s="140">
        <v>49773</v>
      </c>
      <c r="K33" s="140">
        <v>77605</v>
      </c>
      <c r="L33" s="214">
        <v>27795</v>
      </c>
      <c r="M33" s="214">
        <v>33162</v>
      </c>
      <c r="N33" s="214">
        <v>36556</v>
      </c>
      <c r="O33" s="214">
        <v>42568</v>
      </c>
      <c r="P33" s="214">
        <v>34011</v>
      </c>
      <c r="Q33" s="214">
        <v>33032</v>
      </c>
      <c r="R33" s="214">
        <v>53491</v>
      </c>
      <c r="S33" s="214">
        <v>34169</v>
      </c>
      <c r="T33" s="214">
        <v>34995</v>
      </c>
      <c r="U33" s="214">
        <v>51795</v>
      </c>
      <c r="V33" s="214">
        <v>45910</v>
      </c>
    </row>
    <row r="34" spans="1:22" ht="15.75" customHeight="1" x14ac:dyDescent="0.25">
      <c r="A34" s="125" t="s">
        <v>3</v>
      </c>
      <c r="B34" s="140">
        <v>10114</v>
      </c>
      <c r="C34" s="140">
        <v>9645</v>
      </c>
      <c r="D34" s="140">
        <v>10912</v>
      </c>
      <c r="E34" s="140">
        <v>9775</v>
      </c>
      <c r="F34" s="140">
        <v>12172</v>
      </c>
      <c r="G34" s="140">
        <v>11755</v>
      </c>
      <c r="H34" s="140">
        <v>27694</v>
      </c>
      <c r="I34" s="140">
        <v>30629</v>
      </c>
      <c r="J34" s="140">
        <v>33042</v>
      </c>
      <c r="K34" s="140">
        <v>41236</v>
      </c>
      <c r="L34" s="214">
        <v>17645</v>
      </c>
      <c r="M34" s="214">
        <v>28446</v>
      </c>
      <c r="N34" s="214">
        <v>21718</v>
      </c>
      <c r="O34" s="214">
        <v>21096</v>
      </c>
      <c r="P34" s="214">
        <v>17743</v>
      </c>
      <c r="Q34" s="214">
        <v>14328</v>
      </c>
      <c r="R34" s="214">
        <v>45874</v>
      </c>
      <c r="S34" s="214">
        <v>24500</v>
      </c>
      <c r="T34" s="214">
        <v>29471</v>
      </c>
      <c r="U34" s="214">
        <v>45589</v>
      </c>
      <c r="V34" s="214">
        <v>37889</v>
      </c>
    </row>
    <row r="35" spans="1:22" ht="15.75" customHeight="1" x14ac:dyDescent="0.25">
      <c r="A35" s="125" t="s">
        <v>29</v>
      </c>
      <c r="B35" s="214">
        <v>10048</v>
      </c>
      <c r="C35" s="214">
        <v>13113</v>
      </c>
      <c r="D35" s="214">
        <v>4970</v>
      </c>
      <c r="E35" s="214">
        <v>4172</v>
      </c>
      <c r="F35" s="140">
        <v>5166</v>
      </c>
      <c r="G35" s="140">
        <v>4954</v>
      </c>
      <c r="H35" s="140">
        <v>17560</v>
      </c>
      <c r="I35" s="140">
        <v>24875</v>
      </c>
      <c r="J35" s="140">
        <v>24770</v>
      </c>
      <c r="K35" s="140">
        <v>49293</v>
      </c>
      <c r="L35" s="214">
        <v>14521</v>
      </c>
      <c r="M35" s="214">
        <v>16286</v>
      </c>
      <c r="N35" s="214">
        <v>16426</v>
      </c>
      <c r="O35" s="214">
        <v>15568</v>
      </c>
      <c r="P35" s="214">
        <v>14105</v>
      </c>
      <c r="Q35" s="214">
        <v>12233</v>
      </c>
      <c r="R35" s="214">
        <v>31474</v>
      </c>
      <c r="S35" s="214">
        <v>14779</v>
      </c>
      <c r="T35" s="214">
        <v>18522</v>
      </c>
      <c r="U35" s="214">
        <v>32411</v>
      </c>
      <c r="V35" s="214">
        <v>24062</v>
      </c>
    </row>
    <row r="36" spans="1:22" ht="15.75" customHeight="1" x14ac:dyDescent="0.25">
      <c r="A36" s="125" t="s">
        <v>9</v>
      </c>
      <c r="B36" s="214">
        <v>34872</v>
      </c>
      <c r="C36" s="214">
        <v>33417</v>
      </c>
      <c r="D36" s="214">
        <v>11039</v>
      </c>
      <c r="E36" s="214">
        <v>14674</v>
      </c>
      <c r="F36" s="140">
        <v>12021</v>
      </c>
      <c r="G36" s="140">
        <v>16130</v>
      </c>
      <c r="H36" s="140">
        <v>23940</v>
      </c>
      <c r="I36" s="140">
        <v>33704</v>
      </c>
      <c r="J36" s="140">
        <v>37112</v>
      </c>
      <c r="K36" s="140">
        <v>288956</v>
      </c>
      <c r="L36" s="214">
        <v>24717</v>
      </c>
      <c r="M36" s="214">
        <v>28489</v>
      </c>
      <c r="N36" s="214">
        <v>26698</v>
      </c>
      <c r="O36" s="214">
        <v>27436</v>
      </c>
      <c r="P36" s="214">
        <v>27287</v>
      </c>
      <c r="Q36" s="214">
        <v>27074</v>
      </c>
      <c r="R36" s="214">
        <v>47114</v>
      </c>
      <c r="S36" s="214">
        <v>26628</v>
      </c>
      <c r="T36" s="214">
        <v>27615</v>
      </c>
      <c r="U36" s="214">
        <v>39714</v>
      </c>
      <c r="V36" s="214">
        <v>32851</v>
      </c>
    </row>
    <row r="37" spans="1:22" ht="15.75" customHeight="1" x14ac:dyDescent="0.25">
      <c r="A37" s="125" t="s">
        <v>20</v>
      </c>
      <c r="B37" s="214">
        <v>32349</v>
      </c>
      <c r="C37" s="214">
        <v>20478</v>
      </c>
      <c r="D37" s="214">
        <v>17657</v>
      </c>
      <c r="E37" s="214">
        <v>18034</v>
      </c>
      <c r="F37" s="140">
        <v>24624</v>
      </c>
      <c r="G37" s="140">
        <v>19450</v>
      </c>
      <c r="H37" s="140">
        <v>49819</v>
      </c>
      <c r="I37" s="140">
        <v>53973</v>
      </c>
      <c r="J37" s="140">
        <v>48645</v>
      </c>
      <c r="K37" s="140">
        <v>243213</v>
      </c>
      <c r="L37" s="214">
        <v>35135</v>
      </c>
      <c r="M37" s="214">
        <v>48000</v>
      </c>
      <c r="N37" s="214">
        <v>32352</v>
      </c>
      <c r="O37" s="214">
        <v>42607</v>
      </c>
      <c r="P37" s="214">
        <v>32309</v>
      </c>
      <c r="Q37" s="214">
        <v>31961</v>
      </c>
      <c r="R37" s="214">
        <v>59719</v>
      </c>
      <c r="S37" s="214">
        <v>38256</v>
      </c>
      <c r="T37" s="214">
        <v>36532</v>
      </c>
      <c r="U37" s="214">
        <v>52145</v>
      </c>
      <c r="V37" s="214">
        <v>37311</v>
      </c>
    </row>
    <row r="38" spans="1:22" ht="15.75" customHeight="1" x14ac:dyDescent="0.25">
      <c r="A38" s="125" t="s">
        <v>21</v>
      </c>
      <c r="B38" s="214">
        <v>24607</v>
      </c>
      <c r="C38" s="214">
        <v>29184</v>
      </c>
      <c r="D38" s="214">
        <v>20077</v>
      </c>
      <c r="E38" s="214">
        <v>18444</v>
      </c>
      <c r="F38" s="140">
        <v>10329</v>
      </c>
      <c r="G38" s="140">
        <v>15986</v>
      </c>
      <c r="H38" s="140">
        <v>40913</v>
      </c>
      <c r="I38" s="140">
        <v>63479</v>
      </c>
      <c r="J38" s="140">
        <v>47717</v>
      </c>
      <c r="K38" s="140">
        <v>95074</v>
      </c>
      <c r="L38" s="214">
        <v>31780</v>
      </c>
      <c r="M38" s="214">
        <v>41041</v>
      </c>
      <c r="N38" s="214">
        <v>38575</v>
      </c>
      <c r="O38" s="214">
        <v>42408</v>
      </c>
      <c r="P38" s="214">
        <v>42656</v>
      </c>
      <c r="Q38" s="214">
        <v>42245</v>
      </c>
      <c r="R38" s="214">
        <v>61765</v>
      </c>
      <c r="S38" s="214">
        <v>37400</v>
      </c>
      <c r="T38" s="214">
        <v>33293</v>
      </c>
      <c r="U38" s="214">
        <v>53753</v>
      </c>
      <c r="V38" s="214">
        <v>32716</v>
      </c>
    </row>
    <row r="39" spans="1:22" ht="15.75" customHeight="1" x14ac:dyDescent="0.25">
      <c r="A39" s="125" t="s">
        <v>24</v>
      </c>
      <c r="B39" s="214">
        <v>7061</v>
      </c>
      <c r="C39" s="214">
        <v>11937</v>
      </c>
      <c r="D39" s="214">
        <v>5094</v>
      </c>
      <c r="E39" s="214">
        <v>4138</v>
      </c>
      <c r="F39" s="140">
        <v>2041</v>
      </c>
      <c r="G39" s="140">
        <v>5548</v>
      </c>
      <c r="H39" s="140">
        <v>16613</v>
      </c>
      <c r="I39" s="140">
        <v>13706</v>
      </c>
      <c r="J39" s="140">
        <v>16176</v>
      </c>
      <c r="K39" s="140">
        <v>44899</v>
      </c>
      <c r="L39" s="214">
        <v>12333</v>
      </c>
      <c r="M39" s="214">
        <v>14352</v>
      </c>
      <c r="N39" s="214">
        <v>15601</v>
      </c>
      <c r="O39" s="214">
        <v>16855</v>
      </c>
      <c r="P39" s="214">
        <v>15229</v>
      </c>
      <c r="Q39" s="214">
        <v>12967</v>
      </c>
      <c r="R39" s="214">
        <v>18716</v>
      </c>
      <c r="S39" s="214">
        <v>12114</v>
      </c>
      <c r="T39" s="214">
        <v>11191</v>
      </c>
      <c r="U39" s="214">
        <v>21673</v>
      </c>
      <c r="V39" s="214">
        <v>10931</v>
      </c>
    </row>
    <row r="40" spans="1:22" ht="15.75" customHeight="1" x14ac:dyDescent="0.25">
      <c r="A40" s="125" t="s">
        <v>10</v>
      </c>
      <c r="B40" s="214">
        <v>40582</v>
      </c>
      <c r="C40" s="214">
        <v>40250</v>
      </c>
      <c r="D40" s="214">
        <v>33318</v>
      </c>
      <c r="E40" s="214">
        <v>28623</v>
      </c>
      <c r="F40" s="140">
        <v>19685</v>
      </c>
      <c r="G40" s="140">
        <v>22661</v>
      </c>
      <c r="H40" s="140">
        <v>48364</v>
      </c>
      <c r="I40" s="140">
        <v>59083</v>
      </c>
      <c r="J40" s="140">
        <v>58413</v>
      </c>
      <c r="K40" s="140">
        <v>98624</v>
      </c>
      <c r="L40" s="214">
        <v>35977</v>
      </c>
      <c r="M40" s="214">
        <v>39343</v>
      </c>
      <c r="N40" s="214">
        <v>44254</v>
      </c>
      <c r="O40" s="214">
        <v>46066</v>
      </c>
      <c r="P40" s="214">
        <v>39315</v>
      </c>
      <c r="Q40" s="214">
        <v>36145</v>
      </c>
      <c r="R40" s="214">
        <v>75837</v>
      </c>
      <c r="S40" s="214">
        <v>38215</v>
      </c>
      <c r="T40" s="214">
        <v>36119</v>
      </c>
      <c r="U40" s="214">
        <v>68636</v>
      </c>
      <c r="V40" s="214">
        <v>48502</v>
      </c>
    </row>
    <row r="41" spans="1:22" ht="15.75" customHeight="1" x14ac:dyDescent="0.25">
      <c r="A41" s="125" t="s">
        <v>25</v>
      </c>
      <c r="B41" s="214">
        <v>12298</v>
      </c>
      <c r="C41" s="214">
        <v>15644</v>
      </c>
      <c r="D41" s="214">
        <v>7277</v>
      </c>
      <c r="E41" s="214">
        <v>4431</v>
      </c>
      <c r="F41" s="140">
        <v>3592</v>
      </c>
      <c r="G41" s="140">
        <v>4202</v>
      </c>
      <c r="H41" s="140">
        <v>10465</v>
      </c>
      <c r="I41" s="140">
        <v>11708</v>
      </c>
      <c r="J41" s="140">
        <v>13575</v>
      </c>
      <c r="K41" s="140">
        <v>26543</v>
      </c>
      <c r="L41" s="214">
        <v>10183</v>
      </c>
      <c r="M41" s="214">
        <v>15110</v>
      </c>
      <c r="N41" s="214">
        <v>13913</v>
      </c>
      <c r="O41" s="214">
        <v>12827</v>
      </c>
      <c r="P41" s="214">
        <v>12374</v>
      </c>
      <c r="Q41" s="214">
        <v>7862</v>
      </c>
      <c r="R41" s="214">
        <v>11498</v>
      </c>
      <c r="S41" s="214">
        <v>9214</v>
      </c>
      <c r="T41" s="214">
        <v>10094</v>
      </c>
      <c r="U41" s="214">
        <v>11913</v>
      </c>
      <c r="V41" s="214">
        <v>13016</v>
      </c>
    </row>
    <row r="42" spans="1:22" ht="15.75" customHeight="1" x14ac:dyDescent="0.25">
      <c r="A42" s="125" t="s">
        <v>26</v>
      </c>
      <c r="B42" s="214">
        <v>37988</v>
      </c>
      <c r="C42" s="214">
        <v>39695</v>
      </c>
      <c r="D42" s="214">
        <v>38657</v>
      </c>
      <c r="E42" s="214">
        <v>19616</v>
      </c>
      <c r="F42" s="140">
        <v>15349</v>
      </c>
      <c r="G42" s="140">
        <v>23442</v>
      </c>
      <c r="H42" s="140">
        <v>37499</v>
      </c>
      <c r="I42" s="140">
        <v>37799</v>
      </c>
      <c r="J42" s="140">
        <v>103760</v>
      </c>
      <c r="K42" s="140">
        <v>130674</v>
      </c>
      <c r="L42" s="214">
        <v>83132</v>
      </c>
      <c r="M42" s="214">
        <v>90463</v>
      </c>
      <c r="N42" s="214">
        <v>86224</v>
      </c>
      <c r="O42" s="214">
        <v>92232</v>
      </c>
      <c r="P42" s="214">
        <v>79021</v>
      </c>
      <c r="Q42" s="214">
        <v>78645</v>
      </c>
      <c r="R42" s="214">
        <v>45300</v>
      </c>
      <c r="S42" s="214">
        <v>64277</v>
      </c>
      <c r="T42" s="214">
        <v>58041</v>
      </c>
      <c r="U42" s="214">
        <v>40962</v>
      </c>
      <c r="V42" s="214">
        <v>40766</v>
      </c>
    </row>
    <row r="43" spans="1:22" ht="15.75" customHeight="1" x14ac:dyDescent="0.25">
      <c r="A43" s="125" t="s">
        <v>27</v>
      </c>
      <c r="B43" s="214">
        <v>22200</v>
      </c>
      <c r="C43" s="214">
        <v>34955</v>
      </c>
      <c r="D43" s="214">
        <v>22575</v>
      </c>
      <c r="E43" s="214">
        <v>23887</v>
      </c>
      <c r="F43" s="140">
        <v>29037</v>
      </c>
      <c r="G43" s="140">
        <v>32429</v>
      </c>
      <c r="H43" s="140">
        <v>46137</v>
      </c>
      <c r="I43" s="140">
        <v>28723</v>
      </c>
      <c r="J43" s="140">
        <v>50141</v>
      </c>
      <c r="K43" s="140">
        <v>55191</v>
      </c>
      <c r="L43" s="214">
        <v>36188</v>
      </c>
      <c r="M43" s="214">
        <v>46776</v>
      </c>
      <c r="N43" s="214">
        <v>50813</v>
      </c>
      <c r="O43" s="214">
        <v>44057</v>
      </c>
      <c r="P43" s="214">
        <v>36070</v>
      </c>
      <c r="Q43" s="214">
        <v>28451</v>
      </c>
      <c r="R43" s="214">
        <v>34145</v>
      </c>
      <c r="S43" s="214">
        <v>23805</v>
      </c>
      <c r="T43" s="214">
        <v>20621</v>
      </c>
      <c r="U43" s="214">
        <v>30583</v>
      </c>
      <c r="V43" s="214">
        <v>29136</v>
      </c>
    </row>
    <row r="44" spans="1:22" ht="15.75" customHeight="1" x14ac:dyDescent="0.25">
      <c r="A44" s="125" t="s">
        <v>30</v>
      </c>
      <c r="B44" s="214">
        <v>14869</v>
      </c>
      <c r="C44" s="214">
        <v>15857</v>
      </c>
      <c r="D44" s="214">
        <v>23665</v>
      </c>
      <c r="E44" s="214">
        <v>18919</v>
      </c>
      <c r="F44" s="140">
        <v>21331</v>
      </c>
      <c r="G44" s="140">
        <v>20457</v>
      </c>
      <c r="H44" s="140">
        <v>42472</v>
      </c>
      <c r="I44" s="140">
        <v>40469</v>
      </c>
      <c r="J44" s="140">
        <v>39029</v>
      </c>
      <c r="K44" s="140">
        <v>186345</v>
      </c>
      <c r="L44" s="214">
        <v>25431</v>
      </c>
      <c r="M44" s="214">
        <v>31202</v>
      </c>
      <c r="N44" s="214">
        <v>32413</v>
      </c>
      <c r="O44" s="214">
        <v>32179</v>
      </c>
      <c r="P44" s="214">
        <v>27625</v>
      </c>
      <c r="Q44" s="214">
        <v>22170</v>
      </c>
      <c r="R44" s="214">
        <v>32687</v>
      </c>
      <c r="S44" s="214">
        <v>23691</v>
      </c>
      <c r="T44" s="214">
        <v>22562</v>
      </c>
      <c r="U44" s="214">
        <v>34836</v>
      </c>
      <c r="V44" s="214">
        <v>31852</v>
      </c>
    </row>
    <row r="45" spans="1:22" ht="15.75" customHeight="1" thickBot="1" x14ac:dyDescent="0.3">
      <c r="A45" s="215" t="s">
        <v>11</v>
      </c>
      <c r="B45" s="216">
        <v>9072</v>
      </c>
      <c r="C45" s="216">
        <v>14605</v>
      </c>
      <c r="D45" s="216">
        <v>6829</v>
      </c>
      <c r="E45" s="216">
        <v>5309</v>
      </c>
      <c r="F45" s="206">
        <v>1063</v>
      </c>
      <c r="G45" s="206">
        <v>3747</v>
      </c>
      <c r="H45" s="206">
        <v>14497</v>
      </c>
      <c r="I45" s="206">
        <v>16260</v>
      </c>
      <c r="J45" s="206">
        <v>17202</v>
      </c>
      <c r="K45" s="206">
        <v>86894</v>
      </c>
      <c r="L45" s="216">
        <v>13289</v>
      </c>
      <c r="M45" s="216">
        <v>17060</v>
      </c>
      <c r="N45" s="216">
        <v>13967</v>
      </c>
      <c r="O45" s="216">
        <v>13256</v>
      </c>
      <c r="P45" s="216">
        <v>13260</v>
      </c>
      <c r="Q45" s="216">
        <v>13218</v>
      </c>
      <c r="R45" s="216">
        <v>21643</v>
      </c>
      <c r="S45" s="216">
        <v>12967</v>
      </c>
      <c r="T45" s="216">
        <v>12217</v>
      </c>
      <c r="U45" s="216">
        <v>23337</v>
      </c>
      <c r="V45" s="216">
        <v>13013</v>
      </c>
    </row>
    <row r="46" spans="1:22" ht="15.75" customHeight="1" x14ac:dyDescent="0.25">
      <c r="A46" s="119" t="s">
        <v>187</v>
      </c>
    </row>
    <row r="47" spans="1:22" s="135" customFormat="1" ht="15.75" customHeight="1" x14ac:dyDescent="0.25">
      <c r="A47" s="118" t="s">
        <v>121</v>
      </c>
    </row>
    <row r="48" spans="1:22" s="135" customFormat="1" ht="15.75" customHeight="1" x14ac:dyDescent="0.25">
      <c r="A48" s="119" t="s">
        <v>188</v>
      </c>
    </row>
    <row r="49" spans="1:1" s="135" customFormat="1" ht="15.75" customHeight="1" x14ac:dyDescent="0.25">
      <c r="A49" s="136" t="s">
        <v>382</v>
      </c>
    </row>
    <row r="50" spans="1:1" ht="15.75" customHeight="1" x14ac:dyDescent="0.25">
      <c r="A50" s="119" t="s">
        <v>94</v>
      </c>
    </row>
    <row r="51" spans="1:1" ht="15.75" customHeight="1" x14ac:dyDescent="0.25">
      <c r="A51" s="119" t="s">
        <v>55</v>
      </c>
    </row>
  </sheetData>
  <mergeCells count="25">
    <mergeCell ref="C6:C7"/>
    <mergeCell ref="D6:D7"/>
    <mergeCell ref="E6:E7"/>
    <mergeCell ref="V6:V7"/>
    <mergeCell ref="Q6:Q7"/>
    <mergeCell ref="R6:R7"/>
    <mergeCell ref="S6:S7"/>
    <mergeCell ref="T6:T7"/>
    <mergeCell ref="U6:U7"/>
    <mergeCell ref="A2:V2"/>
    <mergeCell ref="M6:M7"/>
    <mergeCell ref="N6:N7"/>
    <mergeCell ref="L6:L7"/>
    <mergeCell ref="A5:A7"/>
    <mergeCell ref="F6:F7"/>
    <mergeCell ref="G6:G7"/>
    <mergeCell ref="O6:O7"/>
    <mergeCell ref="H6:H7"/>
    <mergeCell ref="I6:I7"/>
    <mergeCell ref="J6:J7"/>
    <mergeCell ref="K6:K7"/>
    <mergeCell ref="A3:L3"/>
    <mergeCell ref="B6:B7"/>
    <mergeCell ref="P6:P7"/>
    <mergeCell ref="B5:V5"/>
  </mergeCells>
  <phoneticPr fontId="0" type="noConversion"/>
  <hyperlinks>
    <hyperlink ref="A1" location="índice!A1" display="Regresar"/>
  </hyperlinks>
  <printOptions horizontalCentered="1" gridLinesSet="0"/>
  <pageMargins left="0.11811023622047245" right="0.15748031496062992" top="0.27559055118110237" bottom="0.19685039370078741" header="0.15748031496062992" footer="0.11811023622047245"/>
  <pageSetup scale="90" orientation="landscape" horizontalDpi="4294967292" verticalDpi="144" r:id="rId1"/>
  <headerFooter alignWithMargins="0"/>
  <webPublishItems count="1">
    <webPublishItem id="20296" divId="Cap V 2_06_20296" sourceType="printArea" destinationFile="C:\mem2006\cap v\ARCHIVOS RECIBIDOS\0502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índice</vt:lpstr>
      <vt:lpstr>glosario</vt:lpstr>
      <vt:lpstr>VI.1</vt:lpstr>
      <vt:lpstr>VI.2</vt:lpstr>
      <vt:lpstr>VI.2.1</vt:lpstr>
      <vt:lpstr>VI.2.2</vt:lpstr>
      <vt:lpstr>VI.2.3</vt:lpstr>
      <vt:lpstr>VI.2.4</vt:lpstr>
      <vt:lpstr>VI.2.5</vt:lpstr>
      <vt:lpstr>VI.2.6</vt:lpstr>
      <vt:lpstr>VI.2.7</vt:lpstr>
      <vt:lpstr>VI.2.8</vt:lpstr>
      <vt:lpstr>VI.2.9</vt:lpstr>
      <vt:lpstr>VI.2.10</vt:lpstr>
      <vt:lpstr>VI.2.11</vt:lpstr>
      <vt:lpstr>VI.3</vt:lpstr>
      <vt:lpstr>VI.3.1</vt:lpstr>
      <vt:lpstr>VI.3.2</vt:lpstr>
      <vt:lpstr>VI.3.3</vt:lpstr>
      <vt:lpstr>VI.3.4</vt:lpstr>
      <vt:lpstr>VI.3.6</vt:lpstr>
      <vt:lpstr>VI.3.5</vt:lpstr>
      <vt:lpstr>VI.3.7</vt:lpstr>
      <vt:lpstr>VI.3.8</vt:lpstr>
      <vt:lpstr>VI.3.9</vt:lpstr>
      <vt:lpstr>VI.3.10</vt:lpstr>
      <vt:lpstr>VI.3.11 </vt:lpstr>
      <vt:lpstr>VI.4</vt:lpstr>
      <vt:lpstr>VI.4.1</vt:lpstr>
      <vt:lpstr>VI.1!Área_de_impresión</vt:lpstr>
    </vt:vector>
  </TitlesOfParts>
  <Manager>Dr. Celis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Integrados de Salud</dc:title>
  <dc:subject>Productos Biológicos</dc:subject>
  <dc:creator>laura.sandoval</dc:creator>
  <dc:description>Coordinación de Programas Integrados de Salud</dc:description>
  <cp:lastModifiedBy>Juan Carlos Garcia Romero</cp:lastModifiedBy>
  <cp:lastPrinted>2021-06-22T21:19:31Z</cp:lastPrinted>
  <dcterms:created xsi:type="dcterms:W3CDTF">2000-02-10T16:58:29Z</dcterms:created>
  <dcterms:modified xsi:type="dcterms:W3CDTF">2021-06-25T23:16:52Z</dcterms:modified>
</cp:coreProperties>
</file>